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669" documentId="8_{050AFC0B-4AB8-4CA8-82E3-C6EC7D3D2882}" xr6:coauthVersionLast="47" xr6:coauthVersionMax="47" xr10:uidLastSave="{352E5CBB-44B3-462F-B4C0-04F9162752E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Time'!$A$1:$G$4908</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K3" i="4"/>
  <c r="BK4" i="4"/>
  <c r="BL4" i="4" s="1" a="1"/>
  <c r="BL4" i="4" s="1"/>
  <c r="BK5" i="4"/>
  <c r="BL5" i="4" s="1" a="1"/>
  <c r="BK6" i="4"/>
  <c r="BK7" i="4"/>
  <c r="BK8" i="4"/>
  <c r="BL8" i="4" s="1" a="1"/>
  <c r="BL8" i="4" s="1"/>
  <c r="BK9" i="4"/>
  <c r="BK10" i="4"/>
  <c r="BK11" i="4"/>
  <c r="BK12" i="4"/>
  <c r="BL12" i="4" s="1" a="1"/>
  <c r="BL12" i="4" s="1"/>
  <c r="BK13" i="4"/>
  <c r="BL13" i="4" s="1" a="1"/>
  <c r="BK14" i="4"/>
  <c r="BK15" i="4"/>
  <c r="BK16" i="4"/>
  <c r="BL16" i="4" s="1" a="1"/>
  <c r="BL16" i="4" s="1"/>
  <c r="BK17" i="4"/>
  <c r="BK18" i="4"/>
  <c r="BK19" i="4"/>
  <c r="BK20" i="4"/>
  <c r="BL20" i="4" s="1" a="1"/>
  <c r="BL20" i="4" s="1"/>
  <c r="BK21" i="4"/>
  <c r="BL21" i="4" s="1" a="1"/>
  <c r="BK22" i="4"/>
  <c r="BK23" i="4"/>
  <c r="BK24" i="4"/>
  <c r="BL24" i="4" s="1" a="1"/>
  <c r="BL24" i="4" s="1"/>
  <c r="BK25" i="4"/>
  <c r="BK26" i="4"/>
  <c r="BK27" i="4"/>
  <c r="BK28" i="4"/>
  <c r="BL28" i="4" s="1" a="1"/>
  <c r="BL28" i="4" s="1"/>
  <c r="BK29" i="4"/>
  <c r="BL29" i="4" s="1" a="1"/>
  <c r="BK30" i="4"/>
  <c r="BK31" i="4"/>
  <c r="BK32" i="4"/>
  <c r="BL32" i="4" s="1" a="1"/>
  <c r="BL32" i="4" s="1"/>
  <c r="BK33" i="4"/>
  <c r="BK34" i="4"/>
  <c r="BK35" i="4"/>
  <c r="BK36" i="4"/>
  <c r="BL36" i="4" s="1" a="1"/>
  <c r="BL36" i="4" s="1"/>
  <c r="BK37" i="4"/>
  <c r="BL37" i="4" s="1" a="1"/>
  <c r="BK38" i="4"/>
  <c r="BK39" i="4"/>
  <c r="BK40" i="4"/>
  <c r="BL40" i="4" s="1" a="1"/>
  <c r="BL40" i="4" s="1"/>
  <c r="BK41" i="4"/>
  <c r="BK42" i="4"/>
  <c r="BK43" i="4"/>
  <c r="BK44" i="4"/>
  <c r="BL44" i="4" s="1" a="1"/>
  <c r="BL44" i="4" s="1"/>
  <c r="BK45" i="4"/>
  <c r="BL45" i="4" s="1" a="1"/>
  <c r="BK46" i="4"/>
  <c r="BK47" i="4"/>
  <c r="BK48" i="4"/>
  <c r="BL48" i="4" s="1" a="1"/>
  <c r="BL48" i="4" s="1"/>
  <c r="BK49" i="4"/>
  <c r="BK50" i="4"/>
  <c r="BK51" i="4"/>
  <c r="BK52" i="4"/>
  <c r="BL52" i="4" s="1" a="1"/>
  <c r="BL52" i="4" s="1"/>
  <c r="BK53" i="4"/>
  <c r="BL53" i="4" s="1" a="1"/>
  <c r="BK54" i="4"/>
  <c r="BK55" i="4"/>
  <c r="BK56" i="4"/>
  <c r="BL56" i="4" s="1" a="1"/>
  <c r="BL56" i="4" s="1"/>
  <c r="BK57" i="4"/>
  <c r="BK58" i="4"/>
  <c r="BK59" i="4"/>
  <c r="BK60" i="4"/>
  <c r="BL60" i="4" s="1" a="1"/>
  <c r="BL60" i="4" s="1"/>
  <c r="BK61" i="4"/>
  <c r="BL61" i="4" s="1" a="1"/>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L361" i="4" s="1" a="1"/>
  <c r="BL361" i="4" s="1"/>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L393" i="4" s="1" a="1"/>
  <c r="BL393" i="4" s="1"/>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L457" i="4" s="1" a="1"/>
  <c r="BL457" i="4" s="1"/>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L521" i="4" s="1" a="1"/>
  <c r="BL521" i="4" s="1"/>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L585" i="4" s="1" a="1"/>
  <c r="BL585" i="4" s="1"/>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L641" i="4" s="1" a="1"/>
  <c r="BL641" i="4" s="1"/>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L705" i="4" s="1" a="1"/>
  <c r="BL705" i="4" s="1"/>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L961" i="4" s="1" a="1"/>
  <c r="BL961" i="4" s="1"/>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L993" i="4" s="1" a="1"/>
  <c r="BL993" i="4" s="1"/>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L1121" i="4" s="1" a="1"/>
  <c r="BL1121" i="4" s="1"/>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L1205" i="4" s="1" a="1"/>
  <c r="BL1205" i="4" s="1"/>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L1381" i="4" s="1" a="1"/>
  <c r="BL1381" i="4" s="1"/>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L2" i="4" a="1"/>
  <c r="BL2" i="4"/>
  <c r="BL3" i="4" a="1"/>
  <c r="BL3" i="4" s="1"/>
  <c r="BL5" i="4"/>
  <c r="BL6" i="4" a="1"/>
  <c r="BL6" i="4"/>
  <c r="BL7" i="4" a="1"/>
  <c r="BL7" i="4"/>
  <c r="BL9" i="4" a="1"/>
  <c r="BL9" i="4"/>
  <c r="BL10" i="4" a="1"/>
  <c r="BL10" i="4"/>
  <c r="BL11" i="4" a="1"/>
  <c r="BL11" i="4"/>
  <c r="BL13" i="4"/>
  <c r="BL14" i="4" a="1"/>
  <c r="BL14" i="4"/>
  <c r="BL15" i="4" a="1"/>
  <c r="BL15" i="4"/>
  <c r="BL17" i="4" a="1"/>
  <c r="BL17" i="4"/>
  <c r="BL18" i="4" a="1"/>
  <c r="BL18" i="4"/>
  <c r="BL19" i="4" a="1"/>
  <c r="BL19" i="4"/>
  <c r="BL21" i="4"/>
  <c r="BL22" i="4" a="1"/>
  <c r="BL22" i="4" s="1"/>
  <c r="BL23" i="4" a="1"/>
  <c r="BL23" i="4"/>
  <c r="BL25" i="4" a="1"/>
  <c r="BL25" i="4" s="1"/>
  <c r="BL26" i="4" a="1"/>
  <c r="BL26" i="4"/>
  <c r="BL27" i="4" a="1"/>
  <c r="BL27" i="4" s="1"/>
  <c r="BL29" i="4"/>
  <c r="BL30" i="4" a="1"/>
  <c r="BL30" i="4" s="1"/>
  <c r="BL31" i="4" a="1"/>
  <c r="BL31" i="4"/>
  <c r="BL33" i="4" a="1"/>
  <c r="BL33" i="4" s="1"/>
  <c r="BL34" i="4" a="1"/>
  <c r="BL34" i="4"/>
  <c r="BL35" i="4" a="1"/>
  <c r="BL35" i="4" s="1"/>
  <c r="BL37" i="4"/>
  <c r="BL38" i="4" a="1"/>
  <c r="BL38" i="4" s="1"/>
  <c r="BL39" i="4" a="1"/>
  <c r="BL39" i="4"/>
  <c r="BL41" i="4" a="1"/>
  <c r="BL41" i="4" s="1"/>
  <c r="BL42" i="4" a="1"/>
  <c r="BL42" i="4"/>
  <c r="BL43" i="4" a="1"/>
  <c r="BL43" i="4" s="1"/>
  <c r="BL45" i="4"/>
  <c r="BL46" i="4" a="1"/>
  <c r="BL46" i="4"/>
  <c r="BL47" i="4" a="1"/>
  <c r="BL47" i="4"/>
  <c r="BL49" i="4" a="1"/>
  <c r="BL49" i="4"/>
  <c r="BL50" i="4" a="1"/>
  <c r="BL50" i="4"/>
  <c r="BL51" i="4" a="1"/>
  <c r="BL51" i="4"/>
  <c r="BL53" i="4"/>
  <c r="BL54" i="4" a="1"/>
  <c r="BL54" i="4" s="1"/>
  <c r="BL55" i="4" a="1"/>
  <c r="BL55" i="4"/>
  <c r="BL57" i="4" a="1"/>
  <c r="BL57" i="4" s="1"/>
  <c r="BL58" i="4" a="1"/>
  <c r="BL58" i="4"/>
  <c r="BL59" i="4" a="1"/>
  <c r="BL59" i="4" s="1"/>
  <c r="BL61" i="4"/>
  <c r="BL62" i="4" a="1"/>
  <c r="BL62" i="4" s="1"/>
  <c r="BL63" i="4" a="1"/>
  <c r="BL63" i="4"/>
  <c r="BL66" i="4" a="1"/>
  <c r="BL66" i="4" s="1"/>
  <c r="BL67" i="4" a="1"/>
  <c r="BL67" i="4"/>
  <c r="BL70" i="4" a="1"/>
  <c r="BL70" i="4" s="1"/>
  <c r="BL71" i="4" a="1"/>
  <c r="BL71" i="4"/>
  <c r="BL74" i="4" a="1"/>
  <c r="BL74" i="4" s="1"/>
  <c r="BL75" i="4" a="1"/>
  <c r="BL75" i="4"/>
  <c r="BL78" i="4" a="1"/>
  <c r="BL78" i="4" s="1"/>
  <c r="BL79" i="4" a="1"/>
  <c r="BL79" i="4"/>
  <c r="BL82" i="4" a="1"/>
  <c r="BL82" i="4" s="1"/>
  <c r="BL83" i="4" a="1"/>
  <c r="BL83" i="4"/>
  <c r="BL86" i="4" a="1"/>
  <c r="BL86" i="4" s="1"/>
  <c r="BL87" i="4" a="1"/>
  <c r="BL87" i="4"/>
  <c r="BL90" i="4" a="1"/>
  <c r="BL90" i="4" s="1"/>
  <c r="BL91" i="4" a="1"/>
  <c r="BL91" i="4"/>
  <c r="BL94" i="4" a="1"/>
  <c r="BL94" i="4" s="1"/>
  <c r="BL95" i="4" a="1"/>
  <c r="BL95" i="4"/>
  <c r="BL98" i="4" a="1"/>
  <c r="BL98" i="4" s="1"/>
  <c r="BL99" i="4" a="1"/>
  <c r="BL99" i="4"/>
  <c r="BL102" i="4" a="1"/>
  <c r="BL102" i="4" s="1"/>
  <c r="BL103" i="4" a="1"/>
  <c r="BL103" i="4"/>
  <c r="BL106" i="4" a="1"/>
  <c r="BL106" i="4" s="1"/>
  <c r="BL107" i="4" a="1"/>
  <c r="BL107" i="4"/>
  <c r="BL110" i="4" a="1"/>
  <c r="BL110" i="4" s="1"/>
  <c r="BL111" i="4" a="1"/>
  <c r="BL111" i="4"/>
  <c r="BL114" i="4" a="1"/>
  <c r="BL114" i="4" s="1"/>
  <c r="BL115" i="4" a="1"/>
  <c r="BL115" i="4"/>
  <c r="BL118" i="4" a="1"/>
  <c r="BL118" i="4" s="1"/>
  <c r="BL119" i="4" a="1"/>
  <c r="BL119" i="4"/>
  <c r="BL122" i="4" a="1"/>
  <c r="BL122" i="4" s="1"/>
  <c r="BL123" i="4" a="1"/>
  <c r="BL123" i="4"/>
  <c r="BL126" i="4" a="1"/>
  <c r="BL126" i="4" s="1"/>
  <c r="BL127" i="4" a="1"/>
  <c r="BL127" i="4"/>
  <c r="BL130" i="4" a="1"/>
  <c r="BL130" i="4" s="1"/>
  <c r="BL131" i="4" a="1"/>
  <c r="BL131" i="4"/>
  <c r="BL134" i="4" a="1"/>
  <c r="BL134" i="4" s="1"/>
  <c r="BL135" i="4" a="1"/>
  <c r="BL135" i="4"/>
  <c r="BL138" i="4" a="1"/>
  <c r="BL138" i="4" s="1"/>
  <c r="BL139" i="4" a="1"/>
  <c r="BL139" i="4"/>
  <c r="BL142" i="4" a="1"/>
  <c r="BL142" i="4" s="1"/>
  <c r="BL143" i="4" a="1"/>
  <c r="BL143" i="4"/>
  <c r="BL146" i="4" a="1"/>
  <c r="BL146" i="4" s="1"/>
  <c r="BL147" i="4" a="1"/>
  <c r="BL147" i="4"/>
  <c r="BL150" i="4" a="1"/>
  <c r="BL150" i="4" s="1"/>
  <c r="BL151" i="4" a="1"/>
  <c r="BL151" i="4"/>
  <c r="BL154" i="4" a="1"/>
  <c r="BL154" i="4" s="1"/>
  <c r="BL155" i="4" a="1"/>
  <c r="BL155" i="4"/>
  <c r="BL158" i="4" a="1"/>
  <c r="BL158" i="4" s="1"/>
  <c r="BL159" i="4" a="1"/>
  <c r="BL159" i="4"/>
  <c r="BL162" i="4" a="1"/>
  <c r="BL162" i="4" s="1"/>
  <c r="BL163" i="4" a="1"/>
  <c r="BL163" i="4"/>
  <c r="BL166" i="4" a="1"/>
  <c r="BL166" i="4" s="1"/>
  <c r="BL167" i="4" a="1"/>
  <c r="BL167" i="4"/>
  <c r="BL170" i="4" a="1"/>
  <c r="BL170" i="4" s="1"/>
  <c r="BL171" i="4" a="1"/>
  <c r="BL171" i="4"/>
  <c r="BL174" i="4" a="1"/>
  <c r="BL174" i="4" s="1"/>
  <c r="BL175" i="4" a="1"/>
  <c r="BL175" i="4"/>
  <c r="BL178" i="4" a="1"/>
  <c r="BL178" i="4" s="1"/>
  <c r="BL179" i="4" a="1"/>
  <c r="BL179" i="4"/>
  <c r="BL182" i="4" a="1"/>
  <c r="BL182" i="4" s="1"/>
  <c r="BL183" i="4" a="1"/>
  <c r="BL183" i="4"/>
  <c r="BL186" i="4" a="1"/>
  <c r="BL186" i="4" s="1"/>
  <c r="BL187" i="4" a="1"/>
  <c r="BL187" i="4"/>
  <c r="BL190" i="4" a="1"/>
  <c r="BL190" i="4" s="1"/>
  <c r="BL191" i="4" a="1"/>
  <c r="BL191" i="4"/>
  <c r="BL194" i="4" a="1"/>
  <c r="BL194" i="4" s="1"/>
  <c r="BL195" i="4" a="1"/>
  <c r="BL195" i="4"/>
  <c r="BL198" i="4" a="1"/>
  <c r="BL198" i="4" s="1"/>
  <c r="BL199" i="4" a="1"/>
  <c r="BL199" i="4"/>
  <c r="BL202" i="4" a="1"/>
  <c r="BL202" i="4" s="1"/>
  <c r="BL203" i="4" a="1"/>
  <c r="BL203" i="4"/>
  <c r="BL206" i="4" a="1"/>
  <c r="BL206" i="4" s="1"/>
  <c r="BL207" i="4" a="1"/>
  <c r="BL207" i="4"/>
  <c r="BL210" i="4" a="1"/>
  <c r="BL210" i="4" s="1"/>
  <c r="BL211" i="4" a="1"/>
  <c r="BL211" i="4"/>
  <c r="BL214" i="4" a="1"/>
  <c r="BL214" i="4" s="1"/>
  <c r="BL215" i="4" a="1"/>
  <c r="BL215" i="4"/>
  <c r="BL218" i="4" a="1"/>
  <c r="BL218" i="4" s="1"/>
  <c r="BL219" i="4" a="1"/>
  <c r="BL219" i="4"/>
  <c r="BL222" i="4" a="1"/>
  <c r="BL222" i="4" s="1"/>
  <c r="BL223" i="4" a="1"/>
  <c r="BL223" i="4"/>
  <c r="BL226" i="4" a="1"/>
  <c r="BL226" i="4" s="1"/>
  <c r="BL227" i="4" a="1"/>
  <c r="BL227" i="4"/>
  <c r="BL230" i="4" a="1"/>
  <c r="BL230" i="4" s="1"/>
  <c r="BL231" i="4" a="1"/>
  <c r="BL231" i="4"/>
  <c r="BL234" i="4" a="1"/>
  <c r="BL234" i="4" s="1"/>
  <c r="BL235" i="4" a="1"/>
  <c r="BL235" i="4"/>
  <c r="BL238" i="4" a="1"/>
  <c r="BL238" i="4" s="1"/>
  <c r="BL239" i="4" a="1"/>
  <c r="BL239" i="4"/>
  <c r="BL242" i="4" a="1"/>
  <c r="BL242" i="4" s="1"/>
  <c r="BL243" i="4" a="1"/>
  <c r="BL243" i="4" s="1"/>
  <c r="BL246" i="4" a="1"/>
  <c r="BL246" i="4" s="1"/>
  <c r="BL247" i="4" a="1"/>
  <c r="BL247" i="4" s="1"/>
  <c r="BL250" i="4" a="1"/>
  <c r="BL250" i="4"/>
  <c r="BL251" i="4" a="1"/>
  <c r="BL251" i="4" s="1"/>
  <c r="BL254" i="4" a="1"/>
  <c r="BL254" i="4" s="1"/>
  <c r="BL255" i="4" a="1"/>
  <c r="BL255" i="4" s="1"/>
  <c r="BL258" i="4" a="1"/>
  <c r="BL258" i="4" s="1"/>
  <c r="BL259" i="4" a="1"/>
  <c r="BL259" i="4" s="1"/>
  <c r="BL262" i="4" a="1"/>
  <c r="BL262" i="4"/>
  <c r="BL263" i="4" a="1"/>
  <c r="BL263" i="4" s="1"/>
  <c r="BL266" i="4" a="1"/>
  <c r="BL266" i="4"/>
  <c r="BL267" i="4" a="1"/>
  <c r="BL267" i="4" s="1"/>
  <c r="BL270" i="4" a="1"/>
  <c r="BL270" i="4" s="1"/>
  <c r="BL271" i="4" a="1"/>
  <c r="BL271" i="4" s="1"/>
  <c r="BL274" i="4" a="1"/>
  <c r="BL274" i="4" s="1"/>
  <c r="BL275" i="4" a="1"/>
  <c r="BL275" i="4" s="1"/>
  <c r="BL278" i="4" a="1"/>
  <c r="BL278" i="4"/>
  <c r="BL279" i="4" a="1"/>
  <c r="BL279" i="4" s="1"/>
  <c r="BL281" i="4" a="1"/>
  <c r="BL281" i="4" s="1"/>
  <c r="BL282" i="4" a="1"/>
  <c r="BL282" i="4" s="1"/>
  <c r="BL283" i="4" a="1"/>
  <c r="BL283" i="4" s="1"/>
  <c r="BL286" i="4" a="1"/>
  <c r="BL286" i="4"/>
  <c r="BL287" i="4" a="1"/>
  <c r="BL287" i="4" s="1"/>
  <c r="BL290" i="4" a="1"/>
  <c r="BL290" i="4" s="1"/>
  <c r="BL291" i="4" a="1"/>
  <c r="BL291" i="4" s="1"/>
  <c r="BL294" i="4" a="1"/>
  <c r="BL294" i="4" s="1"/>
  <c r="BL295" i="4" a="1"/>
  <c r="BL295" i="4" s="1"/>
  <c r="BL298" i="4" a="1"/>
  <c r="BL298" i="4" s="1"/>
  <c r="BL299" i="4" a="1"/>
  <c r="BL299" i="4" s="1"/>
  <c r="BL302" i="4" a="1"/>
  <c r="BL302" i="4"/>
  <c r="BL303" i="4" a="1"/>
  <c r="BL303" i="4" s="1"/>
  <c r="BL306" i="4" a="1"/>
  <c r="BL306" i="4" s="1"/>
  <c r="BL307" i="4" a="1"/>
  <c r="BL307" i="4" s="1"/>
  <c r="BL308" i="4" a="1"/>
  <c r="BL308" i="4" s="1"/>
  <c r="BL310" i="4" a="1"/>
  <c r="BL310" i="4" s="1"/>
  <c r="BL311" i="4" a="1"/>
  <c r="BL311" i="4" s="1"/>
  <c r="BL313" i="4" a="1"/>
  <c r="BL313" i="4" s="1"/>
  <c r="BL314" i="4" a="1"/>
  <c r="BL314" i="4" s="1"/>
  <c r="BL315" i="4" a="1"/>
  <c r="BL315" i="4" s="1"/>
  <c r="BL318" i="4" a="1"/>
  <c r="BL318" i="4"/>
  <c r="BL319" i="4" a="1"/>
  <c r="BL319" i="4" s="1"/>
  <c r="BL322" i="4" a="1"/>
  <c r="BL322" i="4" s="1"/>
  <c r="BL323" i="4" a="1"/>
  <c r="BL323" i="4"/>
  <c r="BL326" i="4" a="1"/>
  <c r="BL326" i="4" s="1"/>
  <c r="BL327" i="4" a="1"/>
  <c r="BL327" i="4" s="1"/>
  <c r="BL330" i="4" a="1"/>
  <c r="BL330" i="4" s="1"/>
  <c r="BL331" i="4" a="1"/>
  <c r="BL331" i="4" s="1"/>
  <c r="BL334" i="4" a="1"/>
  <c r="BL334" i="4" s="1"/>
  <c r="BL335" i="4" a="1"/>
  <c r="BL335" i="4" s="1"/>
  <c r="BL337" i="4" a="1"/>
  <c r="BL337" i="4" s="1"/>
  <c r="BL338" i="4" a="1"/>
  <c r="BL338" i="4" s="1"/>
  <c r="BL339" i="4" a="1"/>
  <c r="BL339" i="4" s="1"/>
  <c r="BL342" i="4" a="1"/>
  <c r="BL342" i="4" s="1"/>
  <c r="BL343" i="4" a="1"/>
  <c r="BL343" i="4"/>
  <c r="BL345" i="4" a="1"/>
  <c r="BL345" i="4" s="1"/>
  <c r="BL346" i="4" a="1"/>
  <c r="BL346" i="4" s="1"/>
  <c r="BL347" i="4" a="1"/>
  <c r="BL347" i="4"/>
  <c r="BL350" i="4" a="1"/>
  <c r="BL350" i="4" s="1"/>
  <c r="BL351" i="4" a="1"/>
  <c r="BL351" i="4" s="1"/>
  <c r="BL353" i="4" a="1"/>
  <c r="BL353" i="4" s="1"/>
  <c r="BL354" i="4" a="1"/>
  <c r="BL354" i="4" s="1"/>
  <c r="BL355" i="4" a="1"/>
  <c r="BL355" i="4" s="1"/>
  <c r="BL358" i="4" a="1"/>
  <c r="BL358" i="4" s="1"/>
  <c r="BL359" i="4" a="1"/>
  <c r="BL359" i="4"/>
  <c r="BL362" i="4" a="1"/>
  <c r="BL362" i="4" s="1"/>
  <c r="BL363" i="4" a="1"/>
  <c r="BL363" i="4" s="1"/>
  <c r="BL366" i="4" a="1"/>
  <c r="BL366" i="4" s="1"/>
  <c r="BL367" i="4" a="1"/>
  <c r="BL367" i="4" s="1"/>
  <c r="BL369" i="4" a="1"/>
  <c r="BL369" i="4" s="1"/>
  <c r="BL370" i="4" a="1"/>
  <c r="BL370" i="4" s="1"/>
  <c r="BL371" i="4" a="1"/>
  <c r="BL371" i="4" s="1"/>
  <c r="BL374" i="4" a="1"/>
  <c r="BL374" i="4" s="1"/>
  <c r="BL375" i="4" a="1"/>
  <c r="BL375" i="4"/>
  <c r="BL377" i="4" a="1"/>
  <c r="BL377" i="4" s="1"/>
  <c r="BL378" i="4" a="1"/>
  <c r="BL378" i="4" s="1"/>
  <c r="BL379" i="4" a="1"/>
  <c r="BL379" i="4"/>
  <c r="BL382" i="4" a="1"/>
  <c r="BL382" i="4" s="1"/>
  <c r="BL383" i="4" a="1"/>
  <c r="BL383" i="4" s="1"/>
  <c r="BL385" i="4" a="1"/>
  <c r="BL385" i="4" s="1"/>
  <c r="BL386" i="4" a="1"/>
  <c r="BL386" i="4" s="1"/>
  <c r="BL387" i="4" a="1"/>
  <c r="BL387" i="4" s="1"/>
  <c r="BL390" i="4" a="1"/>
  <c r="BL390" i="4" s="1"/>
  <c r="BL391" i="4" a="1"/>
  <c r="BL391" i="4"/>
  <c r="BL394" i="4" a="1"/>
  <c r="BL394" i="4" s="1"/>
  <c r="BL395" i="4" a="1"/>
  <c r="BL395" i="4"/>
  <c r="BL398" i="4" a="1"/>
  <c r="BL398" i="4" s="1"/>
  <c r="BL399" i="4" a="1"/>
  <c r="BL399" i="4" s="1"/>
  <c r="BL401" i="4" a="1"/>
  <c r="BL401" i="4" s="1"/>
  <c r="BL402" i="4" a="1"/>
  <c r="BL402" i="4" s="1"/>
  <c r="BL403" i="4" a="1"/>
  <c r="BL403" i="4" s="1"/>
  <c r="BL406" i="4" a="1"/>
  <c r="BL406" i="4" s="1"/>
  <c r="BL407" i="4" a="1"/>
  <c r="BL407" i="4" s="1"/>
  <c r="BL409" i="4" a="1"/>
  <c r="BL409" i="4" s="1"/>
  <c r="BL410" i="4" a="1"/>
  <c r="BL410" i="4" s="1"/>
  <c r="BL411" i="4" a="1"/>
  <c r="BL411" i="4" s="1"/>
  <c r="BL414" i="4" a="1"/>
  <c r="BL414" i="4" s="1"/>
  <c r="BL415" i="4" a="1"/>
  <c r="BL415" i="4" s="1"/>
  <c r="BL417" i="4" a="1"/>
  <c r="BL417" i="4" s="1"/>
  <c r="BL418" i="4" a="1"/>
  <c r="BL418" i="4" s="1"/>
  <c r="BL419" i="4" a="1"/>
  <c r="BL419" i="4" s="1"/>
  <c r="BL422" i="4" a="1"/>
  <c r="BL422" i="4" s="1"/>
  <c r="BL423" i="4" a="1"/>
  <c r="BL423" i="4" s="1"/>
  <c r="BL425" i="4" a="1"/>
  <c r="BL425" i="4" s="1"/>
  <c r="BL426" i="4" a="1"/>
  <c r="BL426" i="4" s="1"/>
  <c r="BL427" i="4" a="1"/>
  <c r="BL427" i="4" s="1"/>
  <c r="BL430" i="4" a="1"/>
  <c r="BL430" i="4" s="1"/>
  <c r="BL431" i="4" a="1"/>
  <c r="BL431" i="4" s="1"/>
  <c r="BL433" i="4" a="1"/>
  <c r="BL433" i="4" s="1"/>
  <c r="BL434" i="4" a="1"/>
  <c r="BL434" i="4" s="1"/>
  <c r="BL435" i="4" a="1"/>
  <c r="BL435" i="4" s="1"/>
  <c r="BL438" i="4" a="1"/>
  <c r="BL438" i="4" s="1"/>
  <c r="BL439" i="4" a="1"/>
  <c r="BL439" i="4" s="1"/>
  <c r="BL441" i="4" a="1"/>
  <c r="BL441" i="4" s="1"/>
  <c r="BL442" i="4" a="1"/>
  <c r="BL442" i="4" s="1"/>
  <c r="BL443" i="4" a="1"/>
  <c r="BL443" i="4" s="1"/>
  <c r="BL446" i="4" a="1"/>
  <c r="BL446" i="4" s="1"/>
  <c r="BL447" i="4" a="1"/>
  <c r="BL447" i="4" s="1"/>
  <c r="BL450" i="4" a="1"/>
  <c r="BL450" i="4" s="1"/>
  <c r="BL451" i="4" a="1"/>
  <c r="BL451" i="4"/>
  <c r="BL454" i="4" a="1"/>
  <c r="BL454" i="4" s="1"/>
  <c r="BL455" i="4" a="1"/>
  <c r="BL455" i="4" s="1"/>
  <c r="BL458" i="4" a="1"/>
  <c r="BL458" i="4" s="1"/>
  <c r="BL459" i="4" a="1"/>
  <c r="BL459" i="4"/>
  <c r="BL462" i="4" a="1"/>
  <c r="BL462" i="4" s="1"/>
  <c r="BL463" i="4" a="1"/>
  <c r="BL463" i="4" s="1"/>
  <c r="BL466" i="4" a="1"/>
  <c r="BL466" i="4" s="1"/>
  <c r="BL467" i="4" a="1"/>
  <c r="BL467" i="4" s="1"/>
  <c r="BL470" i="4" a="1"/>
  <c r="BL470" i="4" s="1"/>
  <c r="BL471" i="4" a="1"/>
  <c r="BL471" i="4" s="1"/>
  <c r="BL473" i="4" a="1"/>
  <c r="BL473" i="4" s="1"/>
  <c r="BL474" i="4" a="1"/>
  <c r="BL474" i="4" s="1"/>
  <c r="BL475" i="4" a="1"/>
  <c r="BL475" i="4" s="1"/>
  <c r="BL478" i="4" a="1"/>
  <c r="BL478" i="4" s="1"/>
  <c r="BL479" i="4" a="1"/>
  <c r="BL479" i="4" s="1"/>
  <c r="BL482" i="4" a="1"/>
  <c r="BL482" i="4" s="1"/>
  <c r="BL483" i="4" a="1"/>
  <c r="BL483" i="4" s="1"/>
  <c r="BL486" i="4" a="1"/>
  <c r="BL486" i="4" s="1"/>
  <c r="BL487" i="4" a="1"/>
  <c r="BL487" i="4" s="1"/>
  <c r="BL489" i="4" a="1"/>
  <c r="BL489" i="4" s="1"/>
  <c r="BL490" i="4" a="1"/>
  <c r="BL490" i="4" s="1"/>
  <c r="BL491" i="4" a="1"/>
  <c r="BL491" i="4"/>
  <c r="BL494" i="4" a="1"/>
  <c r="BL494" i="4" s="1"/>
  <c r="BL495" i="4" a="1"/>
  <c r="BL495" i="4" s="1"/>
  <c r="BL498" i="4" a="1"/>
  <c r="BL498" i="4" s="1"/>
  <c r="BL499" i="4" a="1"/>
  <c r="BL499" i="4" s="1"/>
  <c r="BL502" i="4" a="1"/>
  <c r="BL502" i="4" s="1"/>
  <c r="BL503" i="4" a="1"/>
  <c r="BL503" i="4" s="1"/>
  <c r="BL505" i="4" a="1"/>
  <c r="BL505" i="4" s="1"/>
  <c r="BL506" i="4" a="1"/>
  <c r="BL506" i="4" s="1"/>
  <c r="BL507" i="4" a="1"/>
  <c r="BL507" i="4" s="1"/>
  <c r="BL510" i="4" a="1"/>
  <c r="BL510" i="4" s="1"/>
  <c r="BL511" i="4" a="1"/>
  <c r="BL511" i="4" s="1"/>
  <c r="BL514" i="4" a="1"/>
  <c r="BL514" i="4" s="1"/>
  <c r="BL515" i="4" a="1"/>
  <c r="BL515" i="4"/>
  <c r="BL518" i="4" a="1"/>
  <c r="BL518" i="4" s="1"/>
  <c r="BL519" i="4" a="1"/>
  <c r="BL519" i="4" s="1"/>
  <c r="BL522" i="4" a="1"/>
  <c r="BL522" i="4" s="1"/>
  <c r="BL523" i="4" a="1"/>
  <c r="BL523" i="4" s="1"/>
  <c r="BL526" i="4" a="1"/>
  <c r="BL526" i="4" s="1"/>
  <c r="BL527" i="4" a="1"/>
  <c r="BL527" i="4" s="1"/>
  <c r="BL530" i="4" a="1"/>
  <c r="BL530" i="4" s="1"/>
  <c r="BL531" i="4" a="1"/>
  <c r="BL531" i="4" s="1"/>
  <c r="BL534" i="4" a="1"/>
  <c r="BL534" i="4" s="1"/>
  <c r="BL535" i="4" a="1"/>
  <c r="BL535" i="4" s="1"/>
  <c r="BL537" i="4" a="1"/>
  <c r="BL537" i="4" s="1"/>
  <c r="BL538" i="4" a="1"/>
  <c r="BL538" i="4" s="1"/>
  <c r="BL539" i="4" a="1"/>
  <c r="BL539" i="4" s="1"/>
  <c r="BL542" i="4" a="1"/>
  <c r="BL542" i="4" s="1"/>
  <c r="BL543" i="4" a="1"/>
  <c r="BL543" i="4" s="1"/>
  <c r="BL546" i="4" a="1"/>
  <c r="BL546" i="4" s="1"/>
  <c r="BL547" i="4" a="1"/>
  <c r="BL547" i="4"/>
  <c r="BL550" i="4" a="1"/>
  <c r="BL550" i="4" s="1"/>
  <c r="BL551" i="4" a="1"/>
  <c r="BL551" i="4" s="1"/>
  <c r="BL553" i="4" a="1"/>
  <c r="BL553" i="4" s="1"/>
  <c r="BL554" i="4" a="1"/>
  <c r="BL554" i="4" s="1"/>
  <c r="BL555" i="4" a="1"/>
  <c r="BL555" i="4"/>
  <c r="BL558" i="4" a="1"/>
  <c r="BL558" i="4" s="1"/>
  <c r="BL559" i="4" a="1"/>
  <c r="BL559" i="4" s="1"/>
  <c r="BL562" i="4" a="1"/>
  <c r="BL562" i="4" s="1"/>
  <c r="BL563" i="4" a="1"/>
  <c r="BL563" i="4" s="1"/>
  <c r="BL566" i="4" a="1"/>
  <c r="BL566" i="4" s="1"/>
  <c r="BL567" i="4" a="1"/>
  <c r="BL567" i="4" s="1"/>
  <c r="BL569" i="4" a="1"/>
  <c r="BL569" i="4" s="1"/>
  <c r="BL570" i="4" a="1"/>
  <c r="BL570" i="4" s="1"/>
  <c r="BL571" i="4" a="1"/>
  <c r="BL571" i="4" s="1"/>
  <c r="BL574" i="4" a="1"/>
  <c r="BL574" i="4" s="1"/>
  <c r="BL575" i="4" a="1"/>
  <c r="BL575" i="4" s="1"/>
  <c r="BL578" i="4" a="1"/>
  <c r="BL578" i="4" s="1"/>
  <c r="BL579" i="4" a="1"/>
  <c r="BL579" i="4"/>
  <c r="BL582" i="4" a="1"/>
  <c r="BL582" i="4" s="1"/>
  <c r="BL583" i="4" a="1"/>
  <c r="BL583" i="4" s="1"/>
  <c r="BL586" i="4" a="1"/>
  <c r="BL586" i="4" s="1"/>
  <c r="BL587" i="4" a="1"/>
  <c r="BL587" i="4" s="1"/>
  <c r="BL590" i="4" a="1"/>
  <c r="BL590" i="4" s="1"/>
  <c r="BL591" i="4" a="1"/>
  <c r="BL591" i="4" s="1"/>
  <c r="BL594" i="4" a="1"/>
  <c r="BL594" i="4" s="1"/>
  <c r="BL595" i="4" a="1"/>
  <c r="BL595" i="4"/>
  <c r="BL598" i="4" a="1"/>
  <c r="BL598" i="4" s="1"/>
  <c r="BL599" i="4" a="1"/>
  <c r="BL599" i="4" s="1"/>
  <c r="BL602" i="4" a="1"/>
  <c r="BL602" i="4" s="1"/>
  <c r="BL603" i="4" a="1"/>
  <c r="BL603" i="4" s="1"/>
  <c r="BL606" i="4" a="1"/>
  <c r="BL606" i="4" s="1"/>
  <c r="BL607" i="4" a="1"/>
  <c r="BL607" i="4" s="1"/>
  <c r="BL610" i="4" a="1"/>
  <c r="BL610" i="4" s="1"/>
  <c r="BL611" i="4" a="1"/>
  <c r="BL611" i="4"/>
  <c r="BL614" i="4" a="1"/>
  <c r="BL614" i="4" s="1"/>
  <c r="BL615" i="4" a="1"/>
  <c r="BL615" i="4" s="1"/>
  <c r="BL618" i="4" a="1"/>
  <c r="BL618" i="4" s="1"/>
  <c r="BL619" i="4" a="1"/>
  <c r="BL619" i="4" s="1"/>
  <c r="BL622" i="4" a="1"/>
  <c r="BL622" i="4" s="1"/>
  <c r="BL623" i="4" a="1"/>
  <c r="BL623" i="4"/>
  <c r="BL625" i="4" a="1"/>
  <c r="BL625" i="4" s="1"/>
  <c r="BL626" i="4" a="1"/>
  <c r="BL626" i="4" s="1"/>
  <c r="BL627" i="4" a="1"/>
  <c r="BL627" i="4"/>
  <c r="BL630" i="4" a="1"/>
  <c r="BL630" i="4" s="1"/>
  <c r="BL631" i="4" a="1"/>
  <c r="BL631" i="4" s="1"/>
  <c r="BL633" i="4" a="1"/>
  <c r="BL633" i="4" s="1"/>
  <c r="BL634" i="4" a="1"/>
  <c r="BL634" i="4" s="1"/>
  <c r="BL635" i="4" a="1"/>
  <c r="BL635" i="4" s="1"/>
  <c r="BL638" i="4" a="1"/>
  <c r="BL638" i="4" s="1"/>
  <c r="BL639" i="4" a="1"/>
  <c r="BL639" i="4" s="1"/>
  <c r="BL642" i="4" a="1"/>
  <c r="BL642" i="4" s="1"/>
  <c r="BL643" i="4" a="1"/>
  <c r="BL643" i="4"/>
  <c r="BL646" i="4" a="1"/>
  <c r="BL646" i="4" s="1"/>
  <c r="BL647" i="4" a="1"/>
  <c r="BL647" i="4" s="1"/>
  <c r="BL649" i="4" a="1"/>
  <c r="BL649" i="4" s="1"/>
  <c r="BL650" i="4" a="1"/>
  <c r="BL650" i="4" s="1"/>
  <c r="BL651" i="4" a="1"/>
  <c r="BL651" i="4" s="1"/>
  <c r="BL654" i="4" a="1"/>
  <c r="BL654" i="4" s="1"/>
  <c r="BL655" i="4" a="1"/>
  <c r="BL655" i="4"/>
  <c r="BL657" i="4" a="1"/>
  <c r="BL657" i="4" s="1"/>
  <c r="BL658" i="4" a="1"/>
  <c r="BL658" i="4" s="1"/>
  <c r="BL659" i="4" a="1"/>
  <c r="BL659" i="4"/>
  <c r="BL662" i="4" a="1"/>
  <c r="BL662" i="4" s="1"/>
  <c r="BL663" i="4" a="1"/>
  <c r="BL663" i="4" s="1"/>
  <c r="BL666" i="4" a="1"/>
  <c r="BL666" i="4" s="1"/>
  <c r="BL667" i="4" a="1"/>
  <c r="BL667" i="4" s="1"/>
  <c r="BL670" i="4" a="1"/>
  <c r="BL670" i="4" s="1"/>
  <c r="BL671" i="4" a="1"/>
  <c r="BL671" i="4" s="1"/>
  <c r="BL673" i="4" a="1"/>
  <c r="BL673" i="4" s="1"/>
  <c r="BL674" i="4" a="1"/>
  <c r="BL674" i="4" s="1"/>
  <c r="BL675" i="4" a="1"/>
  <c r="BL675" i="4" s="1"/>
  <c r="BL678" i="4" a="1"/>
  <c r="BL678" i="4" s="1"/>
  <c r="BL679" i="4" a="1"/>
  <c r="BL679" i="4"/>
  <c r="BL682" i="4" a="1"/>
  <c r="BL682" i="4" s="1"/>
  <c r="BL683" i="4" a="1"/>
  <c r="BL683" i="4" s="1"/>
  <c r="BL686" i="4" a="1"/>
  <c r="BL686" i="4" s="1"/>
  <c r="BL687" i="4" a="1"/>
  <c r="BL687" i="4" s="1"/>
  <c r="BL690" i="4" a="1"/>
  <c r="BL690" i="4" s="1"/>
  <c r="BL691" i="4" a="1"/>
  <c r="BL691" i="4" s="1"/>
  <c r="BL694" i="4" a="1"/>
  <c r="BL694" i="4" s="1"/>
  <c r="BL695" i="4" a="1"/>
  <c r="BL695" i="4"/>
  <c r="BL698" i="4" a="1"/>
  <c r="BL698" i="4" s="1"/>
  <c r="BL699" i="4" a="1"/>
  <c r="BL699" i="4" s="1"/>
  <c r="BL702" i="4" a="1"/>
  <c r="BL702" i="4" s="1"/>
  <c r="BL703" i="4" a="1"/>
  <c r="BL703" i="4" s="1"/>
  <c r="BL706" i="4" a="1"/>
  <c r="BL706" i="4" s="1"/>
  <c r="BL707" i="4" a="1"/>
  <c r="BL707" i="4"/>
  <c r="BL710" i="4" a="1"/>
  <c r="BL710" i="4" s="1"/>
  <c r="BL711" i="4" a="1"/>
  <c r="BL711" i="4" s="1"/>
  <c r="BL714" i="4" a="1"/>
  <c r="BL714" i="4" s="1"/>
  <c r="BL715" i="4" a="1"/>
  <c r="BL715" i="4"/>
  <c r="BL718" i="4" a="1"/>
  <c r="BL718" i="4" s="1"/>
  <c r="BL719" i="4" a="1"/>
  <c r="BL719" i="4" s="1"/>
  <c r="BL722" i="4" a="1"/>
  <c r="BL722" i="4" s="1"/>
  <c r="BL723" i="4" a="1"/>
  <c r="BL723" i="4" s="1"/>
  <c r="BL726" i="4" a="1"/>
  <c r="BL726" i="4" s="1"/>
  <c r="BL727" i="4" a="1"/>
  <c r="BL727" i="4" s="1"/>
  <c r="BL730" i="4" a="1"/>
  <c r="BL730" i="4" s="1"/>
  <c r="BL731" i="4" a="1"/>
  <c r="BL731" i="4"/>
  <c r="BL734" i="4" a="1"/>
  <c r="BL734" i="4" s="1"/>
  <c r="BL735" i="4" a="1"/>
  <c r="BL735" i="4" s="1"/>
  <c r="BL737" i="4" a="1"/>
  <c r="BL737" i="4" s="1"/>
  <c r="BL738" i="4" a="1"/>
  <c r="BL738" i="4" s="1"/>
  <c r="BL739" i="4" a="1"/>
  <c r="BL739" i="4" s="1"/>
  <c r="BL742" i="4" a="1"/>
  <c r="BL742" i="4" s="1"/>
  <c r="BL743" i="4" a="1"/>
  <c r="BL743" i="4" s="1"/>
  <c r="BL746" i="4" a="1"/>
  <c r="BL746" i="4" s="1"/>
  <c r="BL747" i="4" a="1"/>
  <c r="BL747" i="4"/>
  <c r="BL750" i="4" a="1"/>
  <c r="BL750" i="4" s="1"/>
  <c r="BL751" i="4" a="1"/>
  <c r="BL751" i="4" s="1"/>
  <c r="BL754" i="4" a="1"/>
  <c r="BL754" i="4"/>
  <c r="BL755" i="4" a="1"/>
  <c r="BL755" i="4"/>
  <c r="BL758" i="4" a="1"/>
  <c r="BL758" i="4"/>
  <c r="BL759" i="4" a="1"/>
  <c r="BL759" i="4"/>
  <c r="BL762" i="4" a="1"/>
  <c r="BL762" i="4"/>
  <c r="BL763" i="4" a="1"/>
  <c r="BL763" i="4"/>
  <c r="BL766" i="4" a="1"/>
  <c r="BL766" i="4"/>
  <c r="BL767" i="4" a="1"/>
  <c r="BL767" i="4"/>
  <c r="BL770" i="4" a="1"/>
  <c r="BL770" i="4" s="1"/>
  <c r="BL771" i="4" a="1"/>
  <c r="BL771" i="4" s="1"/>
  <c r="BL774" i="4" a="1"/>
  <c r="BL774" i="4"/>
  <c r="BL775" i="4" a="1"/>
  <c r="BL775" i="4" s="1"/>
  <c r="BL778" i="4" a="1"/>
  <c r="BL778" i="4"/>
  <c r="BL779" i="4" a="1"/>
  <c r="BL779" i="4" s="1"/>
  <c r="BL782" i="4" a="1"/>
  <c r="BL782" i="4" s="1"/>
  <c r="BL783" i="4" a="1"/>
  <c r="BL783" i="4" s="1"/>
  <c r="BL786" i="4" a="1"/>
  <c r="BL786" i="4" s="1"/>
  <c r="BL787" i="4" a="1"/>
  <c r="BL787" i="4"/>
  <c r="BL790" i="4" a="1"/>
  <c r="BL790" i="4" s="1"/>
  <c r="BL791" i="4" a="1"/>
  <c r="BL791" i="4"/>
  <c r="BL794" i="4" a="1"/>
  <c r="BL794" i="4" s="1"/>
  <c r="BL795" i="4" a="1"/>
  <c r="BL795" i="4"/>
  <c r="BL798" i="4" a="1"/>
  <c r="BL798" i="4" s="1"/>
  <c r="BL799" i="4" a="1"/>
  <c r="BL799" i="4"/>
  <c r="BL802" i="4" a="1"/>
  <c r="BL802" i="4" s="1"/>
  <c r="BL803" i="4" a="1"/>
  <c r="BL803" i="4" s="1"/>
  <c r="BL806" i="4" a="1"/>
  <c r="BL806" i="4" s="1"/>
  <c r="BL807" i="4" a="1"/>
  <c r="BL807" i="4"/>
  <c r="BL810" i="4" a="1"/>
  <c r="BL810" i="4" s="1"/>
  <c r="BL811" i="4" a="1"/>
  <c r="BL811" i="4" s="1"/>
  <c r="BL814" i="4" a="1"/>
  <c r="BL814" i="4" s="1"/>
  <c r="BL815" i="4" a="1"/>
  <c r="BL815" i="4" s="1"/>
  <c r="BL818" i="4" a="1"/>
  <c r="BL818" i="4" s="1"/>
  <c r="BL819" i="4" a="1"/>
  <c r="BL819" i="4" s="1"/>
  <c r="BL822" i="4" a="1"/>
  <c r="BL822" i="4" s="1"/>
  <c r="BL823" i="4" a="1"/>
  <c r="BL823"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6" i="4" a="1"/>
  <c r="BL846" i="4" s="1"/>
  <c r="BL847" i="4" a="1"/>
  <c r="BL847" i="4" s="1"/>
  <c r="BL850" i="4" a="1"/>
  <c r="BL850" i="4" s="1"/>
  <c r="BL851" i="4" a="1"/>
  <c r="BL851" i="4" s="1"/>
  <c r="BL854" i="4" a="1"/>
  <c r="BL854" i="4" s="1"/>
  <c r="BL855" i="4" a="1"/>
  <c r="BL855" i="4"/>
  <c r="BL858" i="4" a="1"/>
  <c r="BL858" i="4" s="1"/>
  <c r="BL859" i="4" a="1"/>
  <c r="BL859" i="4" s="1"/>
  <c r="BL862" i="4" a="1"/>
  <c r="BL862" i="4" s="1"/>
  <c r="BL863" i="4" a="1"/>
  <c r="BL863" i="4" s="1"/>
  <c r="BL866" i="4" a="1"/>
  <c r="BL866" i="4" s="1"/>
  <c r="BL867" i="4" a="1"/>
  <c r="BL867" i="4" s="1"/>
  <c r="BL870" i="4" a="1"/>
  <c r="BL870" i="4" s="1"/>
  <c r="BL871" i="4" a="1"/>
  <c r="BL871" i="4"/>
  <c r="BL874" i="4" a="1"/>
  <c r="BL874" i="4" s="1"/>
  <c r="BL875" i="4" a="1"/>
  <c r="BL875" i="4" s="1"/>
  <c r="BL878" i="4" a="1"/>
  <c r="BL878" i="4" s="1"/>
  <c r="BL879" i="4" a="1"/>
  <c r="BL879" i="4" s="1"/>
  <c r="BL882" i="4" a="1"/>
  <c r="BL882" i="4" s="1"/>
  <c r="BL883" i="4" a="1"/>
  <c r="BL883" i="4"/>
  <c r="BL886" i="4" a="1"/>
  <c r="BL886" i="4" s="1"/>
  <c r="BL887" i="4" a="1"/>
  <c r="BL887" i="4"/>
  <c r="BL890" i="4" a="1"/>
  <c r="BL890" i="4" s="1"/>
  <c r="BL891" i="4" a="1"/>
  <c r="BL891" i="4" s="1"/>
  <c r="BL894" i="4" a="1"/>
  <c r="BL894" i="4" s="1"/>
  <c r="BL895" i="4" a="1"/>
  <c r="BL895" i="4"/>
  <c r="BL898" i="4" a="1"/>
  <c r="BL898" i="4" s="1"/>
  <c r="BL899" i="4" a="1"/>
  <c r="BL899" i="4" s="1"/>
  <c r="BL902" i="4" a="1"/>
  <c r="BL902" i="4" s="1"/>
  <c r="BL903" i="4" a="1"/>
  <c r="BL903" i="4" s="1"/>
  <c r="BL906" i="4" a="1"/>
  <c r="BL906" i="4" s="1"/>
  <c r="BL907" i="4" a="1"/>
  <c r="BL907" i="4" s="1"/>
  <c r="BL910" i="4" a="1"/>
  <c r="BL910" i="4" s="1"/>
  <c r="BL911" i="4" a="1"/>
  <c r="BL911" i="4" s="1"/>
  <c r="BL914" i="4" a="1"/>
  <c r="BL914" i="4" s="1"/>
  <c r="BL915" i="4" a="1"/>
  <c r="BL915" i="4"/>
  <c r="BL918" i="4" a="1"/>
  <c r="BL918" i="4" s="1"/>
  <c r="BL919" i="4" a="1"/>
  <c r="BL919" i="4" s="1"/>
  <c r="BL922" i="4" a="1"/>
  <c r="BL922" i="4" s="1"/>
  <c r="BL923" i="4" a="1"/>
  <c r="BL923" i="4" s="1"/>
  <c r="BL926" i="4" a="1"/>
  <c r="BL926" i="4" s="1"/>
  <c r="BL927" i="4" a="1"/>
  <c r="BL927" i="4" s="1"/>
  <c r="BL929" i="4" a="1"/>
  <c r="BL929" i="4" s="1"/>
  <c r="BL930" i="4" a="1"/>
  <c r="BL930" i="4" s="1"/>
  <c r="BL931" i="4" a="1"/>
  <c r="BL931" i="4" s="1"/>
  <c r="BL934" i="4" a="1"/>
  <c r="BL934" i="4" s="1"/>
  <c r="BL935" i="4" a="1"/>
  <c r="BL935" i="4"/>
  <c r="BL938" i="4" a="1"/>
  <c r="BL938" i="4" s="1"/>
  <c r="BL939" i="4" a="1"/>
  <c r="BL939" i="4" s="1"/>
  <c r="BL942" i="4" a="1"/>
  <c r="BL942" i="4" s="1"/>
  <c r="BL943" i="4" a="1"/>
  <c r="BL943" i="4" s="1"/>
  <c r="BL946" i="4" a="1"/>
  <c r="BL946" i="4" s="1"/>
  <c r="BL947" i="4" a="1"/>
  <c r="BL947" i="4"/>
  <c r="BL950" i="4" a="1"/>
  <c r="BL950" i="4" s="1"/>
  <c r="BL951" i="4" a="1"/>
  <c r="BL951" i="4"/>
  <c r="BL954" i="4" a="1"/>
  <c r="BL954" i="4" s="1"/>
  <c r="BL955" i="4" a="1"/>
  <c r="BL955" i="4" s="1"/>
  <c r="BL958" i="4" a="1"/>
  <c r="BL958" i="4" s="1"/>
  <c r="BL959" i="4" a="1"/>
  <c r="BL959" i="4"/>
  <c r="BL962" i="4" a="1"/>
  <c r="BL962" i="4" s="1"/>
  <c r="BL963" i="4" a="1"/>
  <c r="BL963" i="4" s="1"/>
  <c r="BL966" i="4" a="1"/>
  <c r="BL966" i="4" s="1"/>
  <c r="BL967" i="4" a="1"/>
  <c r="BL967" i="4" s="1"/>
  <c r="BL970" i="4" a="1"/>
  <c r="BL970" i="4" s="1"/>
  <c r="BL971" i="4" a="1"/>
  <c r="BL971" i="4"/>
  <c r="BL974" i="4" a="1"/>
  <c r="BL974" i="4" s="1"/>
  <c r="BL975" i="4" a="1"/>
  <c r="BL975" i="4" s="1"/>
  <c r="BL978" i="4" a="1"/>
  <c r="BL978" i="4" s="1"/>
  <c r="BL979" i="4" a="1"/>
  <c r="BL979" i="4" s="1"/>
  <c r="BL982" i="4" a="1"/>
  <c r="BL982" i="4" s="1"/>
  <c r="BL983" i="4" a="1"/>
  <c r="BL983" i="4" s="1"/>
  <c r="BL986" i="4" a="1"/>
  <c r="BL986" i="4" s="1"/>
  <c r="BL987" i="4" a="1"/>
  <c r="BL987" i="4"/>
  <c r="BL990" i="4" a="1"/>
  <c r="BL990" i="4" s="1"/>
  <c r="BL991" i="4" a="1"/>
  <c r="BL991" i="4" s="1"/>
  <c r="BL994" i="4" a="1"/>
  <c r="BL994" i="4" s="1"/>
  <c r="BL995" i="4" a="1"/>
  <c r="BL995" i="4" s="1"/>
  <c r="BL998" i="4" a="1"/>
  <c r="BL998" i="4" s="1"/>
  <c r="BL999" i="4" a="1"/>
  <c r="BL999" i="4"/>
  <c r="BL1002" i="4" a="1"/>
  <c r="BL1002" i="4" s="1"/>
  <c r="BL1003" i="4" a="1"/>
  <c r="BL1003" i="4" s="1"/>
  <c r="BL1006" i="4" a="1"/>
  <c r="BL1006" i="4" s="1"/>
  <c r="BL1007" i="4" a="1"/>
  <c r="BL1007" i="4"/>
  <c r="BL1010" i="4" a="1"/>
  <c r="BL1010" i="4" s="1"/>
  <c r="BL1011" i="4" a="1"/>
  <c r="BL1011" i="4" s="1"/>
  <c r="BL1014" i="4" a="1"/>
  <c r="BL1014" i="4" s="1"/>
  <c r="BL1015" i="4" a="1"/>
  <c r="BL1015" i="4" s="1"/>
  <c r="BL1018" i="4" a="1"/>
  <c r="BL1018" i="4" s="1"/>
  <c r="BL1019" i="4" a="1"/>
  <c r="BL1019" i="4" s="1"/>
  <c r="BL1022" i="4" a="1"/>
  <c r="BL1022" i="4" s="1"/>
  <c r="BL1023" i="4" a="1"/>
  <c r="BL1023" i="4"/>
  <c r="BL1025" i="4" a="1"/>
  <c r="BL1025" i="4" s="1"/>
  <c r="BL1026" i="4" a="1"/>
  <c r="BL1026" i="4" s="1"/>
  <c r="BL1027" i="4" a="1"/>
  <c r="BL1027" i="4"/>
  <c r="BL1030" i="4" a="1"/>
  <c r="BL1030" i="4" s="1"/>
  <c r="BL1031" i="4" a="1"/>
  <c r="BL1031" i="4" s="1"/>
  <c r="BL1034" i="4" a="1"/>
  <c r="BL1034" i="4" s="1"/>
  <c r="BL1035" i="4" a="1"/>
  <c r="BL1035" i="4" s="1"/>
  <c r="BL1038" i="4" a="1"/>
  <c r="BL1038" i="4" s="1"/>
  <c r="BL1039" i="4" a="1"/>
  <c r="BL1039" i="4" s="1"/>
  <c r="BL1042" i="4" a="1"/>
  <c r="BL1042" i="4" s="1"/>
  <c r="BL1043" i="4" a="1"/>
  <c r="BL1043" i="4"/>
  <c r="BL1046" i="4" a="1"/>
  <c r="BL1046" i="4" s="1"/>
  <c r="BL1047" i="4" a="1"/>
  <c r="BL1047" i="4" s="1"/>
  <c r="BL1050" i="4" a="1"/>
  <c r="BL1050" i="4" s="1"/>
  <c r="BL1051" i="4" a="1"/>
  <c r="BL1051" i="4" s="1"/>
  <c r="BL1054" i="4" a="1"/>
  <c r="BL1054" i="4" s="1"/>
  <c r="BL1055" i="4" a="1"/>
  <c r="BL1055" i="4"/>
  <c r="BL1057" i="4" a="1"/>
  <c r="BL1057" i="4" s="1"/>
  <c r="BL1058" i="4" a="1"/>
  <c r="BL1058" i="4" s="1"/>
  <c r="BL1059" i="4" a="1"/>
  <c r="BL1059" i="4"/>
  <c r="BL1062" i="4" a="1"/>
  <c r="BL1062" i="4" s="1"/>
  <c r="BL1063" i="4" a="1"/>
  <c r="BL1063" i="4"/>
  <c r="BL1066" i="4" a="1"/>
  <c r="BL1066" i="4" s="1"/>
  <c r="BL1067" i="4" a="1"/>
  <c r="BL1067" i="4" s="1"/>
  <c r="BL1070" i="4" a="1"/>
  <c r="BL1070" i="4" s="1"/>
  <c r="BL1071" i="4" a="1"/>
  <c r="BL1071" i="4"/>
  <c r="BL1074" i="4" a="1"/>
  <c r="BL1074" i="4" s="1"/>
  <c r="BL1075" i="4" a="1"/>
  <c r="BL1075" i="4" s="1"/>
  <c r="BL1078" i="4" a="1"/>
  <c r="BL1078" i="4" s="1"/>
  <c r="BL1079" i="4" a="1"/>
  <c r="BL1079" i="4"/>
  <c r="BL1082" i="4" a="1"/>
  <c r="BL1082" i="4" s="1"/>
  <c r="BL1083" i="4" a="1"/>
  <c r="BL1083" i="4" s="1"/>
  <c r="BL1086" i="4" a="1"/>
  <c r="BL1086" i="4" s="1"/>
  <c r="BL1087" i="4" a="1"/>
  <c r="BL1087" i="4" s="1"/>
  <c r="BL1090" i="4" a="1"/>
  <c r="BL1090" i="4" s="1"/>
  <c r="BL1091" i="4" a="1"/>
  <c r="BL1091" i="4" s="1"/>
  <c r="BL1094" i="4" a="1"/>
  <c r="BL1094" i="4" s="1"/>
  <c r="BL1095" i="4" a="1"/>
  <c r="BL1095" i="4"/>
  <c r="BL1098" i="4" a="1"/>
  <c r="BL1098" i="4" s="1"/>
  <c r="BL1099" i="4" a="1"/>
  <c r="BL1099" i="4" s="1"/>
  <c r="BL1102" i="4" a="1"/>
  <c r="BL1102" i="4" s="1"/>
  <c r="BL1103" i="4" a="1"/>
  <c r="BL1103" i="4" s="1"/>
  <c r="BL1106" i="4" a="1"/>
  <c r="BL1106" i="4" s="1"/>
  <c r="BL1107" i="4" a="1"/>
  <c r="BL1107" i="4" s="1"/>
  <c r="BL1110" i="4" a="1"/>
  <c r="BL1110" i="4" s="1"/>
  <c r="BL1111" i="4" a="1"/>
  <c r="BL1111" i="4"/>
  <c r="BL1114" i="4" a="1"/>
  <c r="BL1114" i="4" s="1"/>
  <c r="BL1115" i="4" a="1"/>
  <c r="BL1115" i="4" s="1"/>
  <c r="BL1118" i="4" a="1"/>
  <c r="BL1118" i="4" s="1"/>
  <c r="BL1119" i="4" a="1"/>
  <c r="BL1119" i="4" s="1"/>
  <c r="BL1122" i="4" a="1"/>
  <c r="BL1122" i="4" s="1"/>
  <c r="BL1123" i="4" a="1"/>
  <c r="BL1123" i="4"/>
  <c r="BL1126" i="4" a="1"/>
  <c r="BL1126" i="4" s="1"/>
  <c r="BL1127" i="4" a="1"/>
  <c r="BL1127" i="4" s="1"/>
  <c r="BL1130" i="4" a="1"/>
  <c r="BL1130" i="4" s="1"/>
  <c r="BL1131" i="4" a="1"/>
  <c r="BL1131" i="4"/>
  <c r="BL1134" i="4" a="1"/>
  <c r="BL1134" i="4" s="1"/>
  <c r="BL1135" i="4" a="1"/>
  <c r="BL1135" i="4" s="1"/>
  <c r="BL1138" i="4" a="1"/>
  <c r="BL1138" i="4" s="1"/>
  <c r="BL1139" i="4" a="1"/>
  <c r="BL1139" i="4" s="1"/>
  <c r="BL1142" i="4" a="1"/>
  <c r="BL1142" i="4" s="1"/>
  <c r="BL1143" i="4" a="1"/>
  <c r="BL1143" i="4" s="1"/>
  <c r="BL1146" i="4" a="1"/>
  <c r="BL1146" i="4" s="1"/>
  <c r="BL1147" i="4" a="1"/>
  <c r="BL1147" i="4"/>
  <c r="BL1150" i="4" a="1"/>
  <c r="BL1150" i="4" s="1"/>
  <c r="BL1151" i="4" a="1"/>
  <c r="BL1151" i="4" s="1"/>
  <c r="BL1154" i="4" a="1"/>
  <c r="BL1154" i="4" s="1"/>
  <c r="BL1155" i="4" a="1"/>
  <c r="BL1155" i="4"/>
  <c r="BL1158" i="4" a="1"/>
  <c r="BL1158" i="4" s="1"/>
  <c r="BL1159" i="4" a="1"/>
  <c r="BL1159" i="4" s="1"/>
  <c r="BL1162" i="4" a="1"/>
  <c r="BL1162" i="4" s="1"/>
  <c r="BL1163" i="4" a="1"/>
  <c r="BL1163" i="4"/>
  <c r="BL1166" i="4" a="1"/>
  <c r="BL1166" i="4" s="1"/>
  <c r="BL1167" i="4" a="1"/>
  <c r="BL1167" i="4" s="1"/>
  <c r="BL1170" i="4" a="1"/>
  <c r="BL1170" i="4" s="1"/>
  <c r="BL1171" i="4" a="1"/>
  <c r="BL1171" i="4" s="1"/>
  <c r="BL1174" i="4" a="1"/>
  <c r="BL1174" i="4" s="1"/>
  <c r="BL1175" i="4" a="1"/>
  <c r="BL1175" i="4"/>
  <c r="BL1178" i="4" a="1"/>
  <c r="BL1178" i="4" s="1"/>
  <c r="BL1179" i="4" a="1"/>
  <c r="BL1179" i="4"/>
  <c r="BL1182" i="4" a="1"/>
  <c r="BL1182" i="4" s="1"/>
  <c r="BL1183" i="4" a="1"/>
  <c r="BL1183" i="4" s="1"/>
  <c r="BL1186" i="4" a="1"/>
  <c r="BL1186" i="4" s="1"/>
  <c r="BL1187" i="4" a="1"/>
  <c r="BL1187" i="4"/>
  <c r="BL1190" i="4" a="1"/>
  <c r="BL1190" i="4" s="1"/>
  <c r="BL1191" i="4" a="1"/>
  <c r="BL1191" i="4" s="1"/>
  <c r="BL1194" i="4" a="1"/>
  <c r="BL1194" i="4" s="1"/>
  <c r="BL1195" i="4" a="1"/>
  <c r="BL1195" i="4"/>
  <c r="BL1198" i="4" a="1"/>
  <c r="BL1198" i="4" s="1"/>
  <c r="BL1199" i="4" a="1"/>
  <c r="BL1199" i="4" s="1"/>
  <c r="BL1202" i="4" a="1"/>
  <c r="BL1202" i="4" s="1"/>
  <c r="BL1203" i="4" a="1"/>
  <c r="BL1203" i="4" s="1"/>
  <c r="BL1206" i="4" a="1"/>
  <c r="BL1206" i="4" s="1"/>
  <c r="BL1207" i="4" a="1"/>
  <c r="BL1207" i="4" s="1"/>
  <c r="BL1210" i="4" a="1"/>
  <c r="BL1210" i="4" s="1"/>
  <c r="BL1211" i="4" a="1"/>
  <c r="BL1211" i="4" s="1"/>
  <c r="BL1214" i="4" a="1"/>
  <c r="BL1214" i="4" s="1"/>
  <c r="BL1215" i="4" a="1"/>
  <c r="BL1215" i="4"/>
  <c r="BL1218" i="4" a="1"/>
  <c r="BL1218" i="4" s="1"/>
  <c r="BL1219" i="4" a="1"/>
  <c r="BL1219" i="4" s="1"/>
  <c r="BL1222" i="4" a="1"/>
  <c r="BL1222" i="4" s="1"/>
  <c r="BL1223" i="4" a="1"/>
  <c r="BL1223" i="4" s="1"/>
  <c r="BL1226" i="4" a="1"/>
  <c r="BL1226" i="4" s="1"/>
  <c r="BL1227" i="4" a="1"/>
  <c r="BL1227" i="4"/>
  <c r="BL1230" i="4" a="1"/>
  <c r="BL1230" i="4" s="1"/>
  <c r="BL1231" i="4" a="1"/>
  <c r="BL1231" i="4"/>
  <c r="BL1234" i="4" a="1"/>
  <c r="BL1234" i="4" s="1"/>
  <c r="BL1235" i="4" a="1"/>
  <c r="BL1235" i="4" s="1"/>
  <c r="BL1237" i="4" a="1"/>
  <c r="BL1237" i="4" s="1"/>
  <c r="BL1238" i="4" a="1"/>
  <c r="BL1238" i="4" s="1"/>
  <c r="BL1239" i="4" a="1"/>
  <c r="BL1239" i="4" s="1"/>
  <c r="BL1242" i="4" a="1"/>
  <c r="BL1242" i="4" s="1"/>
  <c r="BL1243" i="4" a="1"/>
  <c r="BL1243" i="4" s="1"/>
  <c r="BL1246" i="4" a="1"/>
  <c r="BL1246" i="4" s="1"/>
  <c r="BL1247" i="4" a="1"/>
  <c r="BL1247" i="4" s="1"/>
  <c r="BL1250" i="4" a="1"/>
  <c r="BL1250" i="4" s="1"/>
  <c r="BL1251" i="4" a="1"/>
  <c r="BL1251" i="4"/>
  <c r="BL1254" i="4" a="1"/>
  <c r="BL1254" i="4" s="1"/>
  <c r="BL1255" i="4" a="1"/>
  <c r="BL1255" i="4" s="1"/>
  <c r="BL1258" i="4" a="1"/>
  <c r="BL1258" i="4" s="1"/>
  <c r="BL1259" i="4" a="1"/>
  <c r="BL1259" i="4" s="1"/>
  <c r="BL1262" i="4" a="1"/>
  <c r="BL1262" i="4" s="1"/>
  <c r="BL1263" i="4" a="1"/>
  <c r="BL1263" i="4"/>
  <c r="BL1266" i="4" a="1"/>
  <c r="BL1266" i="4" s="1"/>
  <c r="BL1267" i="4" a="1"/>
  <c r="BL1267" i="4"/>
  <c r="BL1269" i="4" a="1"/>
  <c r="BL1269" i="4" s="1"/>
  <c r="BL1270" i="4" a="1"/>
  <c r="BL1270" i="4" s="1"/>
  <c r="BL1271" i="4" a="1"/>
  <c r="BL1271" i="4"/>
  <c r="BL1274" i="4" a="1"/>
  <c r="BL1274" i="4" s="1"/>
  <c r="BL1275" i="4" a="1"/>
  <c r="BL1275" i="4" s="1"/>
  <c r="BL1278" i="4" a="1"/>
  <c r="BL1278" i="4" s="1"/>
  <c r="BL1279" i="4" a="1"/>
  <c r="BL1279" i="4"/>
  <c r="BL1282" i="4" a="1"/>
  <c r="BL1282" i="4" s="1"/>
  <c r="BL1283" i="4" a="1"/>
  <c r="BL1283" i="4"/>
  <c r="BL1286" i="4" a="1"/>
  <c r="BL1286" i="4" s="1"/>
  <c r="BL1287" i="4" a="1"/>
  <c r="BL1287" i="4" s="1"/>
  <c r="BL1290" i="4" a="1"/>
  <c r="BL1290" i="4" s="1"/>
  <c r="BL1291" i="4" a="1"/>
  <c r="BL1291" i="4"/>
  <c r="BL1294" i="4" a="1"/>
  <c r="BL1294" i="4" s="1"/>
  <c r="BL1295" i="4" a="1"/>
  <c r="BL1295" i="4" s="1"/>
  <c r="BL1298" i="4" a="1"/>
  <c r="BL1298" i="4" s="1"/>
  <c r="BL1299" i="4" a="1"/>
  <c r="BL1299" i="4"/>
  <c r="BL1301" i="4" a="1"/>
  <c r="BL1301" i="4" s="1"/>
  <c r="BL1302" i="4" a="1"/>
  <c r="BL1302" i="4" s="1"/>
  <c r="BL1303" i="4" a="1"/>
  <c r="BL1303" i="4"/>
  <c r="BL1306" i="4" a="1"/>
  <c r="BL1306" i="4" s="1"/>
  <c r="BL1307" i="4" a="1"/>
  <c r="BL1307" i="4" s="1"/>
  <c r="BL1310" i="4" a="1"/>
  <c r="BL1310" i="4" s="1"/>
  <c r="BL1311" i="4" a="1"/>
  <c r="BL1311" i="4" s="1"/>
  <c r="BL1314" i="4" a="1"/>
  <c r="BL1314" i="4" s="1"/>
  <c r="BL1315" i="4" a="1"/>
  <c r="BL1315" i="4" s="1"/>
  <c r="BL1318" i="4" a="1"/>
  <c r="BL1318" i="4" s="1"/>
  <c r="BL1319" i="4" a="1"/>
  <c r="BL1319" i="4"/>
  <c r="BL1322" i="4" a="1"/>
  <c r="BL1322" i="4" s="1"/>
  <c r="BL1323" i="4" a="1"/>
  <c r="BL1323" i="4" s="1"/>
  <c r="BL1326" i="4" a="1"/>
  <c r="BL1326" i="4" s="1"/>
  <c r="BL1327" i="4" a="1"/>
  <c r="BL1327" i="4" s="1"/>
  <c r="BL1330" i="4" a="1"/>
  <c r="BL1330" i="4" s="1"/>
  <c r="BL1331" i="4" a="1"/>
  <c r="BL1331" i="4" s="1"/>
  <c r="BL1333" i="4" a="1"/>
  <c r="BL1333" i="4" s="1"/>
  <c r="BL1334" i="4" a="1"/>
  <c r="BL1334" i="4" s="1"/>
  <c r="BL1335" i="4" a="1"/>
  <c r="BL1335" i="4" s="1"/>
  <c r="BL1338" i="4" a="1"/>
  <c r="BL1338" i="4" s="1"/>
  <c r="BL1339" i="4" a="1"/>
  <c r="BL1339" i="4" s="1"/>
  <c r="BL1342" i="4" a="1"/>
  <c r="BL1342" i="4" s="1"/>
  <c r="BL1343" i="4" a="1"/>
  <c r="BL1343" i="4" s="1"/>
  <c r="BL1346" i="4" a="1"/>
  <c r="BL1346" i="4" s="1"/>
  <c r="BL1347" i="4" a="1"/>
  <c r="BL1347" i="4" s="1"/>
  <c r="BL1349" i="4" a="1"/>
  <c r="BL1349" i="4" s="1"/>
  <c r="BL1350" i="4" a="1"/>
  <c r="BL1350" i="4" s="1"/>
  <c r="BL1351" i="4" a="1"/>
  <c r="BL1351" i="4"/>
  <c r="BL1354" i="4" a="1"/>
  <c r="BL1354" i="4" s="1"/>
  <c r="BL1355" i="4" a="1"/>
  <c r="BL1355" i="4" s="1"/>
  <c r="BL1358" i="4" a="1"/>
  <c r="BL1358" i="4" s="1"/>
  <c r="BL1359" i="4" a="1"/>
  <c r="BL1359" i="4" s="1"/>
  <c r="BL1362" i="4" a="1"/>
  <c r="BL1362" i="4" s="1"/>
  <c r="BL1363" i="4" a="1"/>
  <c r="BL1363" i="4" s="1"/>
  <c r="BL1365" i="4" a="1"/>
  <c r="BL1365" i="4" s="1"/>
  <c r="BL1366" i="4" a="1"/>
  <c r="BL1366" i="4" s="1"/>
  <c r="BL1367" i="4" a="1"/>
  <c r="BL1367" i="4" s="1"/>
  <c r="BL1370" i="4" a="1"/>
  <c r="BL1370" i="4" s="1"/>
  <c r="BL1371" i="4" a="1"/>
  <c r="BL1371" i="4" s="1"/>
  <c r="BL1374" i="4" a="1"/>
  <c r="BL1374" i="4" s="1"/>
  <c r="BL1375" i="4" a="1"/>
  <c r="BL1375" i="4"/>
  <c r="BL1378" i="4" a="1"/>
  <c r="BL1378" i="4" s="1"/>
  <c r="BL1379" i="4" a="1"/>
  <c r="BL1379" i="4" s="1"/>
  <c r="BL1382" i="4" a="1"/>
  <c r="BL1382" i="4" s="1"/>
  <c r="BL1383" i="4" a="1"/>
  <c r="BL1383" i="4"/>
  <c r="BL1386" i="4" a="1"/>
  <c r="BL1386" i="4" s="1"/>
  <c r="BL1387" i="4" a="1"/>
  <c r="BL1387" i="4" s="1"/>
  <c r="BL1390" i="4" a="1"/>
  <c r="BL1390" i="4" s="1"/>
  <c r="BL1391" i="4" a="1"/>
  <c r="BL1391" i="4" s="1"/>
  <c r="BL1394" i="4" a="1"/>
  <c r="BL1394" i="4" s="1"/>
  <c r="BL1395" i="4" a="1"/>
  <c r="BL1395" i="4" s="1"/>
  <c r="BL1397" i="4" a="1"/>
  <c r="BL1397" i="4" s="1"/>
  <c r="BL1398" i="4" a="1"/>
  <c r="BL1398" i="4" s="1"/>
  <c r="BL1399" i="4" a="1"/>
  <c r="BL1399" i="4" s="1"/>
  <c r="BL1402" i="4" a="1"/>
  <c r="BL1402" i="4" s="1"/>
  <c r="BL1403" i="4" a="1"/>
  <c r="BL1403" i="4" s="1"/>
  <c r="BL1406" i="4" a="1"/>
  <c r="BL1406" i="4" s="1"/>
  <c r="BL1407" i="4" a="1"/>
  <c r="BL1407" i="4" s="1"/>
  <c r="BL1410" i="4" a="1"/>
  <c r="BL1410" i="4" s="1"/>
  <c r="BL1411" i="4" a="1"/>
  <c r="BL1411" i="4" s="1"/>
  <c r="BL1414" i="4" a="1"/>
  <c r="BL1414" i="4" s="1"/>
  <c r="BL1415" i="4" a="1"/>
  <c r="BL1415" i="4"/>
  <c r="BL1418" i="4" a="1"/>
  <c r="BL1418" i="4" s="1"/>
  <c r="BL1419" i="4" a="1"/>
  <c r="BL1419" i="4" s="1"/>
  <c r="BL1422" i="4" a="1"/>
  <c r="BL1422" i="4" s="1"/>
  <c r="BL1423" i="4" a="1"/>
  <c r="BL1423" i="4" s="1"/>
  <c r="BL1426" i="4" a="1"/>
  <c r="BL1426" i="4" s="1"/>
  <c r="BL1427" i="4" a="1"/>
  <c r="BL1427" i="4" s="1"/>
  <c r="BL1430" i="4" a="1"/>
  <c r="BL1430" i="4" s="1"/>
  <c r="BL1431" i="4" a="1"/>
  <c r="BL1431" i="4" s="1"/>
  <c r="BL1434" i="4" a="1"/>
  <c r="BL1434" i="4" s="1"/>
  <c r="BL1435" i="4" a="1"/>
  <c r="BL1435" i="4" s="1"/>
  <c r="BL1438" i="4" a="1"/>
  <c r="BL1438" i="4" s="1"/>
  <c r="BL1439" i="4" a="1"/>
  <c r="BL1439" i="4" s="1"/>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4" i="4" a="1"/>
  <c r="BL1494" i="4" s="1"/>
  <c r="BL1495" i="4" a="1"/>
  <c r="BL1495" i="4" s="1"/>
  <c r="BL1498" i="4" a="1"/>
  <c r="BL1498" i="4" s="1"/>
  <c r="BL1499" i="4" a="1"/>
  <c r="BL1499" i="4" s="1"/>
  <c r="BL1502" i="4" a="1"/>
  <c r="BL1502" i="4" s="1"/>
  <c r="BL1503" i="4" a="1"/>
  <c r="BL1503" i="4" s="1"/>
  <c r="BL1506" i="4" a="1"/>
  <c r="BL1506" i="4" s="1"/>
  <c r="BL1507" i="4" a="1"/>
  <c r="BL1507" i="4" s="1"/>
  <c r="BL1510" i="4" a="1"/>
  <c r="BL1510" i="4" s="1"/>
  <c r="BL1511" i="4" a="1"/>
  <c r="BL1511" i="4" s="1"/>
  <c r="BL1514" i="4" a="1"/>
  <c r="BL1514" i="4" s="1"/>
  <c r="BL1515" i="4" a="1"/>
  <c r="BL1515" i="4" s="1"/>
  <c r="BL1518" i="4" a="1"/>
  <c r="BL1518" i="4" s="1"/>
  <c r="BL1519" i="4" a="1"/>
  <c r="BL1519" i="4" s="1"/>
  <c r="BL1522" i="4" a="1"/>
  <c r="BL1522" i="4" s="1"/>
  <c r="BL1523" i="4" a="1"/>
  <c r="BL1523" i="4" s="1"/>
  <c r="BL1526" i="4" a="1"/>
  <c r="BL1526" i="4" s="1"/>
  <c r="BL1527" i="4" a="1"/>
  <c r="BL1527" i="4" s="1"/>
  <c r="BL1530" i="4" a="1"/>
  <c r="BL1530" i="4" s="1"/>
  <c r="BL1531" i="4" a="1"/>
  <c r="BL1531" i="4" s="1"/>
  <c r="BL1534" i="4" a="1"/>
  <c r="BL1534" i="4" s="1"/>
  <c r="BL1535" i="4" a="1"/>
  <c r="BL1535" i="4" s="1"/>
  <c r="BL1538" i="4" a="1"/>
  <c r="BL1538" i="4" s="1"/>
  <c r="BL1539" i="4" a="1"/>
  <c r="BL1539" i="4" s="1"/>
  <c r="BL1542" i="4" a="1"/>
  <c r="BL1542" i="4" s="1"/>
  <c r="BL1543" i="4" a="1"/>
  <c r="BL1543" i="4" s="1"/>
  <c r="BL1546" i="4" a="1"/>
  <c r="BL1546" i="4" s="1"/>
  <c r="BL1547" i="4" a="1"/>
  <c r="BL1547" i="4" s="1"/>
  <c r="BL1550" i="4" a="1"/>
  <c r="BL1550" i="4" s="1"/>
  <c r="BL1551" i="4" a="1"/>
  <c r="BL1551" i="4" s="1"/>
  <c r="BL1554" i="4" a="1"/>
  <c r="BL1554" i="4" s="1"/>
  <c r="BL1555" i="4" a="1"/>
  <c r="BL1555" i="4"/>
  <c r="BL1558" i="4" a="1"/>
  <c r="BL1558" i="4" s="1"/>
  <c r="BL1559" i="4" a="1"/>
  <c r="BL1559" i="4" s="1"/>
  <c r="BL1562" i="4" a="1"/>
  <c r="BL1562" i="4" s="1"/>
  <c r="BL1563" i="4" a="1"/>
  <c r="BL1563" i="4" s="1"/>
  <c r="BL1566" i="4" a="1"/>
  <c r="BL1566" i="4" s="1"/>
  <c r="BL1567" i="4" a="1"/>
  <c r="BL1567" i="4" s="1"/>
  <c r="BL1570" i="4" a="1"/>
  <c r="BL1570" i="4" s="1"/>
  <c r="BL1571" i="4" a="1"/>
  <c r="BL1571" i="4" s="1"/>
  <c r="BL1574" i="4" a="1"/>
  <c r="BL1574" i="4" s="1"/>
  <c r="BL1575" i="4" a="1"/>
  <c r="BL1575" i="4" s="1"/>
  <c r="BL1578" i="4" a="1"/>
  <c r="BL1578" i="4" s="1"/>
  <c r="BL1579" i="4" a="1"/>
  <c r="BL1579" i="4"/>
  <c r="BL1582" i="4" a="1"/>
  <c r="BL1582" i="4" s="1"/>
  <c r="BL1583" i="4" a="1"/>
  <c r="BL1583" i="4" s="1"/>
  <c r="BL1586" i="4" a="1"/>
  <c r="BL1586" i="4" s="1"/>
  <c r="BL1587" i="4" a="1"/>
  <c r="BL1587" i="4"/>
  <c r="BL1590" i="4" a="1"/>
  <c r="BL1590" i="4" s="1"/>
  <c r="BL1591" i="4" a="1"/>
  <c r="BL1591" i="4" s="1"/>
  <c r="BL1594" i="4" a="1"/>
  <c r="BL1594" i="4" s="1"/>
  <c r="BL1595" i="4" a="1"/>
  <c r="BL1595" i="4" s="1"/>
  <c r="BL1598" i="4" a="1"/>
  <c r="BL1598" i="4" s="1"/>
  <c r="BL1599" i="4" a="1"/>
  <c r="BL1599" i="4" s="1"/>
  <c r="BL1602" i="4" a="1"/>
  <c r="BL1602" i="4" s="1"/>
  <c r="BL1603" i="4" a="1"/>
  <c r="BL1603" i="4" s="1"/>
  <c r="BL1606" i="4" a="1"/>
  <c r="BL1606" i="4" s="1"/>
  <c r="BL1607" i="4" a="1"/>
  <c r="BL1607" i="4" s="1"/>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c r="BL1627" i="4" a="1"/>
  <c r="BL1627" i="4" s="1"/>
  <c r="BL1630" i="4" a="1"/>
  <c r="BL1630" i="4"/>
  <c r="BL1631" i="4" a="1"/>
  <c r="BL1631" i="4" s="1"/>
  <c r="BL1634" i="4" a="1"/>
  <c r="BL1634" i="4"/>
  <c r="BL1635" i="4" a="1"/>
  <c r="BL1635" i="4" s="1"/>
  <c r="BL1638" i="4" a="1"/>
  <c r="BL1638" i="4"/>
  <c r="BL1639" i="4" a="1"/>
  <c r="BL1639" i="4" s="1"/>
  <c r="BL1642" i="4" a="1"/>
  <c r="BL1642" i="4" s="1"/>
  <c r="BL1643" i="4" a="1"/>
  <c r="BL1643" i="4" s="1"/>
  <c r="BL1646" i="4" a="1"/>
  <c r="BL1646" i="4" s="1"/>
  <c r="BL1647" i="4" a="1"/>
  <c r="BL1647" i="4" s="1"/>
  <c r="BL1650" i="4" a="1"/>
  <c r="BL1650" i="4" s="1"/>
  <c r="BL1651" i="4" a="1"/>
  <c r="BL1651" i="4" s="1"/>
  <c r="BL1654" i="4" a="1"/>
  <c r="BL1654" i="4"/>
  <c r="BL1655" i="4" a="1"/>
  <c r="BL1655" i="4" s="1"/>
  <c r="BL1658" i="4" a="1"/>
  <c r="BL1658" i="4"/>
  <c r="BL1659" i="4" a="1"/>
  <c r="BL1659" i="4"/>
  <c r="BL1662" i="4" a="1"/>
  <c r="BL1662" i="4"/>
  <c r="BL1663" i="4" a="1"/>
  <c r="BL1663" i="4"/>
  <c r="BL1666" i="4" a="1"/>
  <c r="BL1666" i="4" s="1"/>
  <c r="BL1667" i="4" a="1"/>
  <c r="BL1667" i="4" s="1"/>
  <c r="BL1670" i="4" a="1"/>
  <c r="BL1670" i="4" s="1"/>
  <c r="BL1671" i="4" a="1"/>
  <c r="BL1671" i="4" s="1"/>
  <c r="BL1674" i="4" a="1"/>
  <c r="BL1674" i="4" s="1"/>
  <c r="BL1675" i="4" a="1"/>
  <c r="BL1675" i="4" s="1"/>
  <c r="BL1678" i="4" a="1"/>
  <c r="BL1678" i="4" s="1"/>
  <c r="BL1679" i="4" a="1"/>
  <c r="BL1679" i="4"/>
  <c r="BL1682" i="4" a="1"/>
  <c r="BL1682" i="4" s="1"/>
  <c r="BL1683" i="4" a="1"/>
  <c r="BL1683" i="4" s="1"/>
  <c r="BL1686" i="4" a="1"/>
  <c r="BL1686" i="4" s="1"/>
  <c r="BL1687" i="4" a="1"/>
  <c r="BL1687" i="4" s="1"/>
  <c r="BL1690" i="4" a="1"/>
  <c r="BL1690" i="4" s="1"/>
  <c r="BL1691" i="4" a="1"/>
  <c r="BL1691" i="4" s="1"/>
  <c r="BL1694" i="4" a="1"/>
  <c r="BL1694" i="4" s="1"/>
  <c r="BL1695" i="4" a="1"/>
  <c r="BL1695" i="4"/>
  <c r="BL1698" i="4" a="1"/>
  <c r="BL1698" i="4" s="1"/>
  <c r="BL1699" i="4" a="1"/>
  <c r="BL1699" i="4" s="1"/>
  <c r="BL1702" i="4" a="1"/>
  <c r="BL1702" i="4" s="1"/>
  <c r="BL1703" i="4" a="1"/>
  <c r="BL1703" i="4" s="1"/>
  <c r="BL1706" i="4" a="1"/>
  <c r="BL1706" i="4" s="1"/>
  <c r="BL1707" i="4" a="1"/>
  <c r="BL1707" i="4"/>
  <c r="BL1710" i="4" a="1"/>
  <c r="BL1710" i="4" s="1"/>
  <c r="BL1711" i="4" a="1"/>
  <c r="BL1711" i="4"/>
  <c r="BL1714" i="4" a="1"/>
  <c r="BL1714" i="4" s="1"/>
  <c r="BL1715" i="4" a="1"/>
  <c r="BL1715" i="4" s="1"/>
  <c r="BL1718" i="4" a="1"/>
  <c r="BL1718" i="4" s="1"/>
  <c r="BL1719" i="4" a="1"/>
  <c r="BL1719" i="4"/>
  <c r="BL1722" i="4" a="1"/>
  <c r="BL1722" i="4" s="1"/>
  <c r="BL1723" i="4" a="1"/>
  <c r="BL1723" i="4" s="1"/>
  <c r="BL1726" i="4" a="1"/>
  <c r="BL1726" i="4" s="1"/>
  <c r="BL1727" i="4" a="1"/>
  <c r="BL1727" i="4"/>
  <c r="BL1730" i="4" a="1"/>
  <c r="BL1730" i="4" s="1"/>
  <c r="BL1731" i="4" a="1"/>
  <c r="BL1731" i="4" s="1"/>
  <c r="BL1734" i="4" a="1"/>
  <c r="BL1734" i="4" s="1"/>
  <c r="BL1735" i="4" a="1"/>
  <c r="BL1735" i="4" s="1"/>
  <c r="BL1738" i="4" a="1"/>
  <c r="BL1738" i="4" s="1"/>
  <c r="BL1739" i="4" a="1"/>
  <c r="BL1739" i="4" s="1"/>
  <c r="BL1742" i="4" a="1"/>
  <c r="BL1742" i="4" s="1"/>
  <c r="BL1743" i="4" a="1"/>
  <c r="BL1743" i="4"/>
  <c r="BL1746" i="4" a="1"/>
  <c r="BL1746" i="4" s="1"/>
  <c r="BL1747" i="4" a="1"/>
  <c r="BL1747" i="4" s="1"/>
  <c r="BL1750" i="4" a="1"/>
  <c r="BL1750" i="4" s="1"/>
  <c r="BL1751" i="4" a="1"/>
  <c r="BL1751" i="4" s="1"/>
  <c r="BL1754" i="4" a="1"/>
  <c r="BL1754" i="4" s="1"/>
  <c r="BL1755" i="4" a="1"/>
  <c r="BL1755" i="4" s="1"/>
  <c r="BL1758" i="4" a="1"/>
  <c r="BL1758" i="4" s="1"/>
  <c r="BL1759" i="4" a="1"/>
  <c r="BL1759" i="4"/>
  <c r="BL1762" i="4" a="1"/>
  <c r="BL1762" i="4" s="1"/>
  <c r="BL1763" i="4" a="1"/>
  <c r="BL1763" i="4" s="1"/>
  <c r="BL1766" i="4" a="1"/>
  <c r="BL1766" i="4" s="1"/>
  <c r="BL1767" i="4" a="1"/>
  <c r="BL1767" i="4" s="1"/>
  <c r="BL1770" i="4" a="1"/>
  <c r="BL1770" i="4" s="1"/>
  <c r="BL1771" i="4" a="1"/>
  <c r="BL1771" i="4"/>
  <c r="BL1774" i="4" a="1"/>
  <c r="BL1774" i="4" s="1"/>
  <c r="BL1775" i="4" a="1"/>
  <c r="BL1775" i="4"/>
  <c r="BL1778" i="4" a="1"/>
  <c r="BL1778" i="4" s="1"/>
  <c r="BL1779" i="4" a="1"/>
  <c r="BL1779" i="4" s="1"/>
  <c r="BL1782" i="4" a="1"/>
  <c r="BL1782" i="4" s="1"/>
  <c r="BL1783" i="4" a="1"/>
  <c r="BL1783" i="4"/>
  <c r="BL1786" i="4" a="1"/>
  <c r="BL1786" i="4" s="1"/>
  <c r="BL1787" i="4" a="1"/>
  <c r="BL1787" i="4" s="1"/>
  <c r="BL1790" i="4" a="1"/>
  <c r="BL1790" i="4" s="1"/>
  <c r="BL1791" i="4" a="1"/>
  <c r="BL1791" i="4"/>
  <c r="BL1794" i="4" a="1"/>
  <c r="BL1794" i="4" s="1"/>
  <c r="BL1795" i="4" a="1"/>
  <c r="BL1795" i="4" s="1"/>
  <c r="BL1798" i="4" a="1"/>
  <c r="BL1798" i="4" s="1"/>
  <c r="BL1799" i="4" a="1"/>
  <c r="BL1799" i="4" s="1"/>
  <c r="BL1802" i="4" a="1"/>
  <c r="BL1802" i="4" s="1"/>
  <c r="BL1803" i="4" a="1"/>
  <c r="BL1803" i="4" s="1"/>
  <c r="BL1806" i="4" a="1"/>
  <c r="BL1806" i="4" s="1"/>
  <c r="BL1807" i="4" a="1"/>
  <c r="BL1807" i="4"/>
  <c r="BL1810" i="4" a="1"/>
  <c r="BL1810" i="4" s="1"/>
  <c r="BL1811" i="4" a="1"/>
  <c r="BL1811" i="4" s="1"/>
  <c r="BL1814" i="4" a="1"/>
  <c r="BL1814" i="4" s="1"/>
  <c r="BL1815" i="4" a="1"/>
  <c r="BL1815" i="4" s="1"/>
  <c r="BL1818" i="4" a="1"/>
  <c r="BL1818" i="4" s="1"/>
  <c r="BL1819" i="4" a="1"/>
  <c r="BL1819" i="4" s="1"/>
  <c r="BL1822" i="4" a="1"/>
  <c r="BL1822" i="4" s="1"/>
  <c r="BL1823" i="4" a="1"/>
  <c r="BL1823" i="4"/>
  <c r="BL1826" i="4" a="1"/>
  <c r="BL1826" i="4" s="1"/>
  <c r="BL1827" i="4" a="1"/>
  <c r="BL1827" i="4" s="1"/>
  <c r="BL1830" i="4" a="1"/>
  <c r="BL1830" i="4" s="1"/>
  <c r="BL1831" i="4" a="1"/>
  <c r="BL1831" i="4" s="1"/>
  <c r="BL1834" i="4" a="1"/>
  <c r="BL1834" i="4" s="1"/>
  <c r="BL1835" i="4" a="1"/>
  <c r="BL1835" i="4"/>
  <c r="BL1838" i="4" a="1"/>
  <c r="BL1838" i="4" s="1"/>
  <c r="BL1839" i="4" a="1"/>
  <c r="BL1839" i="4"/>
  <c r="BL1842" i="4" a="1"/>
  <c r="BL1842" i="4" s="1"/>
  <c r="BL1843" i="4" a="1"/>
  <c r="BL1843" i="4" s="1"/>
  <c r="BL1846" i="4" a="1"/>
  <c r="BL1846" i="4" s="1"/>
  <c r="BL1847" i="4" a="1"/>
  <c r="BL1847" i="4"/>
  <c r="BL1850" i="4" a="1"/>
  <c r="BL1850" i="4" s="1"/>
  <c r="BL1851" i="4" a="1"/>
  <c r="BL1851" i="4" s="1"/>
  <c r="BL1854" i="4" a="1"/>
  <c r="BL1854" i="4" s="1"/>
  <c r="BL1855" i="4" a="1"/>
  <c r="BL1855" i="4"/>
  <c r="BL1858" i="4" a="1"/>
  <c r="BL1858" i="4" s="1"/>
  <c r="BL1859" i="4" a="1"/>
  <c r="BL1859" i="4" s="1"/>
  <c r="BL1862" i="4" a="1"/>
  <c r="BL1862" i="4" s="1"/>
  <c r="BL1863" i="4" a="1"/>
  <c r="BL1863" i="4" s="1"/>
  <c r="BL1866" i="4" a="1"/>
  <c r="BL1866" i="4" s="1"/>
  <c r="BL1867" i="4" a="1"/>
  <c r="BL1867" i="4" s="1"/>
  <c r="BL1870" i="4" a="1"/>
  <c r="BL1870" i="4" s="1"/>
  <c r="BL1871" i="4" a="1"/>
  <c r="BL1871" i="4"/>
  <c r="BL1874" i="4" a="1"/>
  <c r="BL1874" i="4" s="1"/>
  <c r="BL1875" i="4" a="1"/>
  <c r="BL1875" i="4" s="1"/>
  <c r="BL1878" i="4" a="1"/>
  <c r="BL1878" i="4" s="1"/>
  <c r="BL1879" i="4" a="1"/>
  <c r="BL1879" i="4" s="1"/>
  <c r="BL1882" i="4" a="1"/>
  <c r="BL1882" i="4" s="1"/>
  <c r="BL1883" i="4" a="1"/>
  <c r="BL1883" i="4" s="1"/>
  <c r="BL1886" i="4" a="1"/>
  <c r="BL1886" i="4" s="1"/>
  <c r="BL1887" i="4" a="1"/>
  <c r="BL1887" i="4"/>
  <c r="BL1890" i="4" a="1"/>
  <c r="BL1890" i="4" s="1"/>
  <c r="BL1891" i="4" a="1"/>
  <c r="BL1891" i="4" s="1"/>
  <c r="BL1894" i="4" a="1"/>
  <c r="BL1894" i="4" s="1"/>
  <c r="BL1895" i="4" a="1"/>
  <c r="BL1895" i="4" s="1"/>
  <c r="BL1898" i="4" a="1"/>
  <c r="BL1898" i="4" s="1"/>
  <c r="BL1899" i="4" a="1"/>
  <c r="BL1899" i="4"/>
  <c r="BL1902" i="4" a="1"/>
  <c r="BL1902" i="4" s="1"/>
  <c r="BL1903" i="4" a="1"/>
  <c r="BL1903" i="4"/>
  <c r="BL1906" i="4" a="1"/>
  <c r="BL1906" i="4" s="1"/>
  <c r="BL1907" i="4" a="1"/>
  <c r="BL1907" i="4" s="1"/>
  <c r="BL1910" i="4" a="1"/>
  <c r="BL1910" i="4" s="1"/>
  <c r="BL1911" i="4" a="1"/>
  <c r="BL1911" i="4"/>
  <c r="BL1914" i="4" a="1"/>
  <c r="BL1914" i="4" s="1"/>
  <c r="BL1915" i="4" a="1"/>
  <c r="BL1915" i="4" s="1"/>
  <c r="BL1918" i="4" a="1"/>
  <c r="BL1918" i="4" s="1"/>
  <c r="BL1919" i="4" a="1"/>
  <c r="BL1919" i="4"/>
  <c r="BL1922" i="4" a="1"/>
  <c r="BL1922" i="4" s="1"/>
  <c r="BL1923" i="4" a="1"/>
  <c r="BL1923" i="4" s="1"/>
  <c r="BL1926" i="4" a="1"/>
  <c r="BL1926" i="4" s="1"/>
  <c r="BL1927" i="4" a="1"/>
  <c r="BL1927" i="4" s="1"/>
  <c r="BL1930" i="4" a="1"/>
  <c r="BL1930" i="4" s="1"/>
  <c r="BL1931" i="4" a="1"/>
  <c r="BL1931" i="4" s="1"/>
  <c r="BL1934" i="4" a="1"/>
  <c r="BL1934" i="4" s="1"/>
  <c r="BL1935" i="4" a="1"/>
  <c r="BL1935" i="4"/>
  <c r="BL1938" i="4" a="1"/>
  <c r="BL1938" i="4" s="1"/>
  <c r="BL1939" i="4" a="1"/>
  <c r="BL1939" i="4" s="1"/>
  <c r="BL1942" i="4" a="1"/>
  <c r="BL1942" i="4" s="1"/>
  <c r="BL1943" i="4" a="1"/>
  <c r="BL1943" i="4" s="1"/>
  <c r="BL1946" i="4" a="1"/>
  <c r="BL1946" i="4" s="1"/>
  <c r="BL1947" i="4" a="1"/>
  <c r="BL1947" i="4" s="1"/>
  <c r="BL1950" i="4" a="1"/>
  <c r="BL1950" i="4" s="1"/>
  <c r="BL1951" i="4" a="1"/>
  <c r="BL1951" i="4"/>
  <c r="BL1954" i="4" a="1"/>
  <c r="BL1954" i="4" s="1"/>
  <c r="BL1955" i="4" a="1"/>
  <c r="BL1955" i="4" s="1"/>
  <c r="BL1958" i="4" a="1"/>
  <c r="BL1958" i="4" s="1"/>
  <c r="BL1959" i="4" a="1"/>
  <c r="BL1959" i="4" s="1"/>
  <c r="BL1962" i="4" a="1"/>
  <c r="BL1962" i="4" s="1"/>
  <c r="BL1963" i="4" a="1"/>
  <c r="BL1963" i="4"/>
  <c r="BL1966" i="4" a="1"/>
  <c r="BL1966" i="4" s="1"/>
  <c r="BL1967" i="4" a="1"/>
  <c r="BL1967" i="4"/>
  <c r="BL1970" i="4" a="1"/>
  <c r="BL1970" i="4" s="1"/>
  <c r="BL1971" i="4" a="1"/>
  <c r="BL1971" i="4" s="1"/>
  <c r="BL1974" i="4" a="1"/>
  <c r="BL1974" i="4" s="1"/>
  <c r="BL1975" i="4" a="1"/>
  <c r="BL1975" i="4"/>
  <c r="BL1978" i="4" a="1"/>
  <c r="BL1978" i="4" s="1"/>
  <c r="BL1979" i="4" a="1"/>
  <c r="BL1979" i="4" s="1"/>
  <c r="BL1982" i="4" a="1"/>
  <c r="BL1982" i="4" s="1"/>
  <c r="BL1983" i="4" a="1"/>
  <c r="BL1983" i="4"/>
  <c r="BL1986" i="4" a="1"/>
  <c r="BL1986" i="4" s="1"/>
  <c r="BL1987" i="4" a="1"/>
  <c r="BL1987" i="4" s="1"/>
  <c r="BL1990" i="4" a="1"/>
  <c r="BL1990" i="4" s="1"/>
  <c r="BL1991" i="4" a="1"/>
  <c r="BL1991" i="4" s="1"/>
  <c r="BL1994" i="4" a="1"/>
  <c r="BL1994" i="4" s="1"/>
  <c r="BL1995" i="4" a="1"/>
  <c r="BL1995" i="4" s="1"/>
  <c r="BL1998" i="4" a="1"/>
  <c r="BL1998" i="4" s="1"/>
  <c r="BL1999" i="4" a="1"/>
  <c r="BL1999" i="4"/>
  <c r="BL2002" i="4" a="1"/>
  <c r="BL2002" i="4" s="1"/>
  <c r="BL2003" i="4" a="1"/>
  <c r="BL2003" i="4" s="1"/>
  <c r="BL2006" i="4" a="1"/>
  <c r="BL2006" i="4" s="1"/>
  <c r="BL2007" i="4" a="1"/>
  <c r="BL2007" i="4" s="1"/>
  <c r="BL2010" i="4" a="1"/>
  <c r="BL2010" i="4" s="1"/>
  <c r="BL2011" i="4" a="1"/>
  <c r="BL2011" i="4" s="1"/>
  <c r="BL2014" i="4" a="1"/>
  <c r="BL2014" i="4" s="1"/>
  <c r="BL2015" i="4" a="1"/>
  <c r="BL2015" i="4"/>
  <c r="BL2018" i="4" a="1"/>
  <c r="BL2018" i="4" s="1"/>
  <c r="BL2019" i="4" a="1"/>
  <c r="BL2019" i="4" s="1"/>
  <c r="BL2022" i="4" a="1"/>
  <c r="BL2022" i="4" s="1"/>
  <c r="BL2023" i="4" a="1"/>
  <c r="BL2023" i="4" s="1"/>
  <c r="BL2026" i="4" a="1"/>
  <c r="BL2026" i="4" s="1"/>
  <c r="BL2027" i="4" a="1"/>
  <c r="BL2027" i="4"/>
  <c r="BL2030" i="4" a="1"/>
  <c r="BL2030" i="4" s="1"/>
  <c r="BL2031" i="4" a="1"/>
  <c r="BL2031" i="4"/>
  <c r="BL2034" i="4" a="1"/>
  <c r="BL2034" i="4" s="1"/>
  <c r="BL2035" i="4" a="1"/>
  <c r="BL2035" i="4" s="1"/>
  <c r="BL2038" i="4" a="1"/>
  <c r="BL2038" i="4" s="1"/>
  <c r="BL2039" i="4" a="1"/>
  <c r="BL2039" i="4"/>
  <c r="BL2042" i="4" a="1"/>
  <c r="BL2042" i="4" s="1"/>
  <c r="BL2043" i="4" a="1"/>
  <c r="BL2043" i="4" s="1"/>
  <c r="BL2046" i="4" a="1"/>
  <c r="BL2046" i="4" s="1"/>
  <c r="BL2047" i="4" a="1"/>
  <c r="BL2047" i="4"/>
  <c r="BL2050" i="4" a="1"/>
  <c r="BL2050" i="4" s="1"/>
  <c r="BL2051" i="4" a="1"/>
  <c r="BL2051" i="4" s="1"/>
  <c r="BL2054" i="4" a="1"/>
  <c r="BL2054" i="4" s="1"/>
  <c r="BL2055" i="4" a="1"/>
  <c r="BL2055" i="4" s="1"/>
  <c r="BL2058" i="4" a="1"/>
  <c r="BL2058" i="4" s="1"/>
  <c r="BL2059" i="4" a="1"/>
  <c r="BL2059" i="4" s="1"/>
  <c r="BL2062" i="4" a="1"/>
  <c r="BL2062" i="4" s="1"/>
  <c r="BL2063" i="4" a="1"/>
  <c r="BL2063" i="4"/>
  <c r="BL2066" i="4" a="1"/>
  <c r="BL2066" i="4" s="1"/>
  <c r="BL2067" i="4" a="1"/>
  <c r="BL2067" i="4" s="1"/>
  <c r="BL2070" i="4" a="1"/>
  <c r="BL2070" i="4" s="1"/>
  <c r="BL2071" i="4" a="1"/>
  <c r="BL2071" i="4" s="1"/>
  <c r="BL2074" i="4" a="1"/>
  <c r="BL2074" i="4" s="1"/>
  <c r="BL2075" i="4" a="1"/>
  <c r="BL2075" i="4" s="1"/>
  <c r="BL2078" i="4" a="1"/>
  <c r="BL2078" i="4" s="1"/>
  <c r="BL2079" i="4" a="1"/>
  <c r="BL2079" i="4"/>
  <c r="BL2082" i="4" a="1"/>
  <c r="BL2082" i="4" s="1"/>
  <c r="BL2083" i="4" a="1"/>
  <c r="BL2083" i="4" s="1"/>
  <c r="BL2086" i="4" a="1"/>
  <c r="BL2086" i="4" s="1"/>
  <c r="BL2087" i="4" a="1"/>
  <c r="BL2087" i="4" s="1"/>
  <c r="BL2090" i="4" a="1"/>
  <c r="BL2090" i="4" s="1"/>
  <c r="BL2091" i="4" a="1"/>
  <c r="BL2091" i="4"/>
  <c r="BL2094" i="4" a="1"/>
  <c r="BL2094" i="4" s="1"/>
  <c r="BL2095" i="4" a="1"/>
  <c r="BL2095" i="4"/>
  <c r="BL2098" i="4" a="1"/>
  <c r="BL2098" i="4" s="1"/>
  <c r="BL2099" i="4" a="1"/>
  <c r="BL2099" i="4" s="1"/>
  <c r="BL2102" i="4" a="1"/>
  <c r="BL2102" i="4" s="1"/>
  <c r="BL2103" i="4" a="1"/>
  <c r="BL2103" i="4"/>
  <c r="BL2106" i="4" a="1"/>
  <c r="BL2106" i="4" s="1"/>
  <c r="BL2107" i="4" a="1"/>
  <c r="BL2107" i="4" s="1"/>
  <c r="BL2110" i="4" a="1"/>
  <c r="BL2110" i="4" s="1"/>
  <c r="BL2111" i="4" a="1"/>
  <c r="BL2111" i="4"/>
  <c r="BL2114" i="4" a="1"/>
  <c r="BL2114" i="4" s="1"/>
  <c r="BL2115" i="4" a="1"/>
  <c r="BL2115" i="4" s="1"/>
  <c r="BL2118" i="4" a="1"/>
  <c r="BL2118" i="4" s="1"/>
  <c r="BL2119" i="4" a="1"/>
  <c r="BL2119" i="4"/>
  <c r="BL2122" i="4" a="1"/>
  <c r="BL2122" i="4" s="1"/>
  <c r="BL2123" i="4" a="1"/>
  <c r="BL2123" i="4" s="1"/>
  <c r="BL2126" i="4" a="1"/>
  <c r="BL2126" i="4" s="1"/>
  <c r="BL2127" i="4" a="1"/>
  <c r="BL2127" i="4" s="1"/>
  <c r="BL2130" i="4" a="1"/>
  <c r="BL2130" i="4" s="1"/>
  <c r="BL2131" i="4" a="1"/>
  <c r="BL2131" i="4" s="1"/>
  <c r="BL2134" i="4" a="1"/>
  <c r="BL2134" i="4" s="1"/>
  <c r="BL2135" i="4" a="1"/>
  <c r="BL2135" i="4"/>
  <c r="BL2138" i="4" a="1"/>
  <c r="BL2138" i="4" s="1"/>
  <c r="BL2139" i="4" a="1"/>
  <c r="BL2139" i="4" s="1"/>
  <c r="BL2142" i="4" a="1"/>
  <c r="BL2142" i="4" s="1"/>
  <c r="BL2143" i="4" a="1"/>
  <c r="BL2143" i="4" s="1"/>
  <c r="BL2146" i="4" a="1"/>
  <c r="BL2146" i="4" s="1"/>
  <c r="BL2147" i="4" a="1"/>
  <c r="BL2147" i="4" s="1"/>
  <c r="BL2150" i="4" a="1"/>
  <c r="BL2150" i="4" s="1"/>
  <c r="BL2151" i="4" a="1"/>
  <c r="BL2151" i="4"/>
  <c r="BL2154" i="4" a="1"/>
  <c r="BL2154" i="4" s="1"/>
  <c r="BL2155" i="4" a="1"/>
  <c r="BL2155" i="4" s="1"/>
  <c r="BL2158" i="4" a="1"/>
  <c r="BL2158" i="4" s="1"/>
  <c r="BL2159" i="4" a="1"/>
  <c r="BL2159" i="4" s="1"/>
  <c r="BL2162" i="4" a="1"/>
  <c r="BL2162" i="4" s="1"/>
  <c r="BL2163" i="4" a="1"/>
  <c r="BL2163" i="4" s="1"/>
  <c r="BL2166" i="4" a="1"/>
  <c r="BL2166" i="4" s="1"/>
  <c r="BL2167" i="4" a="1"/>
  <c r="BL2167" i="4"/>
  <c r="BL2170" i="4" a="1"/>
  <c r="BL2170" i="4" s="1"/>
  <c r="BL2171" i="4" a="1"/>
  <c r="BL2171" i="4" s="1"/>
  <c r="BL2174" i="4" a="1"/>
  <c r="BL2174" i="4" s="1"/>
  <c r="BL2175" i="4" a="1"/>
  <c r="BL2175" i="4" s="1"/>
  <c r="BL2178" i="4" a="1"/>
  <c r="BL2178" i="4" s="1"/>
  <c r="BL2179" i="4" a="1"/>
  <c r="BL2179" i="4" s="1"/>
  <c r="BL2182" i="4" a="1"/>
  <c r="BL2182" i="4" s="1"/>
  <c r="BL2183" i="4" a="1"/>
  <c r="BL2183" i="4"/>
  <c r="BL2186" i="4" a="1"/>
  <c r="BL2186" i="4" s="1"/>
  <c r="BL2187" i="4" a="1"/>
  <c r="BL2187" i="4" s="1"/>
  <c r="BL2190" i="4" a="1"/>
  <c r="BL2190" i="4" s="1"/>
  <c r="BL2191" i="4" a="1"/>
  <c r="BL2191" i="4" s="1"/>
  <c r="BL2194" i="4" a="1"/>
  <c r="BL2194" i="4" s="1"/>
  <c r="BL2195" i="4" a="1"/>
  <c r="BL2195" i="4" s="1"/>
  <c r="BL2198" i="4" a="1"/>
  <c r="BL2198" i="4" s="1"/>
  <c r="BL2199" i="4" a="1"/>
  <c r="BL2199" i="4"/>
  <c r="BL2202" i="4" a="1"/>
  <c r="BL2202" i="4" s="1"/>
  <c r="BL2203" i="4" a="1"/>
  <c r="BL2203" i="4" s="1"/>
  <c r="BL2206" i="4" a="1"/>
  <c r="BL2206" i="4" s="1"/>
  <c r="BL2207" i="4" a="1"/>
  <c r="BL2207" i="4" s="1"/>
  <c r="BL2210" i="4" a="1"/>
  <c r="BL2210" i="4" s="1"/>
  <c r="BL2211" i="4" a="1"/>
  <c r="BL2211" i="4" s="1"/>
  <c r="BL2214" i="4" a="1"/>
  <c r="BL2214" i="4" s="1"/>
  <c r="BL2215" i="4" a="1"/>
  <c r="BL2215" i="4"/>
  <c r="BL2218" i="4" a="1"/>
  <c r="BL2218" i="4" s="1"/>
  <c r="BL2219" i="4" a="1"/>
  <c r="BL2219" i="4" s="1"/>
  <c r="BL2222" i="4" a="1"/>
  <c r="BL2222" i="4" s="1"/>
  <c r="BL2223" i="4" a="1"/>
  <c r="BL2223" i="4" s="1"/>
  <c r="BL2226" i="4" a="1"/>
  <c r="BL2226" i="4" s="1"/>
  <c r="BL2227" i="4" a="1"/>
  <c r="BL2227" i="4" s="1"/>
  <c r="BL2230" i="4" a="1"/>
  <c r="BL2230" i="4" s="1"/>
  <c r="BL2231" i="4" a="1"/>
  <c r="BL2231" i="4"/>
  <c r="BL2234" i="4" a="1"/>
  <c r="BL2234" i="4" s="1"/>
  <c r="BL2235" i="4" a="1"/>
  <c r="BL2235" i="4" s="1"/>
  <c r="BL2238" i="4" a="1"/>
  <c r="BL2238" i="4" s="1"/>
  <c r="BL2239" i="4" a="1"/>
  <c r="BL2239" i="4" s="1"/>
  <c r="BL2240" i="4" a="1"/>
  <c r="BL2240" i="4" s="1"/>
  <c r="BL2242" i="4" a="1"/>
  <c r="BL2242" i="4" s="1"/>
  <c r="BL2243" i="4" a="1"/>
  <c r="BL2243" i="4" s="1"/>
  <c r="BL2246" i="4" a="1"/>
  <c r="BL2246" i="4" s="1"/>
  <c r="BL2247" i="4" a="1"/>
  <c r="BL2247" i="4" s="1"/>
  <c r="BL2250" i="4" a="1"/>
  <c r="BL2250" i="4" s="1"/>
  <c r="BL2251" i="4" a="1"/>
  <c r="BL2251" i="4" s="1"/>
  <c r="BL2254" i="4" a="1"/>
  <c r="BL2254" i="4" s="1"/>
  <c r="BL2255" i="4" a="1"/>
  <c r="BL2255" i="4" s="1"/>
  <c r="BL2256" i="4" a="1"/>
  <c r="BL2256" i="4" s="1"/>
  <c r="BL2258" i="4" a="1"/>
  <c r="BL2258" i="4" s="1"/>
  <c r="BL2259" i="4" a="1"/>
  <c r="BL2259" i="4" s="1"/>
  <c r="BL2262" i="4" a="1"/>
  <c r="BL2262" i="4" s="1"/>
  <c r="BL2263" i="4" a="1"/>
  <c r="BL2263" i="4" s="1"/>
  <c r="BL2266" i="4" a="1"/>
  <c r="BL2266" i="4" s="1"/>
  <c r="BL2267" i="4" a="1"/>
  <c r="BL2267" i="4" s="1"/>
  <c r="BL2270" i="4" a="1"/>
  <c r="BL2270" i="4" s="1"/>
  <c r="BL2271" i="4" a="1"/>
  <c r="BL2271" i="4" s="1"/>
  <c r="BL2272" i="4" a="1"/>
  <c r="BL2272" i="4" s="1"/>
  <c r="BL2274" i="4" a="1"/>
  <c r="BL2274" i="4" s="1"/>
  <c r="BL2275" i="4" a="1"/>
  <c r="BL2275" i="4" s="1"/>
  <c r="BL2278" i="4" a="1"/>
  <c r="BL2278" i="4" s="1"/>
  <c r="BL2279" i="4" a="1"/>
  <c r="BL2279" i="4" s="1"/>
  <c r="BL2282" i="4" a="1"/>
  <c r="BL2282" i="4" s="1"/>
  <c r="BL2283" i="4" a="1"/>
  <c r="BL2283" i="4" s="1"/>
  <c r="BL2286" i="4" a="1"/>
  <c r="BL2286" i="4" s="1"/>
  <c r="BL2287" i="4" a="1"/>
  <c r="BL2287" i="4" s="1"/>
  <c r="BL2288" i="4" a="1"/>
  <c r="BL2288" i="4" s="1"/>
  <c r="BL2290" i="4" a="1"/>
  <c r="BL2290" i="4" s="1"/>
  <c r="BL2291" i="4" a="1"/>
  <c r="BL2291" i="4" s="1"/>
  <c r="BL2294" i="4" a="1"/>
  <c r="BL2294" i="4" s="1"/>
  <c r="BL2295" i="4" a="1"/>
  <c r="BL2295" i="4" s="1"/>
  <c r="BL2298" i="4" a="1"/>
  <c r="BL2298" i="4" s="1"/>
  <c r="BL2299" i="4" a="1"/>
  <c r="BL2299" i="4" s="1"/>
  <c r="BL2302" i="4" a="1"/>
  <c r="BL2302" i="4" s="1"/>
  <c r="BL2303" i="4" a="1"/>
  <c r="BL2303" i="4" s="1"/>
  <c r="BL2304" i="4" a="1"/>
  <c r="BL2304" i="4" s="1"/>
  <c r="BL2306" i="4" a="1"/>
  <c r="BL2306" i="4" s="1"/>
  <c r="BL2307" i="4" a="1"/>
  <c r="BL2307" i="4" s="1"/>
  <c r="BL2310" i="4" a="1"/>
  <c r="BL2310" i="4" s="1"/>
  <c r="BL2311" i="4" a="1"/>
  <c r="BL2311" i="4" s="1"/>
  <c r="BL2314" i="4" a="1"/>
  <c r="BL2314" i="4" s="1"/>
  <c r="BL2315" i="4" a="1"/>
  <c r="BL2315" i="4" s="1"/>
  <c r="BL2318" i="4" a="1"/>
  <c r="BL2318" i="4" s="1"/>
  <c r="BL2319" i="4" a="1"/>
  <c r="BL2319" i="4" s="1"/>
  <c r="BL2320" i="4" a="1"/>
  <c r="BL2320" i="4" s="1"/>
  <c r="BL2322" i="4" a="1"/>
  <c r="BL2322" i="4" s="1"/>
  <c r="BL2323" i="4" a="1"/>
  <c r="BL2323" i="4" s="1"/>
  <c r="BL2326" i="4" a="1"/>
  <c r="BL2326" i="4" s="1"/>
  <c r="BL2327" i="4" a="1"/>
  <c r="BL2327" i="4" s="1"/>
  <c r="BL2330" i="4" a="1"/>
  <c r="BL2330" i="4" s="1"/>
  <c r="BL2331" i="4" a="1"/>
  <c r="BL2331" i="4" s="1"/>
  <c r="BL2334" i="4" a="1"/>
  <c r="BL2334" i="4" s="1"/>
  <c r="BL2335" i="4" a="1"/>
  <c r="BL2335" i="4" s="1"/>
  <c r="BL2336" i="4" a="1"/>
  <c r="BL2336" i="4" s="1"/>
  <c r="BL2338" i="4" a="1"/>
  <c r="BL2338" i="4" s="1"/>
  <c r="BL2339" i="4" a="1"/>
  <c r="BL2339" i="4" s="1"/>
  <c r="BL2342" i="4" a="1"/>
  <c r="BL2342" i="4" s="1"/>
  <c r="BL2343" i="4" a="1"/>
  <c r="BL2343" i="4" s="1"/>
  <c r="BL2346" i="4" a="1"/>
  <c r="BL2346" i="4" s="1"/>
  <c r="BL2347" i="4" a="1"/>
  <c r="BL2347" i="4" s="1"/>
  <c r="BL2350" i="4" a="1"/>
  <c r="BL2350" i="4" s="1"/>
  <c r="BL2351" i="4" a="1"/>
  <c r="BL2351" i="4" s="1"/>
  <c r="BL2352" i="4" a="1"/>
  <c r="BL2352" i="4" s="1"/>
  <c r="BL2354" i="4" a="1"/>
  <c r="BL2354" i="4" s="1"/>
  <c r="BL2355" i="4" a="1"/>
  <c r="BL2355" i="4" s="1"/>
  <c r="BL2358" i="4" a="1"/>
  <c r="BL2358" i="4" s="1"/>
  <c r="BL2359" i="4" a="1"/>
  <c r="BL2359" i="4" s="1"/>
  <c r="BL2362" i="4" a="1"/>
  <c r="BL2362" i="4" s="1"/>
  <c r="BL2363" i="4" a="1"/>
  <c r="BL2363" i="4" s="1"/>
  <c r="BL2366" i="4" a="1"/>
  <c r="BL2366" i="4" s="1"/>
  <c r="BL2367" i="4" a="1"/>
  <c r="BL2367" i="4" s="1"/>
  <c r="BL2368" i="4" a="1"/>
  <c r="BL2368" i="4" s="1"/>
  <c r="BL2370" i="4" a="1"/>
  <c r="BL2370" i="4" s="1"/>
  <c r="BL2371" i="4" a="1"/>
  <c r="BL2371" i="4" s="1"/>
  <c r="BL2374" i="4" a="1"/>
  <c r="BL2374" i="4" s="1"/>
  <c r="BL2375" i="4" a="1"/>
  <c r="BL2375" i="4" s="1"/>
  <c r="BL2378" i="4" a="1"/>
  <c r="BL2378" i="4" s="1"/>
  <c r="BL2379" i="4" a="1"/>
  <c r="BL2379" i="4" s="1"/>
  <c r="BL2382" i="4" a="1"/>
  <c r="BL2382" i="4" s="1"/>
  <c r="BL2383" i="4" a="1"/>
  <c r="BL2383" i="4" s="1"/>
  <c r="BL2384" i="4" a="1"/>
  <c r="BL2384" i="4" s="1"/>
  <c r="BL2386" i="4" a="1"/>
  <c r="BL2386" i="4" s="1"/>
  <c r="BL2387" i="4" a="1"/>
  <c r="BL2387" i="4" s="1"/>
  <c r="BL2390" i="4" a="1"/>
  <c r="BL2390" i="4" s="1"/>
  <c r="BL2391" i="4" a="1"/>
  <c r="BL2391" i="4" s="1"/>
  <c r="BL2394" i="4" a="1"/>
  <c r="BL2394" i="4" s="1"/>
  <c r="BL2395" i="4" a="1"/>
  <c r="BL2395" i="4" s="1"/>
  <c r="BL2398" i="4" a="1"/>
  <c r="BL2398" i="4" s="1"/>
  <c r="BL2399" i="4" a="1"/>
  <c r="BL2399" i="4" s="1"/>
  <c r="BL2400" i="4" a="1"/>
  <c r="BL2400" i="4" s="1"/>
  <c r="BL2402" i="4" a="1"/>
  <c r="BL2402" i="4" s="1"/>
  <c r="BL2403" i="4" a="1"/>
  <c r="BL2403" i="4" s="1"/>
  <c r="BL2406" i="4" a="1"/>
  <c r="BL2406" i="4" s="1"/>
  <c r="BL2407" i="4" a="1"/>
  <c r="BL2407" i="4" s="1"/>
  <c r="BL2410" i="4" a="1"/>
  <c r="BL2410" i="4" s="1"/>
  <c r="BL2411" i="4" a="1"/>
  <c r="BL2411" i="4" s="1"/>
  <c r="BL2414" i="4" a="1"/>
  <c r="BL2414" i="4" s="1"/>
  <c r="BL2415" i="4" a="1"/>
  <c r="BL2415" i="4" s="1"/>
  <c r="BL2416" i="4" a="1"/>
  <c r="BL2416" i="4" s="1"/>
  <c r="BL2418" i="4" a="1"/>
  <c r="BL2418" i="4" s="1"/>
  <c r="BL2419" i="4" a="1"/>
  <c r="BL2419" i="4" s="1"/>
  <c r="BL2422" i="4" a="1"/>
  <c r="BL2422" i="4" s="1"/>
  <c r="BL2423" i="4" a="1"/>
  <c r="BL2423" i="4" s="1"/>
  <c r="BL2426" i="4" a="1"/>
  <c r="BL2426" i="4" s="1"/>
  <c r="BL2427" i="4" a="1"/>
  <c r="BL2427" i="4" s="1"/>
  <c r="BL2430" i="4" a="1"/>
  <c r="BL2430" i="4" s="1"/>
  <c r="BL2431" i="4" a="1"/>
  <c r="BL2431" i="4" s="1"/>
  <c r="BL2432" i="4" a="1"/>
  <c r="BL2432" i="4" s="1"/>
  <c r="BL2434" i="4" a="1"/>
  <c r="BL2434" i="4" s="1"/>
  <c r="BL2435" i="4" a="1"/>
  <c r="BL2435" i="4" s="1"/>
  <c r="BL2438" i="4" a="1"/>
  <c r="BL2438" i="4" s="1"/>
  <c r="BL2439" i="4" a="1"/>
  <c r="BL2439" i="4" s="1"/>
  <c r="BL2442" i="4" a="1"/>
  <c r="BL2442" i="4" s="1"/>
  <c r="BL2443" i="4" a="1"/>
  <c r="BL2443" i="4" s="1"/>
  <c r="BL2446" i="4" a="1"/>
  <c r="BL2446" i="4" s="1"/>
  <c r="BL2447" i="4" a="1"/>
  <c r="BL2447" i="4" s="1"/>
  <c r="BL2448" i="4" a="1"/>
  <c r="BL2448" i="4" s="1"/>
  <c r="BL2450" i="4" a="1"/>
  <c r="BL2450" i="4" s="1"/>
  <c r="BL2451" i="4" a="1"/>
  <c r="BL2451" i="4" s="1"/>
  <c r="BL2454" i="4" a="1"/>
  <c r="BL2454" i="4" s="1"/>
  <c r="BL2455" i="4" a="1"/>
  <c r="BL2455" i="4" s="1"/>
  <c r="BL2458" i="4" a="1"/>
  <c r="BL2458" i="4" s="1"/>
  <c r="BL2459" i="4" a="1"/>
  <c r="BL2459" i="4" s="1"/>
  <c r="BL2462" i="4" a="1"/>
  <c r="BL2462" i="4" s="1"/>
  <c r="BL2463" i="4" a="1"/>
  <c r="BL2463" i="4" s="1"/>
  <c r="BL2464" i="4" a="1"/>
  <c r="BL2464" i="4" s="1"/>
  <c r="BL2466" i="4" a="1"/>
  <c r="BL2466" i="4" s="1"/>
  <c r="BL2467" i="4" a="1"/>
  <c r="BL2467" i="4" s="1"/>
  <c r="BL2470" i="4" a="1"/>
  <c r="BL2470" i="4" s="1"/>
  <c r="BL2471" i="4" a="1"/>
  <c r="BL2471" i="4" s="1"/>
  <c r="BL2474" i="4" a="1"/>
  <c r="BL2474" i="4" s="1"/>
  <c r="BL2475" i="4" a="1"/>
  <c r="BL2475" i="4" s="1"/>
  <c r="BL2478" i="4" a="1"/>
  <c r="BL2478" i="4" s="1"/>
  <c r="BL2479" i="4" a="1"/>
  <c r="BL2479" i="4" s="1"/>
  <c r="BL2480" i="4" a="1"/>
  <c r="BL2480" i="4" s="1"/>
  <c r="BL2482" i="4" a="1"/>
  <c r="BL2482" i="4" s="1"/>
  <c r="BL2483" i="4" a="1"/>
  <c r="BL2483" i="4" s="1"/>
  <c r="BL2486" i="4" a="1"/>
  <c r="BL2486" i="4" s="1"/>
  <c r="BL2487" i="4" a="1"/>
  <c r="BL2487" i="4" s="1"/>
  <c r="BL2490" i="4" a="1"/>
  <c r="BL2490" i="4" s="1"/>
  <c r="BL2491" i="4" a="1"/>
  <c r="BL2491" i="4" s="1"/>
  <c r="BL2494" i="4" a="1"/>
  <c r="BL2494" i="4" s="1"/>
  <c r="BL2495" i="4" a="1"/>
  <c r="BL2495" i="4" s="1"/>
  <c r="BL2496" i="4" a="1"/>
  <c r="BL2496" i="4" s="1"/>
  <c r="BL2498" i="4" a="1"/>
  <c r="BL2498" i="4" s="1"/>
  <c r="BL2499" i="4" a="1"/>
  <c r="BL2499" i="4" s="1"/>
  <c r="BL2502" i="4" a="1"/>
  <c r="BL2502" i="4" s="1"/>
  <c r="BL2503" i="4" a="1"/>
  <c r="BL2503" i="4" s="1"/>
  <c r="BL2506" i="4" a="1"/>
  <c r="BL2506" i="4" s="1"/>
  <c r="BL2507" i="4" a="1"/>
  <c r="BL2507" i="4" s="1"/>
  <c r="BL2510" i="4" a="1"/>
  <c r="BL2510" i="4" s="1"/>
  <c r="BL2511" i="4" a="1"/>
  <c r="BL2511" i="4" s="1"/>
  <c r="BL2512" i="4" a="1"/>
  <c r="BL2512" i="4" s="1"/>
  <c r="BL2514" i="4" a="1"/>
  <c r="BL2514" i="4" s="1"/>
  <c r="BL2515" i="4" a="1"/>
  <c r="BL2515" i="4" s="1"/>
  <c r="BL2518" i="4" a="1"/>
  <c r="BL2518" i="4" s="1"/>
  <c r="BL2519" i="4" a="1"/>
  <c r="BL2519" i="4" s="1"/>
  <c r="BL2522" i="4" a="1"/>
  <c r="BL2522" i="4" s="1"/>
  <c r="BL2523" i="4" a="1"/>
  <c r="BL2523" i="4" s="1"/>
  <c r="BL2526" i="4" a="1"/>
  <c r="BL2526" i="4" s="1"/>
  <c r="BL2527" i="4" a="1"/>
  <c r="BL2527" i="4" s="1"/>
  <c r="BL2528" i="4" a="1"/>
  <c r="BL2528" i="4" s="1"/>
  <c r="BL2530" i="4" a="1"/>
  <c r="BL2530" i="4" s="1"/>
  <c r="BL2531" i="4" a="1"/>
  <c r="BL2531" i="4" s="1"/>
  <c r="BL2534" i="4" a="1"/>
  <c r="BL2534" i="4" s="1"/>
  <c r="BL2535" i="4" a="1"/>
  <c r="BL2535" i="4" s="1"/>
  <c r="BL2538" i="4" a="1"/>
  <c r="BL2538" i="4" s="1"/>
  <c r="BL2539" i="4" a="1"/>
  <c r="BL2539" i="4" s="1"/>
  <c r="BL2542" i="4" a="1"/>
  <c r="BL2542" i="4" s="1"/>
  <c r="BL2543" i="4" a="1"/>
  <c r="BL2543" i="4" s="1"/>
  <c r="BL2544" i="4" a="1"/>
  <c r="BL2544" i="4" s="1"/>
  <c r="BL2546" i="4" a="1"/>
  <c r="BL2546" i="4" s="1"/>
  <c r="BL2547" i="4" a="1"/>
  <c r="BL2547" i="4" s="1"/>
  <c r="BL2550" i="4" a="1"/>
  <c r="BL2550" i="4" s="1"/>
  <c r="BL2551" i="4" a="1"/>
  <c r="BL2551" i="4" s="1"/>
  <c r="BL2554" i="4" a="1"/>
  <c r="BL2554" i="4" s="1"/>
  <c r="BL2555" i="4" a="1"/>
  <c r="BL2555" i="4" s="1"/>
  <c r="BL2558" i="4" a="1"/>
  <c r="BL2558" i="4" s="1"/>
  <c r="BL2559" i="4" a="1"/>
  <c r="BL2559" i="4" s="1"/>
  <c r="BL2560" i="4" a="1"/>
  <c r="BL2560" i="4" s="1"/>
  <c r="BL2562" i="4" a="1"/>
  <c r="BL2562" i="4" s="1"/>
  <c r="BL2563" i="4" a="1"/>
  <c r="BL2563" i="4" s="1"/>
  <c r="BL2566" i="4" a="1"/>
  <c r="BL2566" i="4" s="1"/>
  <c r="BL2567" i="4" a="1"/>
  <c r="BL2567" i="4" s="1"/>
  <c r="BL2570" i="4" a="1"/>
  <c r="BL2570" i="4" s="1"/>
  <c r="BL2571" i="4" a="1"/>
  <c r="BL2571" i="4" s="1"/>
  <c r="BL2574" i="4" a="1"/>
  <c r="BL2574" i="4" s="1"/>
  <c r="BL2575" i="4" a="1"/>
  <c r="BL2575" i="4" s="1"/>
  <c r="BL2576" i="4" a="1"/>
  <c r="BL2576" i="4" s="1"/>
  <c r="BL2578" i="4" a="1"/>
  <c r="BL2578" i="4" s="1"/>
  <c r="BL2579" i="4" a="1"/>
  <c r="BL2579" i="4" s="1"/>
  <c r="BL2582" i="4" a="1"/>
  <c r="BL2582" i="4" s="1"/>
  <c r="BL2583" i="4" a="1"/>
  <c r="BL2583" i="4" s="1"/>
  <c r="BL2586" i="4" a="1"/>
  <c r="BL2586" i="4" s="1"/>
  <c r="BL2587" i="4" a="1"/>
  <c r="BL2587" i="4" s="1"/>
  <c r="BL2590" i="4" a="1"/>
  <c r="BL25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89" i="4" l="1"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3" i="4" a="1"/>
  <c r="BL1393" i="4" s="1"/>
  <c r="BL1389" i="4" a="1"/>
  <c r="BL1389" i="4" s="1"/>
  <c r="BL1385" i="4" a="1"/>
  <c r="BL1385" i="4" s="1"/>
  <c r="BL1377" i="4" a="1"/>
  <c r="BL1377" i="4" s="1"/>
  <c r="BL1373" i="4" a="1"/>
  <c r="BL1373" i="4" s="1"/>
  <c r="BL1369" i="4" a="1"/>
  <c r="BL1369" i="4" s="1"/>
  <c r="BL1361" i="4" a="1"/>
  <c r="BL1361" i="4" s="1"/>
  <c r="BL1357" i="4" a="1"/>
  <c r="BL1357" i="4" s="1"/>
  <c r="BL1353" i="4" a="1"/>
  <c r="BL1353" i="4" s="1"/>
  <c r="BL1345" i="4" a="1"/>
  <c r="BL1345" i="4" s="1"/>
  <c r="BL1341" i="4" a="1"/>
  <c r="BL1341" i="4" s="1"/>
  <c r="BL1337" i="4" a="1"/>
  <c r="BL1337" i="4" s="1"/>
  <c r="BL1329" i="4" a="1"/>
  <c r="BL1329" i="4" s="1"/>
  <c r="BL1325" i="4" a="1"/>
  <c r="BL1325" i="4" s="1"/>
  <c r="BL1321" i="4" a="1"/>
  <c r="BL1321" i="4" s="1"/>
  <c r="BL1317" i="4" a="1"/>
  <c r="BL1317" i="4" s="1"/>
  <c r="BL1313" i="4" a="1"/>
  <c r="BL1313" i="4" s="1"/>
  <c r="BL1309" i="4" a="1"/>
  <c r="BL1309" i="4" s="1"/>
  <c r="BL1305" i="4" a="1"/>
  <c r="BL1305" i="4" s="1"/>
  <c r="BL1297" i="4" a="1"/>
  <c r="BL1297" i="4" s="1"/>
  <c r="BL1293" i="4" a="1"/>
  <c r="BL1293" i="4" s="1"/>
  <c r="BL1289" i="4" a="1"/>
  <c r="BL1289" i="4" s="1"/>
  <c r="BL1285" i="4" a="1"/>
  <c r="BL1285" i="4" s="1"/>
  <c r="BL1281" i="4" a="1"/>
  <c r="BL1281" i="4" s="1"/>
  <c r="BL1277" i="4" a="1"/>
  <c r="BL1277" i="4" s="1"/>
  <c r="BL1273" i="4" a="1"/>
  <c r="BL1273" i="4" s="1"/>
  <c r="BL1265" i="4" a="1"/>
  <c r="BL1265" i="4" s="1"/>
  <c r="BL1261" i="4" a="1"/>
  <c r="BL1261" i="4" s="1"/>
  <c r="BL1257" i="4" a="1"/>
  <c r="BL1257" i="4" s="1"/>
  <c r="BL1253" i="4" a="1"/>
  <c r="BL1253" i="4" s="1"/>
  <c r="BL1249" i="4" a="1"/>
  <c r="BL1249" i="4" s="1"/>
  <c r="BL1245" i="4" a="1"/>
  <c r="BL1245" i="4" s="1"/>
  <c r="BL1241" i="4" a="1"/>
  <c r="BL1241" i="4" s="1"/>
  <c r="BL1233" i="4" a="1"/>
  <c r="BL1233" i="4" s="1"/>
  <c r="BL1229" i="4" a="1"/>
  <c r="BL1229" i="4" s="1"/>
  <c r="BL1225" i="4" a="1"/>
  <c r="BL1225" i="4" s="1"/>
  <c r="BL1221" i="4" a="1"/>
  <c r="BL1221" i="4" s="1"/>
  <c r="BL1217" i="4" a="1"/>
  <c r="BL1217" i="4" s="1"/>
  <c r="BL1213" i="4" a="1"/>
  <c r="BL1213" i="4" s="1"/>
  <c r="BL1209" i="4" a="1"/>
  <c r="BL1209"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3" i="4" a="1"/>
  <c r="BL1053" i="4" s="1"/>
  <c r="BL1049" i="4" a="1"/>
  <c r="BL1049" i="4" s="1"/>
  <c r="BL1045" i="4" a="1"/>
  <c r="BL1045" i="4" s="1"/>
  <c r="BL1041" i="4" a="1"/>
  <c r="BL1041" i="4" s="1"/>
  <c r="BL1037" i="4" a="1"/>
  <c r="BL1037" i="4" s="1"/>
  <c r="BL1033" i="4" a="1"/>
  <c r="BL1033" i="4" s="1"/>
  <c r="BL1029" i="4" a="1"/>
  <c r="BL1029" i="4" s="1"/>
  <c r="BL1021" i="4" a="1"/>
  <c r="BL1021" i="4" s="1"/>
  <c r="BL1017" i="4" a="1"/>
  <c r="BL1017" i="4" s="1"/>
  <c r="BL1013" i="4" a="1"/>
  <c r="BL1013" i="4" s="1"/>
  <c r="BL1009" i="4" a="1"/>
  <c r="BL1009" i="4" s="1"/>
  <c r="BL1005" i="4" a="1"/>
  <c r="BL1005" i="4" s="1"/>
  <c r="BL1001" i="4" a="1"/>
  <c r="BL1001" i="4" s="1"/>
  <c r="BL997" i="4" a="1"/>
  <c r="BL997" i="4" s="1"/>
  <c r="BL989" i="4" a="1"/>
  <c r="BL989" i="4" s="1"/>
  <c r="BL985" i="4" a="1"/>
  <c r="BL985" i="4" s="1"/>
  <c r="BL981" i="4" a="1"/>
  <c r="BL981" i="4" s="1"/>
  <c r="BL977" i="4" a="1"/>
  <c r="BL977" i="4" s="1"/>
  <c r="BL973" i="4" a="1"/>
  <c r="BL973" i="4" s="1"/>
  <c r="BL969" i="4" a="1"/>
  <c r="BL969" i="4" s="1"/>
  <c r="BL965" i="4" a="1"/>
  <c r="BL965" i="4" s="1"/>
  <c r="BL957" i="4" a="1"/>
  <c r="BL957" i="4" s="1"/>
  <c r="BL953" i="4" a="1"/>
  <c r="BL953" i="4" s="1"/>
  <c r="BL949" i="4" a="1"/>
  <c r="BL949" i="4" s="1"/>
  <c r="BL945" i="4" a="1"/>
  <c r="BL945" i="4" s="1"/>
  <c r="BL941" i="4" a="1"/>
  <c r="BL941" i="4" s="1"/>
  <c r="BL937" i="4" a="1"/>
  <c r="BL937" i="4" s="1"/>
  <c r="BL933" i="4" a="1"/>
  <c r="BL933"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3" i="4" a="1"/>
  <c r="BL733" i="4" s="1"/>
  <c r="BL729" i="4" a="1"/>
  <c r="BL729" i="4" s="1"/>
  <c r="BL725" i="4" a="1"/>
  <c r="BL725" i="4" s="1"/>
  <c r="BL721" i="4" a="1"/>
  <c r="BL721" i="4" s="1"/>
  <c r="BL717" i="4" a="1"/>
  <c r="BL717" i="4" s="1"/>
  <c r="BL713" i="4" a="1"/>
  <c r="BL713" i="4" s="1"/>
  <c r="BL709" i="4" a="1"/>
  <c r="BL709" i="4" s="1"/>
  <c r="BL701" i="4" a="1"/>
  <c r="BL701" i="4" s="1"/>
  <c r="BL697" i="4" a="1"/>
  <c r="BL697" i="4" s="1"/>
  <c r="BL693" i="4" a="1"/>
  <c r="BL693" i="4" s="1"/>
  <c r="BL689" i="4" a="1"/>
  <c r="BL689" i="4" s="1"/>
  <c r="BL685" i="4" a="1"/>
  <c r="BL685" i="4" s="1"/>
  <c r="BL681" i="4" a="1"/>
  <c r="BL681" i="4" s="1"/>
  <c r="BL677" i="4" a="1"/>
  <c r="BL677" i="4" s="1"/>
  <c r="BL669" i="4" a="1"/>
  <c r="BL669" i="4" s="1"/>
  <c r="BL665" i="4" a="1"/>
  <c r="BL665" i="4" s="1"/>
  <c r="BL661" i="4" a="1"/>
  <c r="BL661" i="4" s="1"/>
  <c r="BL653" i="4" a="1"/>
  <c r="BL653" i="4" s="1"/>
  <c r="BL645" i="4" a="1"/>
  <c r="BL645" i="4" s="1"/>
  <c r="BL637" i="4" a="1"/>
  <c r="BL637" i="4" s="1"/>
  <c r="BL629" i="4" a="1"/>
  <c r="BL629"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1" i="4" a="1"/>
  <c r="BL581" i="4" s="1"/>
  <c r="BL577" i="4" a="1"/>
  <c r="BL577" i="4" s="1"/>
  <c r="BL573" i="4" a="1"/>
  <c r="BL573" i="4" s="1"/>
  <c r="BL565" i="4" a="1"/>
  <c r="BL565" i="4" s="1"/>
  <c r="BL561" i="4" a="1"/>
  <c r="BL561" i="4" s="1"/>
  <c r="BL557" i="4" a="1"/>
  <c r="BL557" i="4" s="1"/>
  <c r="BL549" i="4" a="1"/>
  <c r="BL549" i="4" s="1"/>
  <c r="BL545" i="4" a="1"/>
  <c r="BL545" i="4" s="1"/>
  <c r="BL541" i="4" a="1"/>
  <c r="BL541" i="4" s="1"/>
  <c r="BL533" i="4" a="1"/>
  <c r="BL533" i="4" s="1"/>
  <c r="BL529" i="4" a="1"/>
  <c r="BL529" i="4" s="1"/>
  <c r="BL525" i="4" a="1"/>
  <c r="BL525" i="4" s="1"/>
  <c r="BL517" i="4" a="1"/>
  <c r="BL517" i="4" s="1"/>
  <c r="BL513" i="4" a="1"/>
  <c r="BL513" i="4" s="1"/>
  <c r="BL509" i="4" a="1"/>
  <c r="BL509" i="4" s="1"/>
  <c r="BL501" i="4" a="1"/>
  <c r="BL501" i="4" s="1"/>
  <c r="BL497" i="4" a="1"/>
  <c r="BL497" i="4" s="1"/>
  <c r="BL493" i="4" a="1"/>
  <c r="BL493" i="4" s="1"/>
  <c r="BL485" i="4" a="1"/>
  <c r="BL485" i="4" s="1"/>
  <c r="BL481" i="4" a="1"/>
  <c r="BL481" i="4" s="1"/>
  <c r="BL477" i="4" a="1"/>
  <c r="BL477" i="4" s="1"/>
  <c r="BL469" i="4" a="1"/>
  <c r="BL469" i="4" s="1"/>
  <c r="BL465" i="4" a="1"/>
  <c r="BL465" i="4" s="1"/>
  <c r="BL461" i="4" a="1"/>
  <c r="BL461" i="4" s="1"/>
  <c r="BL453" i="4" a="1"/>
  <c r="BL453" i="4" s="1"/>
  <c r="BL449" i="4" a="1"/>
  <c r="BL449" i="4" s="1"/>
  <c r="BL445" i="4" a="1"/>
  <c r="BL445" i="4" s="1"/>
  <c r="BL437" i="4" a="1"/>
  <c r="BL437" i="4" s="1"/>
  <c r="BL429" i="4" a="1"/>
  <c r="BL429" i="4" s="1"/>
  <c r="BL421" i="4" a="1"/>
  <c r="BL421" i="4" s="1"/>
  <c r="BL413" i="4" a="1"/>
  <c r="BL413" i="4" s="1"/>
  <c r="BL405" i="4" a="1"/>
  <c r="BL405" i="4" s="1"/>
  <c r="BL397" i="4" a="1"/>
  <c r="BL397" i="4" s="1"/>
  <c r="BL389" i="4" a="1"/>
  <c r="BL389" i="4" s="1"/>
  <c r="BL381" i="4" a="1"/>
  <c r="BL381" i="4" s="1"/>
  <c r="BL373" i="4" a="1"/>
  <c r="BL373" i="4" s="1"/>
  <c r="BL365" i="4" a="1"/>
  <c r="BL365" i="4" s="1"/>
  <c r="BL357" i="4" a="1"/>
  <c r="BL357" i="4" s="1"/>
  <c r="BL349" i="4" a="1"/>
  <c r="BL349" i="4" s="1"/>
  <c r="BL341" i="4" a="1"/>
  <c r="BL341" i="4" s="1"/>
  <c r="BL333" i="4" a="1"/>
  <c r="BL333" i="4" s="1"/>
  <c r="BL329" i="4" a="1"/>
  <c r="BL329" i="4" s="1"/>
  <c r="BL325" i="4" a="1"/>
  <c r="BL325" i="4" s="1"/>
  <c r="BL321" i="4" a="1"/>
  <c r="BL321" i="4" s="1"/>
  <c r="BL317" i="4" a="1"/>
  <c r="BL317" i="4" s="1"/>
  <c r="BL309" i="4" a="1"/>
  <c r="BL309" i="4" s="1"/>
  <c r="BL305" i="4" a="1"/>
  <c r="BL305" i="4" s="1"/>
  <c r="BL301" i="4" a="1"/>
  <c r="BL301" i="4" s="1"/>
  <c r="BL297" i="4" a="1"/>
  <c r="BL297" i="4" s="1"/>
  <c r="BL293" i="4" a="1"/>
  <c r="BL293" i="4" s="1"/>
  <c r="BL289" i="4" a="1"/>
  <c r="BL289" i="4" s="1"/>
  <c r="BL285" i="4" a="1"/>
  <c r="BL285"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<sst xmlns="http://schemas.openxmlformats.org/spreadsheetml/2006/main" count="211997" uniqueCount="14402">
  <si>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</si>
  <si>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</si>
  <si>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</si>
  <si>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</si>
  <si>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</si>
  <si>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</si>
  <si>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</si>
  <si>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</si>
  <si>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</si>
  <si>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</si>
  <si>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</si>
  <si>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</si>
  <si>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</si>
  <si>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</si>
  <si>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</si>
  <si>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</si>
  <si>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</si>
  <si>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</si>
  <si>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</si>
  <si>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</si>
  <si>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</si>
  <si>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</si>
  <si>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</si>
  <si>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</si>
  <si>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</si>
  <si>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</si>
  <si>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</si>
  <si>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</si>
  <si>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</si>
  <si>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</si>
  <si>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</si>
  <si>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</si>
  <si>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</si>
  <si>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</si>
  <si>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</si>
  <si>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</si>
  <si>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</si>
  <si>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</si>
  <si>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</si>
  <si>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</si>
  <si>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</si>
  <si>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</si>
  <si>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</si>
  <si>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</si>
  <si>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</si>
  <si>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</si>
  <si>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</si>
  <si>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</si>
  <si>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</si>
  <si>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</si>
  <si>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</si>
  <si>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</si>
  <si>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</si>
  <si>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</si>
  <si>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</si>
  <si>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</si>
  <si>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</si>
  <si>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</si>
  <si>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</si>
  <si>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</si>
  <si>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</si>
  <si>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</si>
  <si>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</si>
  <si>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</si>
  <si>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</si>
  <si>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</si>
  <si>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</si>
  <si>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</si>
  <si>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</si>
  <si>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</si>
  <si>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</si>
  <si>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</si>
  <si>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</si>
  <si>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</si>
  <si>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</si>
  <si>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</si>
  <si>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</si>
  <si>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</si>
  <si>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</si>
  <si>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</si>
  <si>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</si>
  <si>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</si>
  <si>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</si>
  <si>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</si>
  <si>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</si>
  <si>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</si>
  <si>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</si>
  <si>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</si>
  <si>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</si>
  <si>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</si>
  <si>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</si>
  <si>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</si>
  <si>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</si>
  <si>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</si>
  <si>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</si>
  <si>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</si>
  <si>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</si>
  <si>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</si>
  <si>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</si>
  <si>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</si>
  <si>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</si>
  <si>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</si>
  <si>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</si>
  <si>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</si>
  <si>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</si>
  <si>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</si>
  <si>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</si>
  <si>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</si>
  <si>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</si>
  <si>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</si>
  <si>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</si>
  <si>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</si>
  <si>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</si>
  <si>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</si>
  <si>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</si>
  <si>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</si>
  <si>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</si>
  <si>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</si>
  <si>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</si>
  <si>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</si>
  <si>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</si>
  <si>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</si>
  <si>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</si>
  <si>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</si>
  <si>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</si>
  <si>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</si>
  <si>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</si>
  <si>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</si>
  <si>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</si>
  <si>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</si>
  <si>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</si>
  <si>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</si>
  <si>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</si>
  <si>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</si>
  <si>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</si>
  <si>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</si>
  <si>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</si>
  <si>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</si>
  <si>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</si>
  <si>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</si>
  <si>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</si>
  <si>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</si>
  <si>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</si>
  <si>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</si>
  <si>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</si>
  <si>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</si>
  <si>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</si>
  <si>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</si>
  <si>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</si>
  <si>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</si>
  <si>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</si>
  <si>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</si>
  <si>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</si>
  <si>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</si>
  <si>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</si>
  <si>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</si>
  <si>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</si>
  <si>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</si>
  <si>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</si>
  <si>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</si>
  <si>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</si>
  <si>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</si>
  <si>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</si>
  <si>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</si>
  <si>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</si>
  <si>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</si>
  <si>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</si>
  <si>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</si>
  <si>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</si>
  <si>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</si>
  <si>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</si>
  <si>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</si>
  <si>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</si>
  <si>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</si>
  <si>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</si>
  <si>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</si>
  <si>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</si>
  <si>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</si>
  <si>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</si>
  <si>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</si>
  <si>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</si>
  <si>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</si>
  <si>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</si>
  <si>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</si>
  <si>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</si>
  <si>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</si>
  <si>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</si>
  <si>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</si>
  <si>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</si>
  <si>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</si>
  <si>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</si>
  <si>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</si>
  <si>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</si>
  <si>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</si>
  <si>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</si>
  <si>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</si>
  <si>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</si>
  <si>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</si>
  <si>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</si>
  <si>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</si>
  <si>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</si>
  <si>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</si>
  <si>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</si>
  <si>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</si>
  <si>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</si>
  <si>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</si>
  <si>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</si>
  <si>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</si>
  <si>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</si>
  <si>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</si>
  <si>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</si>
  <si>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</si>
  <si>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</si>
  <si>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</si>
  <si>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</si>
  <si>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</si>
  <si>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</si>
  <si>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</si>
  <si>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</si>
  <si>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</si>
  <si>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</si>
  <si>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</si>
  <si>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</si>
  <si>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</si>
  <si>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</si>
  <si>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</si>
  <si>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</si>
  <si>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</si>
  <si>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</si>
  <si>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</si>
  <si>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</si>
  <si>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</si>
  <si>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</si>
  <si>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</si>
  <si>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</si>
  <si>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</si>
  <si>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</si>
  <si>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</si>
  <si>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</si>
  <si>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</si>
  <si>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</si>
  <si>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</si>
  <si>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</si>
  <si>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</si>
  <si>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</si>
  <si>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</si>
  <si>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</si>
  <si>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</si>
  <si>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</si>
  <si>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</si>
  <si>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</si>
  <si>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</si>
  <si>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</si>
  <si>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</si>
  <si>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</si>
  <si>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</si>
  <si>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</si>
  <si>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</si>
  <si>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</si>
  <si>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</si>
  <si>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</si>
  <si>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</si>
  <si>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</si>
  <si>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</si>
  <si>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</si>
  <si>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</si>
  <si>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</si>
  <si>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</si>
  <si>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</si>
  <si>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</si>
  <si>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</si>
  <si>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</si>
  <si>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</si>
  <si>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</si>
  <si>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</si>
  <si>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</si>
  <si>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</si>
  <si>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</si>
  <si>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</si>
  <si>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</si>
  <si>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</si>
  <si>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</si>
  <si>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</si>
  <si>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</si>
  <si>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</si>
  <si>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</si>
  <si>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</si>
  <si>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</si>
  <si>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</si>
  <si>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</si>
  <si>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</si>
  <si>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</si>
  <si>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</si>
  <si>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</si>
  <si>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</si>
  <si>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</si>
  <si>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</si>
  <si>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</si>
  <si>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</si>
  <si>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</si>
  <si>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</si>
  <si>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</si>
  <si>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</si>
  <si>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</si>
  <si>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</si>
  <si>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</si>
  <si>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</si>
  <si>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</si>
  <si>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</si>
  <si>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</si>
  <si>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</si>
  <si>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</si>
  <si>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</si>
  <si>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</si>
  <si>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</si>
  <si>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</si>
  <si>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</si>
  <si>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</si>
  <si>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</si>
  <si>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</si>
  <si>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</si>
  <si>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</si>
  <si>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</si>
  <si>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</si>
  <si>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</si>
  <si>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</si>
  <si>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</si>
  <si>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</si>
  <si>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</si>
  <si>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</si>
  <si>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</si>
  <si>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</si>
  <si>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</si>
  <si>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</si>
  <si>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</si>
  <si>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</si>
  <si>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</si>
  <si>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</si>
  <si>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</si>
  <si>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</si>
  <si>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</si>
  <si>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</si>
  <si>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</si>
  <si>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</si>
  <si>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</si>
  <si>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</si>
  <si>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</si>
  <si>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</si>
  <si>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</si>
  <si>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</si>
  <si>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</si>
  <si>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</si>
  <si>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</si>
  <si>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</si>
  <si>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</si>
  <si>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</si>
  <si>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</si>
  <si>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</si>
  <si>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</si>
  <si>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</si>
  <si>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</si>
  <si>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</si>
  <si>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</si>
  <si>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</si>
  <si>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</si>
  <si>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</si>
  <si>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</si>
  <si>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</si>
  <si>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</si>
  <si>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</si>
  <si>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</si>
  <si>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</si>
  <si>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</si>
  <si>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</si>
  <si>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</si>
  <si>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</si>
  <si>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</si>
  <si>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</si>
  <si>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</si>
  <si>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</si>
  <si>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</si>
  <si>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</si>
  <si>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</si>
  <si>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</si>
  <si>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</si>
  <si>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</si>
  <si>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</si>
  <si>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</si>
  <si>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</si>
  <si>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</si>
  <si>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</si>
  <si>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</si>
  <si>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</si>
  <si>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</si>
  <si>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</si>
  <si>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</si>
  <si>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</si>
  <si>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</si>
  <si>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</si>
  <si>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</si>
  <si>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</si>
  <si>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</si>
  <si>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</si>
  <si>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</si>
  <si>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</si>
  <si>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</si>
  <si>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</si>
  <si>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</si>
  <si>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</si>
  <si>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</si>
  <si>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</si>
  <si>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</si>
  <si>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</si>
  <si>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</si>
  <si>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</si>
  <si>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</si>
  <si>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</si>
  <si>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</si>
  <si>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</si>
  <si>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</si>
  <si>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</si>
  <si>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</si>
  <si>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</si>
  <si>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</si>
  <si>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</si>
  <si>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</si>
  <si>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</si>
  <si>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</si>
  <si>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</si>
  <si>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</si>
  <si>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</si>
  <si>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</si>
  <si>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</si>
  <si>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</si>
  <si>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</si>
  <si>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</si>
  <si>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</si>
  <si>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</si>
  <si>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</si>
  <si>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</si>
  <si>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</si>
  <si>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</si>
  <si>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</si>
  <si>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</si>
  <si>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</si>
  <si>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</si>
  <si>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</si>
  <si>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</si>
  <si>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</si>
  <si>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</si>
  <si>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</si>
  <si>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</si>
  <si>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</si>
  <si>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</si>
  <si>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</si>
  <si>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</si>
  <si>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</si>
  <si>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</si>
  <si>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</si>
  <si>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</si>
  <si>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</si>
  <si>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</si>
  <si>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</si>
  <si>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</si>
  <si>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</si>
  <si>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</si>
  <si>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</si>
  <si>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</si>
  <si>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</si>
  <si>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</si>
  <si>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</si>
  <si>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</si>
  <si>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</si>
  <si>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</si>
  <si>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</si>
  <si>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</si>
  <si>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</si>
  <si>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</si>
  <si>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</si>
  <si>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</si>
  <si>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</si>
  <si>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</si>
  <si>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</si>
  <si>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</si>
  <si>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</si>
  <si>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</si>
  <si>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</si>
  <si>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</si>
  <si>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</si>
  <si>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</si>
  <si>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</si>
  <si>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</si>
  <si>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</si>
  <si>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</si>
  <si>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</si>
  <si>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</si>
  <si>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</si>
  <si>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</si>
  <si>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</si>
  <si>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</si>
  <si>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</si>
  <si>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</si>
  <si>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</si>
  <si>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</si>
  <si>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</si>
  <si>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</si>
  <si>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</si>
  <si>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</si>
  <si>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</si>
  <si>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</si>
  <si>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</si>
  <si>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</si>
  <si>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</si>
  <si>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</si>
  <si>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</si>
  <si>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</si>
  <si>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</si>
  <si>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</si>
  <si>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</si>
  <si>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</si>
  <si>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</si>
  <si>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</si>
  <si>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</si>
  <si>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</si>
  <si>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</si>
  <si>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</si>
  <si>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</si>
  <si>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</si>
  <si>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</si>
  <si>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</si>
  <si>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</si>
  <si>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</si>
  <si>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</si>
  <si>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</si>
  <si>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</si>
  <si>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</si>
  <si>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</si>
  <si>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</si>
  <si>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</si>
  <si>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</si>
  <si>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</si>
  <si>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</si>
  <si>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</si>
  <si>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</si>
  <si>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</si>
  <si>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</si>
  <si>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</si>
  <si>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</si>
  <si>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</si>
  <si>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</si>
  <si>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</si>
  <si>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</si>
  <si>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</si>
  <si>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</si>
  <si>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</si>
  <si>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</si>
  <si>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</si>
  <si>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</si>
  <si>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</si>
  <si>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</si>
  <si>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</si>
  <si>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</si>
  <si>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</si>
  <si>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</si>
  <si>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</si>
  <si>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</si>
  <si>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</si>
  <si>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</si>
  <si>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</si>
  <si>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</si>
  <si>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</si>
  <si>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</si>
  <si>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</si>
  <si>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</si>
  <si>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</si>
  <si>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</si>
  <si>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</si>
  <si>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</si>
  <si>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</si>
  <si>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</si>
  <si>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</si>
  <si>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</si>
  <si>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</si>
  <si>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</si>
  <si>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</si>
  <si>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</si>
  <si>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</si>
  <si>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</si>
  <si>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</si>
  <si>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</si>
  <si>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</si>
  <si>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</si>
  <si>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</si>
  <si>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</si>
  <si>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</si>
  <si>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</si>
  <si>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</si>
  <si>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</si>
  <si>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</si>
  <si>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</si>
  <si>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</si>
  <si>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</si>
  <si>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</si>
  <si>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</si>
  <si>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</si>
  <si>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</si>
  <si>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</si>
  <si>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</si>
  <si>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</si>
  <si>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</si>
  <si>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</si>
  <si>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</si>
  <si>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</si>
  <si>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</si>
  <si>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</si>
  <si>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</si>
  <si>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</si>
  <si>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</si>
  <si>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</si>
  <si>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</si>
  <si>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</si>
  <si>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</si>
  <si>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</si>
  <si>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</si>
  <si>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</si>
  <si>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</si>
  <si>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</si>
  <si>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</si>
  <si>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</si>
  <si>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</si>
  <si>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</si>
  <si>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</si>
  <si>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</si>
  <si>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</si>
  <si>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</si>
  <si>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</si>
  <si>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</si>
  <si>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</si>
  <si>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</si>
  <si>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</si>
  <si>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</si>
  <si>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</si>
  <si>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</si>
  <si>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</si>
  <si>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</si>
  <si>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</si>
  <si>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</si>
  <si>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</si>
  <si>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</si>
  <si>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</si>
  <si>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</si>
  <si>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</si>
  <si>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</si>
  <si>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</si>
  <si>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</si>
  <si>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</si>
  <si>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</si>
  <si>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</si>
  <si>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</si>
  <si>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</si>
  <si>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</si>
  <si>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</si>
  <si>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</si>
  <si>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</si>
  <si>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</si>
  <si>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</si>
  <si>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</si>
  <si>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</si>
  <si>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</si>
  <si>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</si>
  <si>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</si>
  <si>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</si>
  <si>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</si>
  <si>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</si>
  <si>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</si>
  <si>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</si>
  <si>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</si>
  <si>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</si>
  <si>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</si>
  <si>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</si>
  <si>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</si>
  <si>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</si>
  <si>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</si>
  <si>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</si>
  <si>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</si>
  <si>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</si>
  <si>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</si>
  <si>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</si>
  <si>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</si>
  <si>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</si>
  <si>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</si>
  <si>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</si>
  <si>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</si>
  <si>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</si>
  <si>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</si>
  <si>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</si>
  <si>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</si>
  <si>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</si>
  <si>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</si>
  <si>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</si>
  <si>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</si>
  <si>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</si>
  <si>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</si>
  <si>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</si>
  <si>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</si>
  <si>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</si>
  <si>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</si>
  <si>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</si>
  <si>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</si>
  <si>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</si>
  <si>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</si>
  <si>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</si>
  <si>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</si>
  <si>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</si>
  <si>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</si>
  <si>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</si>
  <si>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</si>
  <si>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</si>
  <si>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</si>
  <si>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</si>
  <si>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</si>
  <si>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</si>
  <si>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</si>
  <si>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</si>
  <si>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</si>
  <si>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</si>
  <si>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</si>
  <si>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</si>
  <si>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</si>
  <si>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</si>
  <si>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</si>
  <si>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</si>
  <si>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</si>
  <si>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</si>
  <si>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</si>
  <si>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</si>
  <si>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</si>
  <si>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</si>
  <si>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</si>
  <si>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</si>
  <si>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</si>
  <si>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</si>
  <si>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</si>
  <si>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</si>
  <si>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</si>
  <si>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</si>
  <si>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</si>
  <si>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</si>
  <si>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</si>
  <si>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</si>
  <si>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</si>
  <si>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</si>
  <si>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</si>
  <si>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</si>
  <si>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</si>
  <si>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</si>
  <si>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</si>
  <si>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</si>
  <si>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</si>
  <si>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</si>
  <si>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</si>
  <si>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</si>
  <si>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</si>
  <si>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</si>
  <si>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</si>
  <si>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</si>
  <si>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</si>
  <si>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</si>
  <si>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</si>
  <si>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</si>
  <si>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</si>
  <si>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</si>
  <si>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</si>
  <si>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</si>
  <si>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</si>
  <si>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</si>
  <si>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</si>
  <si>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</si>
  <si>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</si>
  <si>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</si>
  <si>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</si>
  <si>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</si>
  <si>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</si>
  <si>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</si>
  <si>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</si>
  <si>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</si>
  <si>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</si>
  <si>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</si>
  <si>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</si>
  <si>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</si>
  <si>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</si>
  <si>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</si>
  <si>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</si>
  <si>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</si>
  <si>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</si>
  <si>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</si>
  <si>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</si>
  <si>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</si>
  <si>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</si>
  <si>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</si>
  <si>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</si>
  <si>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</si>
  <si>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</si>
  <si>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</si>
  <si>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</si>
  <si>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</si>
  <si>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</si>
  <si>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</si>
  <si>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</si>
  <si>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</si>
  <si>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</si>
  <si>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</si>
  <si>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</si>
  <si>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</si>
  <si>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</si>
  <si>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</si>
  <si>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</si>
  <si>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</si>
  <si>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</si>
  <si>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</si>
  <si>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</si>
  <si>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</si>
  <si>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</si>
  <si>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</si>
  <si>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</si>
  <si>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</si>
  <si>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</si>
  <si>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</si>
  <si>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</si>
  <si>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</si>
  <si>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</si>
  <si>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</si>
  <si>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</si>
  <si>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</si>
  <si>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</si>
  <si>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</si>
  <si>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</si>
  <si>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</si>
  <si>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</si>
  <si>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</si>
  <si>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</si>
  <si>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</si>
  <si>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</si>
  <si>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</si>
  <si>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</si>
  <si>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</si>
  <si>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</si>
  <si>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</si>
  <si>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</si>
  <si>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</si>
  <si>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</si>
  <si>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</si>
  <si>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</si>
  <si>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</si>
  <si>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</si>
  <si>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</si>
  <si>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</si>
  <si>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</si>
  <si>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</si>
  <si>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</si>
  <si>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</si>
  <si>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</si>
  <si>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</si>
  <si>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</si>
  <si>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</si>
  <si>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</si>
  <si>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</si>
  <si>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</si>
  <si>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</si>
  <si>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</si>
  <si>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</si>
  <si>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</si>
  <si>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</si>
  <si>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</si>
  <si>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</si>
  <si>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</si>
  <si>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</si>
  <si>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</si>
  <si>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</si>
  <si>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</si>
  <si>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</si>
  <si>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</si>
  <si>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</si>
  <si>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</si>
  <si>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</si>
  <si>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</si>
  <si>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</si>
  <si>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</si>
  <si>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</si>
  <si>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</si>
  <si>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</si>
  <si>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</si>
  <si>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</si>
  <si>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</si>
  <si>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</si>
  <si>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</si>
  <si>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</si>
  <si>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</si>
  <si>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</si>
  <si>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</si>
  <si>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</si>
  <si>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</si>
  <si>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</si>
  <si>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</si>
  <si>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</si>
  <si>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</si>
  <si>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</si>
  <si>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</si>
  <si>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</si>
  <si>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</si>
  <si>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</si>
  <si>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</si>
  <si>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</si>
  <si>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</si>
  <si>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</si>
  <si>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</si>
  <si>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</si>
  <si>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</si>
  <si>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</si>
  <si>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</si>
  <si>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</si>
  <si>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</si>
  <si>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</si>
  <si>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</si>
  <si>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</si>
  <si>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</si>
  <si>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</si>
  <si>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</si>
  <si>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</si>
  <si>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</si>
  <si>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</si>
  <si>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</si>
  <si>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</si>
  <si>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</si>
  <si>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</si>
  <si>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</si>
  <si>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</si>
  <si>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</si>
  <si>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</si>
  <si>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</si>
  <si>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</si>
  <si>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</si>
  <si>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</si>
  <si>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</si>
  <si>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</si>
  <si>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</si>
  <si>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</si>
  <si>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</si>
  <si>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</si>
  <si>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</si>
  <si>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</si>
  <si>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</si>
  <si>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</si>
  <si>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</si>
  <si>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</si>
  <si>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</si>
  <si>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</si>
  <si>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</si>
  <si>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</si>
  <si>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</si>
  <si>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</si>
  <si>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</si>
  <si>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</si>
  <si>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</si>
  <si>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</si>
  <si>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</si>
  <si>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</si>
  <si>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</si>
  <si>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</si>
  <si>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</si>
  <si>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</si>
  <si>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</si>
  <si>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</si>
  <si>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</si>
  <si>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</si>
  <si>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</si>
  <si>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</si>
  <si>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</si>
  <si>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</si>
  <si>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</si>
  <si>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</si>
  <si>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</si>
  <si>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</si>
  <si>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</si>
  <si>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</si>
  <si>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</si>
  <si>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</si>
  <si>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</si>
  <si>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</si>
  <si>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</si>
  <si>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</si>
  <si>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</si>
  <si>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</si>
  <si>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</si>
  <si>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</si>
  <si>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</si>
  <si>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</si>
  <si>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</si>
  <si>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</si>
  <si>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</si>
  <si>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</si>
  <si>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</si>
  <si>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</si>
  <si>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</si>
  <si>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</si>
  <si>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</si>
  <si>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</si>
  <si>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</si>
  <si>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</si>
  <si>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</si>
  <si>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</si>
  <si>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</si>
  <si>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</si>
  <si>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</si>
  <si>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</si>
  <si>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</si>
  <si>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</si>
  <si>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</si>
  <si>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</si>
  <si>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</si>
  <si>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</si>
  <si>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</si>
  <si>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</si>
  <si>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</si>
  <si>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</si>
  <si>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</si>
  <si>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</si>
  <si>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</si>
  <si>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</si>
  <si>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</si>
  <si>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</si>
  <si>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</si>
  <si>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</si>
  <si>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</si>
  <si>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</si>
  <si>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</si>
  <si>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</si>
  <si>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</si>
  <si>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</si>
  <si>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</si>
  <si>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</si>
  <si>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</si>
  <si>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</si>
  <si>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</si>
  <si>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</si>
  <si>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</si>
  <si>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</si>
  <si>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</si>
  <si>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</si>
  <si>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</si>
  <si>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</si>
  <si>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</si>
  <si>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</si>
  <si>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</si>
  <si>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</si>
  <si>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</si>
  <si>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</si>
  <si>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</si>
  <si>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</si>
  <si>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</si>
  <si>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</si>
  <si>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</si>
  <si>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</si>
  <si>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</si>
  <si>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</si>
  <si>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</si>
  <si>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</si>
  <si>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</si>
  <si>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</si>
  <si>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</si>
  <si>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</si>
  <si>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</si>
  <si>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</si>
  <si>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</si>
  <si>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</si>
  <si>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</si>
  <si>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</si>
  <si>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</si>
  <si>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</si>
  <si>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</si>
  <si>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</si>
  <si>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</si>
  <si>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</si>
  <si>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</si>
  <si>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</si>
  <si>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</si>
  <si>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</si>
  <si>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</si>
  <si>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</si>
  <si>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</si>
  <si>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</si>
  <si>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</si>
  <si>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</si>
  <si>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</si>
  <si>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</si>
  <si>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</si>
  <si>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</si>
  <si>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</si>
  <si>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</si>
  <si>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</si>
  <si>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</si>
  <si>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</si>
  <si>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</si>
  <si>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</si>
  <si>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</si>
  <si>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</si>
  <si>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</si>
  <si>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</si>
  <si>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</si>
  <si>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</si>
  <si>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</si>
  <si>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</si>
  <si>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</si>
  <si>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</si>
  <si>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</si>
  <si>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</si>
  <si>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</si>
  <si>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</si>
  <si>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</si>
  <si>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</si>
  <si>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</si>
  <si>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</si>
  <si>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</si>
  <si>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</si>
  <si>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</si>
  <si>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</si>
  <si>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</si>
  <si>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</si>
  <si>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</si>
  <si>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</si>
  <si>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</si>
  <si>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</si>
  <si>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</si>
  <si>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</si>
  <si>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</si>
  <si>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</si>
  <si>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</si>
  <si>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</si>
  <si>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</si>
  <si>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</si>
  <si>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</si>
  <si>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</si>
  <si>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</si>
  <si>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</si>
  <si>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</si>
  <si>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</si>
  <si>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</si>
  <si>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</si>
  <si>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</si>
  <si>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</si>
  <si>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</si>
  <si>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</si>
  <si>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</si>
  <si>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</si>
  <si>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</si>
  <si>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</si>
  <si>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</si>
  <si>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</si>
  <si>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</si>
  <si>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</si>
  <si>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</si>
  <si>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</si>
  <si>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</si>
  <si>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</si>
  <si>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</si>
  <si>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</si>
  <si>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</si>
  <si>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</si>
  <si>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</si>
  <si>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</si>
  <si>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</si>
  <si>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</si>
  <si>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</si>
  <si>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</si>
  <si>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</si>
  <si>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</si>
  <si>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</si>
  <si>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</si>
  <si>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</si>
  <si>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</si>
  <si>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</si>
  <si>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</si>
  <si>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</si>
  <si>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</si>
  <si>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</si>
  <si>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</si>
  <si>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</si>
  <si>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</si>
  <si>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</si>
  <si>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</si>
  <si>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</si>
  <si>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</si>
  <si>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</si>
  <si>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</si>
  <si>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</si>
  <si>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</si>
  <si>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</si>
  <si>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</si>
  <si>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</si>
  <si>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</si>
  <si>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</si>
  <si>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</si>
  <si>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</si>
  <si>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</si>
  <si>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</si>
  <si>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</si>
  <si>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</si>
  <si>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</si>
  <si>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</si>
  <si>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</si>
  <si>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</si>
  <si>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</si>
  <si>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</si>
  <si>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</si>
  <si>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</si>
  <si>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</si>
  <si>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</si>
  <si>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</si>
  <si>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</si>
  <si>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</si>
  <si>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</si>
  <si>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</si>
  <si>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</si>
  <si>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</si>
  <si>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</si>
  <si>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</si>
  <si>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</si>
  <si>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</si>
  <si>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</si>
  <si>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</si>
  <si>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</si>
  <si>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</si>
  <si>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</si>
  <si>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</si>
  <si>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</si>
  <si>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</si>
  <si>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</si>
  <si>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</si>
  <si>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</si>
  <si>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</si>
  <si>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</si>
  <si>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</si>
  <si>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</si>
  <si>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</si>
  <si>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</si>
  <si>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</si>
  <si>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</si>
  <si>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</si>
  <si>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</si>
  <si>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</si>
  <si>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</si>
  <si>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</si>
  <si>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</si>
  <si>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</si>
  <si>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</si>
  <si>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</si>
  <si>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</si>
  <si>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</si>
  <si>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</si>
  <si>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</si>
  <si>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</si>
  <si>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</si>
  <si>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</si>
  <si>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</si>
  <si>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</si>
  <si>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</si>
  <si>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</si>
  <si>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</si>
  <si>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</si>
  <si>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</si>
  <si>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</si>
  <si>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</si>
  <si>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</si>
  <si>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</si>
  <si>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</si>
  <si>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</si>
  <si>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</si>
  <si>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</si>
  <si>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</si>
  <si>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</si>
  <si>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</si>
  <si>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</si>
  <si>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</si>
  <si>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</si>
  <si>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</si>
  <si>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</si>
  <si>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</si>
  <si>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</si>
  <si>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</si>
  <si>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</si>
  <si>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</si>
  <si>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</si>
  <si>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</si>
  <si>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</si>
  <si>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</si>
  <si>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</si>
  <si>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</si>
  <si>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</si>
  <si>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</si>
  <si>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</si>
  <si>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</si>
  <si>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</si>
  <si>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</si>
  <si>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</si>
  <si>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</si>
  <si>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</si>
  <si>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</si>
  <si>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</si>
  <si>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</si>
  <si>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</si>
  <si>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</si>
  <si>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</si>
  <si>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</si>
  <si>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</si>
  <si>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</si>
  <si>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</si>
  <si>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</si>
  <si>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</si>
  <si>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</si>
  <si>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</si>
  <si>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</si>
  <si>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</si>
  <si>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</si>
  <si>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</si>
  <si>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</si>
  <si>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</si>
  <si>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</si>
  <si>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</si>
  <si>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</si>
  <si>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</si>
  <si>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</si>
  <si>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</si>
  <si>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</si>
  <si>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</si>
  <si>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</si>
  <si>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</si>
  <si>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</si>
  <si>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</si>
  <si>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</si>
  <si>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</si>
  <si>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</si>
  <si>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</si>
  <si>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</si>
  <si>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</si>
  <si>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</si>
  <si>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</si>
  <si>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</si>
  <si>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</si>
  <si>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</si>
  <si>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</si>
  <si>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</si>
  <si>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</si>
  <si>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</si>
  <si>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</si>
  <si>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</si>
  <si>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</si>
  <si>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</si>
  <si>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</si>
  <si>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</si>
  <si>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</si>
  <si>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</si>
  <si>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</si>
  <si>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</si>
  <si>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</si>
  <si>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</si>
  <si>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</si>
  <si>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</si>
  <si>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</si>
  <si>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</si>
  <si>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</si>
  <si>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</si>
  <si>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</si>
  <si>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</si>
  <si>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</si>
  <si>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</si>
  <si>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</si>
  <si>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</si>
  <si>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</si>
  <si>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</si>
  <si>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</si>
  <si>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</si>
  <si>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</si>
  <si>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</si>
  <si>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</si>
  <si>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</si>
  <si>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</si>
  <si>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</si>
  <si>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</si>
  <si>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</si>
  <si>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</si>
  <si>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</si>
  <si>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</si>
  <si>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</si>
  <si>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</si>
  <si>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</si>
  <si>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</si>
  <si>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</si>
  <si>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</si>
  <si>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</si>
  <si>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</si>
  <si>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</si>
  <si>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</si>
  <si>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</si>
  <si>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</si>
  <si>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</si>
  <si>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</si>
  <si>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</si>
  <si>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</si>
  <si>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</si>
  <si>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</si>
  <si>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</si>
  <si>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</si>
  <si>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</si>
  <si>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</si>
  <si>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</si>
  <si>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</si>
  <si>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</si>
  <si>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</si>
  <si>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</si>
  <si>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</si>
  <si>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</si>
  <si>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</si>
  <si>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</si>
  <si>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</si>
  <si>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</si>
  <si>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</si>
  <si>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</si>
  <si>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</si>
  <si>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</si>
  <si>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</si>
  <si>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</si>
  <si>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</si>
  <si>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</si>
  <si>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</si>
  <si>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</si>
  <si>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</si>
  <si>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</si>
  <si>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</si>
  <si>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</si>
  <si>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</si>
  <si>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</si>
  <si>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</si>
  <si>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</si>
  <si>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</si>
  <si>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</si>
  <si>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</si>
  <si>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</si>
  <si>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</si>
  <si>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</si>
  <si>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</si>
  <si>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</si>
  <si>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</si>
  <si>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</si>
  <si>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</si>
  <si>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</si>
  <si>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</si>
  <si>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</si>
  <si>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</si>
  <si>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</si>
  <si>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</si>
  <si>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</si>
  <si>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</si>
  <si>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</si>
  <si>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</si>
  <si>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</si>
  <si>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</si>
  <si>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</si>
  <si>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</si>
  <si>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</si>
  <si>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</si>
  <si>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</si>
  <si>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</si>
  <si>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</si>
  <si>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</si>
  <si>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</si>
  <si>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</si>
  <si>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</si>
  <si>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</si>
  <si>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</si>
  <si>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</si>
  <si>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</si>
  <si>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</si>
  <si>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</si>
  <si>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</si>
  <si>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</si>
  <si>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</si>
  <si>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</si>
  <si>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</si>
  <si>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</si>
  <si>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</si>
  <si>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</si>
  <si>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</si>
  <si>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</si>
  <si>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</si>
  <si>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</si>
  <si>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</si>
  <si>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</si>
  <si>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</si>
  <si>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</si>
  <si>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</si>
  <si>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</si>
  <si>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</si>
  <si>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</si>
  <si>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</si>
  <si>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</si>
  <si>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</si>
  <si>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</si>
  <si>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</si>
  <si>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</si>
  <si>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</si>
  <si>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</si>
  <si>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</si>
  <si>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</si>
  <si>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</si>
  <si>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</si>
  <si>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</si>
  <si>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</si>
  <si>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</si>
  <si>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</si>
  <si>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</si>
  <si>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</si>
  <si>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</si>
  <si>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</si>
  <si>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</si>
  <si>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</si>
  <si>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</si>
  <si>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</si>
  <si>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</si>
  <si>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</si>
  <si>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</si>
  <si>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</si>
  <si>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</si>
  <si>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</si>
  <si>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</si>
  <si>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</si>
  <si>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</si>
  <si>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</si>
  <si>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</si>
  <si>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</si>
  <si>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</si>
  <si>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</si>
  <si>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</si>
  <si>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</si>
  <si>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</si>
  <si>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</si>
  <si>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</si>
  <si>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</si>
  <si>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</si>
  <si>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</si>
  <si>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</si>
  <si>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</si>
  <si>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</si>
  <si>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</si>
  <si>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</si>
  <si>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</si>
  <si>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</si>
  <si>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</si>
  <si>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</si>
  <si>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</si>
  <si>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</si>
  <si>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</si>
  <si>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</si>
  <si>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</si>
  <si>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</si>
  <si>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</si>
  <si>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</si>
  <si>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</si>
  <si>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</si>
  <si>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</si>
  <si>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</si>
  <si>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</si>
  <si>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</si>
  <si>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</si>
  <si>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</si>
  <si>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</si>
  <si>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</si>
  <si>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</si>
  <si>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</si>
  <si>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</si>
  <si>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</si>
  <si>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</si>
  <si>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</si>
  <si>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</si>
  <si>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</si>
  <si>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</si>
  <si>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</si>
  <si>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</si>
  <si>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</si>
  <si>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</si>
  <si>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</si>
  <si>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</si>
  <si>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</si>
  <si>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</si>
  <si>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</si>
  <si>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</si>
  <si>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</si>
  <si>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</si>
  <si>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</si>
  <si>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</si>
  <si>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</si>
  <si>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</si>
  <si>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</si>
  <si>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</si>
  <si>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</si>
  <si>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</si>
  <si>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</si>
  <si>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</si>
  <si>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</si>
  <si>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</si>
  <si>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</si>
  <si>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</si>
  <si>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</si>
  <si>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</si>
  <si>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</si>
  <si>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</si>
  <si>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</si>
  <si>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</si>
  <si>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</si>
  <si>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</si>
  <si>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</si>
  <si>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</si>
  <si>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</si>
  <si>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</si>
  <si>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</si>
  <si>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</si>
  <si>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</si>
  <si>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</si>
  <si>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</si>
  <si>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</si>
  <si>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</si>
  <si>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</si>
  <si>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</si>
  <si>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</si>
  <si>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</si>
  <si>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</si>
  <si>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</si>
  <si>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</si>
  <si>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</si>
  <si>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</si>
  <si>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</si>
  <si>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</si>
  <si>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</si>
  <si>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</si>
  <si>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</si>
  <si>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</si>
  <si>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</si>
  <si>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</si>
  <si>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</si>
  <si>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</si>
  <si>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</si>
  <si>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</si>
  <si>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</si>
  <si>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</si>
  <si>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</si>
  <si>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</si>
  <si>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</si>
  <si>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</si>
  <si>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</si>
  <si>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</si>
  <si>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</si>
  <si>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</si>
  <si>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</si>
  <si>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</si>
  <si>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</si>
  <si>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</si>
  <si>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</si>
  <si>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</si>
  <si>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</si>
  <si>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</si>
  <si>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</si>
  <si>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</si>
  <si>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</si>
  <si>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</si>
  <si>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</si>
  <si>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</si>
  <si>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</si>
  <si>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</si>
  <si>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</si>
  <si>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</si>
  <si>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</si>
  <si>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</si>
  <si>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</si>
  <si>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</si>
  <si>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</si>
  <si>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</si>
  <si>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</si>
  <si>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</si>
  <si>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</si>
  <si>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</si>
  <si>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</si>
  <si>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</si>
  <si>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</si>
  <si>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</si>
  <si>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</si>
  <si>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</si>
  <si>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</si>
  <si>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</si>
  <si>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</si>
  <si>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</si>
  <si>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</si>
  <si>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</si>
  <si>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</si>
  <si>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</si>
  <si>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</si>
  <si>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</si>
  <si>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</si>
  <si>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</si>
  <si>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</si>
  <si>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</si>
  <si>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</si>
  <si>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</si>
  <si>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</si>
  <si>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</si>
  <si>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</si>
  <si>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</si>
  <si>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</si>
  <si>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</si>
  <si>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</si>
  <si>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</si>
  <si>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</si>
  <si>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</si>
  <si>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</si>
  <si>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</si>
  <si>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</si>
  <si>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</si>
  <si>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</si>
  <si>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</si>
  <si>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</si>
  <si>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</si>
  <si>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</si>
  <si>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</si>
  <si>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</si>
  <si>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</si>
  <si>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</si>
  <si>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</si>
  <si>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</si>
  <si>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</si>
  <si>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</si>
  <si>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</si>
  <si>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</si>
  <si>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</si>
  <si>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</si>
  <si>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</si>
  <si>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</si>
  <si>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</si>
  <si>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</si>
  <si>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</si>
  <si>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</si>
  <si>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</si>
  <si>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</si>
  <si>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</si>
  <si>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</si>
  <si>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</si>
  <si>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</si>
  <si>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</si>
  <si>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</si>
  <si>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</si>
  <si>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</si>
  <si>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</si>
  <si>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</si>
  <si>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</si>
  <si>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</si>
  <si>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</si>
  <si>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</si>
  <si>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</si>
  <si>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</si>
  <si>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</si>
  <si>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</si>
  <si>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</si>
  <si>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</si>
  <si>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</si>
  <si>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</si>
  <si>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</si>
  <si>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</si>
  <si>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</si>
  <si>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</si>
  <si>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</si>
  <si>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</si>
  <si>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</si>
  <si>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</si>
  <si>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</si>
  <si>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</si>
  <si>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</si>
  <si>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</si>
  <si>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</si>
  <si>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</si>
  <si>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</si>
  <si>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</si>
  <si>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</si>
  <si>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</si>
  <si>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</si>
  <si>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</si>
  <si>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</si>
  <si>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</si>
  <si>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</si>
  <si>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</si>
  <si>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</si>
  <si>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</si>
  <si>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</si>
  <si>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</si>
  <si>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</si>
  <si>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</si>
  <si>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</si>
  <si>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</si>
  <si>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</si>
  <si>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</si>
  <si>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</si>
  <si>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</si>
  <si>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</si>
  <si>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</si>
  <si>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</si>
  <si>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</si>
  <si>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</si>
  <si>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</si>
  <si>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</si>
  <si>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</si>
  <si>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</si>
  <si>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</si>
  <si>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</si>
  <si>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</si>
  <si>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</si>
  <si>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</si>
  <si>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</si>
  <si>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</si>
  <si>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</si>
  <si>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</si>
  <si>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</si>
  <si>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</si>
  <si>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</si>
  <si>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</si>
  <si>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</si>
  <si>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</si>
  <si>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</si>
  <si>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</si>
  <si>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</si>
  <si>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</si>
  <si>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</si>
  <si>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</si>
  <si>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</si>
  <si>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</si>
  <si>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</si>
  <si>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</si>
  <si>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</si>
  <si>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</si>
  <si>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</si>
  <si>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</si>
  <si>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</si>
  <si>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</si>
  <si>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</si>
  <si>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</si>
  <si>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</si>
  <si>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</si>
  <si>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</si>
  <si>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</si>
  <si>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</si>
  <si>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</si>
  <si>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</si>
  <si>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</si>
  <si>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</si>
  <si>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</si>
  <si>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</si>
  <si>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</si>
  <si>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</si>
  <si>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</si>
  <si>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</si>
  <si>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</si>
  <si>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</si>
  <si>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</si>
  <si>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</si>
  <si>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</si>
  <si>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</si>
  <si>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</si>
  <si>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</si>
  <si>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</si>
  <si>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</si>
  <si>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</si>
  <si>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</si>
  <si>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</si>
  <si>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</si>
  <si>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</si>
  <si>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</si>
  <si>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</si>
  <si>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</si>
  <si>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</si>
  <si>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</si>
  <si>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</si>
  <si>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</si>
  <si>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</si>
  <si>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</si>
  <si>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</si>
  <si>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</si>
  <si>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</si>
  <si>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</si>
  <si>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</si>
  <si>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</si>
  <si>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</si>
  <si>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</si>
  <si>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</si>
  <si>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</si>
  <si>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</si>
  <si>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</si>
  <si>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</si>
  <si>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</si>
  <si>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</si>
  <si>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</si>
  <si>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</si>
  <si>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</si>
  <si>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</si>
  <si>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</si>
  <si>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</si>
  <si>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</si>
  <si>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</si>
  <si>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</si>
  <si>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</si>
  <si>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</si>
  <si>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</si>
  <si>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</si>
  <si>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</si>
  <si>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</si>
  <si>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</si>
  <si>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</si>
  <si>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</si>
  <si>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</si>
  <si>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</si>
  <si>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</si>
  <si>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</si>
  <si>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</si>
  <si>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</si>
  <si>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</si>
  <si>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</si>
  <si>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</si>
  <si>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</si>
  <si>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</si>
  <si>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</si>
  <si>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</si>
  <si>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</si>
  <si>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</si>
  <si>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</si>
  <si>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</si>
  <si>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</si>
  <si>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</si>
  <si>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</si>
  <si>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</si>
  <si>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</si>
  <si>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</si>
  <si>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</si>
  <si>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</si>
  <si>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</si>
  <si>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</si>
  <si>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</si>
  <si>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</si>
  <si>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</si>
  <si>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</si>
  <si>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</si>
  <si>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</si>
  <si>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</si>
  <si>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</si>
  <si>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</si>
  <si>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</si>
  <si>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</si>
  <si>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</si>
  <si>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</si>
  <si>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</si>
  <si>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</si>
  <si>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</si>
  <si>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</si>
  <si>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</si>
  <si>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</si>
  <si>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</si>
  <si>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</si>
  <si>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</si>
  <si>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</si>
  <si>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</si>
  <si>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</si>
  <si>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</si>
  <si>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</si>
  <si>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</si>
  <si>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</si>
  <si>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</si>
  <si>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</si>
  <si>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</si>
  <si>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</si>
  <si>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</si>
  <si>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</si>
  <si>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</si>
  <si>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</si>
  <si>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</si>
  <si>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</si>
  <si>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</si>
  <si>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</si>
  <si>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</si>
  <si>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</si>
  <si>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</si>
  <si>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</si>
  <si>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</si>
  <si>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</si>
  <si>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</si>
  <si>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</si>
  <si>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</si>
  <si>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</si>
  <si>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</si>
  <si>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</si>
  <si>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</si>
  <si>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</si>
  <si>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</si>
  <si>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</si>
  <si>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</si>
  <si>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</si>
  <si>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</si>
  <si>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</si>
  <si>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</si>
  <si>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</si>
  <si>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</si>
  <si>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</si>
  <si>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</si>
  <si>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</si>
  <si>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</si>
  <si>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</si>
  <si>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</si>
  <si>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</si>
  <si>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</si>
  <si>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</si>
  <si>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</si>
  <si>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</si>
  <si>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</si>
  <si>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</si>
  <si>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</si>
  <si>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</si>
  <si>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</si>
  <si>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</si>
  <si>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</si>
  <si>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</si>
  <si>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</si>
  <si>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</si>
  <si>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</si>
  <si>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</si>
  <si>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</si>
  <si>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</si>
  <si>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</si>
  <si>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</si>
  <si>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</si>
  <si>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</si>
  <si>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</si>
  <si>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</si>
  <si>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</si>
  <si>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</si>
  <si>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</si>
  <si>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</si>
  <si>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</si>
  <si>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</si>
  <si>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</si>
  <si>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</si>
  <si>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</si>
  <si>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</si>
  <si>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</si>
  <si>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</si>
  <si>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</si>
  <si>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</si>
  <si>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</si>
  <si>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</si>
  <si>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</si>
  <si>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</si>
  <si>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</si>
  <si>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</si>
  <si>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</si>
  <si>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</si>
  <si>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</si>
  <si>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</si>
  <si>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</si>
  <si>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</si>
  <si>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</si>
  <si>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</si>
  <si>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</si>
  <si>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</si>
  <si>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</si>
  <si>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</si>
  <si>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</si>
  <si>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</si>
  <si>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</si>
  <si>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</si>
  <si>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</si>
  <si>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</si>
  <si>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</si>
  <si>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</si>
  <si>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</si>
  <si>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</si>
  <si>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</si>
  <si>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</si>
  <si>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</si>
  <si>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</si>
  <si>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</si>
  <si>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</si>
  <si>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</si>
  <si>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</si>
  <si>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</si>
  <si>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</si>
  <si>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</si>
  <si>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</si>
  <si>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</si>
  <si>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</si>
  <si>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</si>
  <si>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</si>
  <si>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</si>
  <si>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</si>
  <si>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</si>
  <si>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</si>
  <si>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</si>
  <si>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</si>
  <si>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</si>
  <si>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</si>
  <si>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</si>
  <si>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</si>
  <si>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</si>
  <si>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</si>
  <si>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</si>
  <si>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</si>
  <si>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</si>
  <si>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</si>
  <si>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</si>
  <si>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</si>
  <si>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</si>
  <si>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</si>
  <si>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</si>
  <si>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</si>
  <si>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</si>
  <si>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</si>
  <si>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</si>
  <si>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</si>
  <si>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</si>
  <si>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</si>
  <si>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</si>
  <si>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</si>
  <si>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</si>
  <si>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</si>
  <si>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</si>
  <si>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</si>
  <si>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</si>
  <si>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</si>
  <si>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</si>
  <si>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</si>
  <si>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</si>
  <si>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</si>
  <si>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</si>
  <si>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</si>
  <si>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</si>
  <si>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</si>
  <si>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</si>
  <si>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</si>
  <si>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</si>
  <si>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</si>
  <si>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</si>
  <si>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</si>
  <si>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</si>
  <si>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</si>
  <si>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</si>
  <si>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</si>
  <si>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</si>
  <si>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</si>
  <si>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</si>
  <si>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</si>
  <si>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</si>
  <si>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</si>
  <si>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</si>
  <si>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</si>
  <si>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</si>
  <si>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</si>
  <si>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</si>
  <si>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</si>
  <si>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</si>
  <si>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</si>
  <si>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</si>
  <si>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</si>
  <si>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</si>
  <si>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</si>
  <si>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</si>
  <si>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</si>
  <si>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</si>
  <si>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</si>
  <si>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</si>
  <si>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</si>
  <si>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</si>
  <si>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</si>
  <si>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</si>
  <si>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</si>
  <si>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</si>
  <si>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</si>
  <si>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</si>
  <si>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</si>
  <si>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</si>
  <si>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</si>
  <si>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</si>
  <si>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</si>
  <si>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</si>
  <si>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</si>
  <si>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</si>
  <si>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</si>
  <si>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</si>
  <si>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</si>
  <si>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</si>
  <si>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</si>
  <si>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</si>
  <si>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</si>
  <si>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</si>
  <si>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</si>
  <si>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</si>
  <si>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</si>
  <si>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</si>
  <si>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</si>
  <si>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</si>
  <si>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</si>
  <si>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</si>
  <si>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</si>
  <si>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</si>
  <si>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</si>
  <si>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</si>
  <si>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</si>
  <si>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</si>
  <si>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</si>
  <si>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</si>
  <si>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</si>
  <si>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</si>
  <si>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</si>
  <si>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</si>
  <si>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</si>
  <si>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</si>
  <si>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</si>
  <si>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</si>
  <si>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</si>
  <si>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</si>
  <si>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</si>
  <si>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</si>
  <si>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</si>
  <si>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</si>
  <si>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</si>
  <si>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</si>
  <si>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</si>
  <si>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</si>
  <si>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</si>
  <si>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</si>
  <si>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</si>
  <si>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</si>
  <si>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</si>
  <si>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</si>
  <si>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</si>
  <si>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</si>
  <si>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</si>
  <si>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</si>
  <si>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</si>
  <si>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</si>
  <si>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</si>
  <si>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</si>
  <si>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</si>
  <si>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</si>
  <si>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</si>
  <si>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</si>
  <si>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</si>
  <si>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</si>
  <si>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</si>
  <si>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</si>
  <si>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</si>
  <si>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</si>
  <si>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</si>
  <si>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</si>
  <si>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</si>
  <si>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</si>
  <si>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</si>
  <si>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</si>
  <si>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</si>
  <si>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</si>
  <si>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</si>
  <si>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</si>
  <si>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</si>
  <si>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</si>
  <si>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</si>
  <si>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</si>
  <si>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</si>
  <si>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</si>
  <si>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</si>
  <si>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</si>
  <si>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</si>
  <si>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</si>
  <si>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</si>
  <si>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</si>
  <si>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</si>
  <si>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</si>
  <si>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</si>
  <si>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</si>
  <si>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</si>
  <si>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</si>
  <si>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</si>
  <si>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</si>
  <si>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</si>
  <si>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</si>
  <si>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</si>
  <si>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</si>
  <si>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</si>
  <si>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</si>
  <si>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</si>
  <si>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</si>
  <si>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</si>
  <si>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</si>
  <si>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</si>
  <si>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</si>
  <si>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</si>
  <si>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</si>
  <si>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</si>
  <si>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</si>
  <si>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</si>
  <si>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</si>
  <si>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</si>
  <si>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</si>
  <si>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</si>
  <si>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</si>
  <si>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</si>
  <si>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</si>
  <si>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</si>
  <si>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</si>
  <si>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</si>
  <si>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</si>
  <si>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</si>
  <si>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</si>
  <si>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</si>
  <si>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</si>
  <si>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</si>
  <si>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</si>
  <si>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</si>
  <si>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</si>
  <si>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</si>
  <si>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</si>
  <si>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</si>
  <si>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</si>
  <si>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</si>
  <si>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</si>
  <si>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</si>
  <si>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</si>
  <si>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</si>
  <si>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</si>
  <si>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</si>
  <si>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</si>
  <si>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</si>
  <si>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</si>
  <si>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</si>
  <si>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</si>
  <si>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</si>
  <si>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</si>
  <si>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</si>
  <si>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</si>
  <si>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</si>
  <si>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</si>
  <si>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</si>
  <si>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</si>
  <si>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</si>
  <si>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</si>
  <si>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</si>
  <si>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</si>
  <si>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</si>
  <si>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</si>
  <si>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</si>
  <si>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</si>
  <si>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</si>
  <si>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</si>
  <si>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</si>
  <si>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</si>
  <si>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</si>
  <si>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</si>
  <si>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</si>
  <si>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</si>
  <si>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</si>
  <si>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</si>
  <si>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</si>
  <si>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</si>
  <si>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</si>
  <si>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</si>
  <si>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</si>
  <si>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</si>
  <si>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</si>
  <si>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</si>
  <si>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</si>
  <si>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</si>
  <si>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</si>
  <si>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</si>
  <si>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</si>
  <si>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</si>
  <si>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</si>
  <si>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</si>
  <si>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</si>
  <si>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</si>
  <si>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</si>
  <si>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</si>
  <si>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</si>
  <si>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</si>
  <si>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</si>
  <si>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</si>
  <si>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</si>
  <si>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</si>
  <si>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</si>
  <si>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</si>
  <si>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</si>
  <si>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</si>
  <si>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</si>
  <si>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</si>
  <si>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</si>
  <si>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</si>
  <si>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</si>
  <si>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</si>
  <si>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</si>
  <si>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</si>
  <si>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</si>
  <si>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</si>
  <si>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</si>
  <si>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</si>
  <si>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</si>
  <si>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</si>
  <si>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</si>
  <si>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</si>
  <si>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</si>
  <si>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</si>
  <si>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</si>
  <si>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</si>
  <si>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</si>
  <si>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</si>
  <si>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</si>
  <si>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</si>
  <si>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</si>
  <si>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</si>
  <si>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</si>
  <si>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</si>
  <si>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</si>
  <si>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</si>
  <si>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</si>
  <si>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</si>
  <si>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</si>
  <si>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</si>
  <si>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</si>
  <si>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</si>
  <si>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</si>
  <si>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</si>
  <si>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</si>
  <si>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</si>
  <si>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</si>
  <si>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</si>
  <si>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</si>
  <si>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</si>
  <si>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</si>
  <si>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</si>
  <si>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</si>
  <si>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</si>
  <si>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</si>
  <si>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</si>
  <si>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</si>
  <si>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</si>
  <si>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</si>
  <si>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</si>
  <si>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</si>
  <si>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</si>
  <si>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</si>
  <si>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</si>
  <si>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</si>
  <si>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</si>
  <si>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</si>
  <si>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</si>
  <si>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</si>
  <si>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</si>
  <si>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</si>
  <si>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</si>
  <si>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</si>
  <si>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</si>
  <si>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</si>
  <si>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</si>
  <si>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</si>
  <si>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</si>
  <si>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</si>
  <si>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</si>
  <si>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</si>
  <si>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</si>
  <si>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</si>
  <si>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</si>
  <si>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</si>
  <si>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</si>
  <si>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</si>
  <si>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</si>
  <si>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</si>
  <si>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</si>
  <si>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</si>
  <si>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</si>
  <si>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</si>
  <si>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</si>
  <si>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</si>
  <si>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</si>
  <si>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</si>
  <si>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</si>
  <si>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</si>
  <si>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</si>
  <si>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</si>
  <si>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</si>
  <si>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</si>
  <si>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</si>
  <si>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</si>
  <si>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</si>
  <si>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</si>
  <si>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</si>
  <si>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</si>
  <si>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</si>
  <si>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</si>
  <si>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</si>
  <si>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</si>
  <si>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</si>
  <si>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</si>
  <si>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</si>
  <si>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</si>
  <si>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</si>
  <si>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</si>
  <si>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</si>
  <si>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</si>
  <si>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</si>
  <si>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</si>
  <si>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</si>
  <si>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</si>
  <si>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</si>
  <si>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</si>
  <si>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</si>
  <si>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</si>
  <si>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</si>
  <si>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</si>
  <si>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</si>
  <si>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</si>
  <si>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</si>
  <si>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</si>
  <si>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</si>
  <si>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</si>
  <si>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</si>
  <si>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</si>
  <si>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</si>
  <si>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</si>
  <si>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</si>
  <si>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</si>
  <si>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</si>
  <si>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</si>
  <si>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</si>
  <si>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</si>
  <si>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</si>
  <si>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</si>
  <si>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</si>
  <si>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</si>
  <si>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</si>
  <si>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</si>
  <si>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</si>
  <si>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</si>
  <si>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</si>
  <si>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</si>
  <si>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</si>
  <si>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</si>
  <si>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</si>
  <si>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</si>
  <si>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</si>
  <si>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</si>
  <si>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</si>
  <si>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</si>
  <si>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</si>
  <si>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</si>
  <si>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</si>
  <si>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</si>
  <si>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</si>
  <si>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</si>
  <si>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</si>
  <si>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</si>
  <si>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</si>
  <si>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</si>
  <si>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</si>
  <si>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</si>
  <si>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</si>
  <si>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</si>
  <si>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</si>
  <si>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</si>
  <si>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</si>
  <si>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</si>
  <si>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</si>
  <si>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</si>
  <si>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</si>
  <si>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</si>
  <si>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</si>
  <si>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</si>
  <si>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</si>
  <si>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</si>
  <si>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</si>
  <si>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</si>
  <si>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</si>
  <si>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</si>
  <si>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</si>
  <si>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</si>
  <si>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</si>
  <si>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</si>
  <si>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</si>
  <si>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</si>
  <si>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</si>
  <si>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</si>
  <si>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</si>
  <si>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</si>
  <si>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</si>
  <si>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</si>
  <si>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</si>
  <si>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</si>
  <si>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</si>
  <si>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</si>
  <si>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</si>
  <si>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</si>
  <si>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</si>
  <si>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</si>
  <si>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</si>
  <si>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</si>
  <si>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</si>
  <si>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</si>
  <si>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</si>
  <si>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</si>
  <si>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</si>
  <si>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</si>
  <si>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</si>
  <si>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</si>
  <si>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</si>
  <si>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</si>
  <si>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</si>
  <si>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</si>
  <si>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</si>
  <si>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</si>
  <si>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</si>
  <si>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</si>
  <si>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</si>
  <si>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</si>
  <si>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</si>
  <si>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</si>
  <si>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</si>
  <si>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</si>
  <si>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</si>
  <si>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</si>
  <si>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</si>
  <si>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</si>
  <si>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</si>
  <si>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</si>
  <si>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</si>
  <si>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</si>
  <si>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</si>
  <si>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</si>
  <si>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</si>
  <si>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</si>
  <si>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</si>
  <si>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</si>
  <si>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</si>
  <si>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</si>
  <si>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</si>
  <si>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</si>
  <si>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</si>
  <si>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</si>
  <si>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</si>
  <si>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</si>
  <si>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</si>
  <si>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</si>
  <si>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</si>
  <si>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</si>
  <si>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</si>
  <si>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</si>
  <si>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</si>
  <si>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</si>
  <si>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</si>
  <si>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</si>
  <si>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</si>
  <si>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</si>
  <si>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</si>
  <si>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</si>
  <si>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</si>
  <si>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</si>
  <si>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</si>
  <si>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</si>
  <si>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</si>
  <si>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</si>
  <si>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</si>
  <si>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</si>
  <si>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</si>
  <si>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</si>
  <si>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</si>
  <si>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</si>
  <si>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</si>
  <si>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</si>
  <si>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</si>
  <si>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</si>
  <si>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</si>
  <si>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</si>
  <si>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</si>
  <si>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</si>
  <si>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</si>
  <si>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</si>
  <si>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</si>
  <si>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</si>
  <si>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</si>
  <si>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</si>
  <si>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</si>
  <si>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</si>
  <si>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</si>
  <si>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</si>
  <si>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</si>
  <si>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</si>
  <si>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</si>
  <si>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</si>
  <si>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</si>
  <si>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</si>
  <si>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</si>
  <si>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</si>
  <si>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</si>
  <si>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</si>
  <si>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</si>
  <si>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</si>
  <si>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</si>
  <si>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</si>
  <si>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</si>
  <si>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</si>
  <si>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</si>
  <si>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</si>
  <si>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</si>
  <si>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</si>
  <si>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</si>
  <si>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</si>
  <si>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</si>
  <si>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</si>
  <si>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</si>
  <si>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</si>
  <si>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</si>
  <si>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</si>
  <si>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</si>
  <si>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</si>
  <si>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</si>
  <si>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</si>
  <si>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</si>
  <si>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</si>
  <si>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</si>
  <si>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</si>
  <si>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</si>
  <si>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</si>
  <si>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</si>
  <si>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</si>
  <si>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</si>
  <si>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</si>
  <si>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</si>
  <si>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</si>
  <si>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</si>
  <si>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</si>
  <si>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</si>
  <si>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</si>
  <si>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</si>
  <si>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</si>
  <si>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</si>
  <si>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</si>
  <si>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</si>
  <si>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</si>
  <si>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</si>
  <si>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</si>
  <si>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</si>
  <si>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</si>
  <si>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</si>
  <si>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</si>
  <si>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</si>
  <si>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</si>
  <si>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</si>
  <si>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</si>
  <si>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</si>
  <si>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</si>
  <si>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</si>
  <si>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</si>
  <si>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</si>
  <si>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</si>
  <si>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</si>
  <si>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</si>
  <si>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</si>
  <si>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</si>
  <si>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</si>
  <si>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</si>
  <si>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</si>
  <si>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</si>
  <si>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</si>
  <si>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</si>
  <si>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</si>
  <si>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</si>
  <si>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</si>
  <si>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</si>
  <si>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</si>
  <si>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</si>
  <si>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</si>
  <si>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</si>
  <si>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</si>
  <si>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</si>
  <si>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</si>
  <si>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</si>
  <si>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</si>
  <si>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</si>
  <si>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</si>
  <si>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</si>
  <si>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</si>
  <si>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</si>
  <si>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</si>
  <si>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</si>
  <si>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</si>
  <si>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</si>
  <si>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</si>
  <si>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</si>
  <si>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</si>
  <si>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</si>
  <si>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</si>
  <si>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</si>
  <si>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</si>
  <si>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</si>
  <si>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</si>
  <si>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</si>
  <si>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</si>
  <si>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</si>
  <si>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</si>
  <si>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</si>
  <si>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</si>
  <si>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</si>
  <si>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</si>
  <si>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</si>
  <si>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</si>
  <si>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</si>
  <si>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</si>
  <si>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</si>
  <si>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</si>
  <si>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</si>
  <si>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</si>
  <si>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</si>
  <si>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</si>
  <si>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</si>
  <si>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</si>
  <si>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</si>
  <si>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</si>
  <si>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</si>
  <si>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</si>
  <si>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</si>
  <si>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</si>
  <si>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</si>
  <si>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</si>
  <si>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</si>
  <si>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</si>
  <si>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</si>
  <si>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</si>
  <si>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</si>
  <si>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</si>
  <si>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</si>
  <si>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</si>
  <si>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</si>
  <si>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</si>
  <si>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</si>
  <si>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</si>
  <si>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</si>
  <si>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</si>
  <si>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</si>
  <si>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</si>
  <si>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</si>
  <si>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</si>
  <si>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</si>
  <si>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</si>
  <si>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</si>
  <si>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</si>
  <si>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</si>
  <si>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</si>
  <si>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</si>
  <si>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</si>
  <si>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</si>
  <si>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</si>
  <si>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</si>
  <si>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</si>
  <si>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</si>
  <si>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</si>
  <si>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</si>
  <si>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</si>
  <si>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</si>
  <si>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</si>
  <si>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</si>
  <si>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</si>
  <si>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</si>
  <si>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</si>
  <si>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</si>
  <si>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</si>
  <si>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</si>
  <si>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</si>
  <si>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</si>
  <si>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</si>
  <si>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</si>
  <si>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</si>
  <si>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</si>
  <si>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</si>
  <si>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</si>
  <si>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</si>
  <si>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</si>
  <si>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</si>
  <si>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</si>
  <si>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</si>
  <si>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</si>
  <si>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</si>
  <si>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</si>
  <si>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</si>
  <si>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</si>
  <si>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</si>
  <si>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</si>
  <si>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</si>
  <si>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</si>
  <si>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</si>
  <si>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</si>
  <si>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</si>
  <si>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</si>
  <si>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</si>
  <si>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</si>
  <si>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</si>
  <si>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</si>
  <si>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</si>
  <si>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</si>
  <si>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</si>
  <si>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</si>
  <si>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</si>
  <si>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</si>
  <si>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</si>
  <si>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</si>
  <si>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</si>
  <si>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</si>
  <si>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</si>
  <si>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</si>
  <si>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</si>
  <si>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</si>
  <si>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</si>
  <si>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</si>
  <si>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</si>
  <si>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</si>
  <si>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</si>
  <si>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</si>
  <si>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</si>
  <si>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</si>
  <si>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</si>
  <si>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</si>
  <si>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</si>
  <si>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</si>
  <si>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</si>
  <si>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</si>
  <si>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</si>
  <si>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</si>
  <si>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</si>
  <si>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</si>
  <si>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</si>
  <si>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</si>
  <si>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</si>
  <si>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</si>
  <si>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</si>
  <si>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</si>
  <si>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</si>
  <si>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</si>
  <si>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</si>
  <si>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</si>
  <si>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</si>
  <si>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</si>
  <si>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</si>
  <si>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</si>
  <si>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</si>
  <si>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</si>
  <si>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</si>
  <si>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</si>
  <si>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</si>
  <si>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</si>
  <si>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</si>
  <si>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</si>
  <si>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</si>
  <si>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</si>
  <si>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</si>
  <si>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</si>
  <si>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</si>
  <si>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</si>
  <si>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</si>
  <si>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</si>
  <si>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</si>
  <si>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</si>
  <si>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</si>
  <si>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</si>
  <si>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</si>
  <si>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</si>
  <si>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</si>
  <si>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</si>
  <si>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</si>
  <si>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</si>
  <si>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</si>
  <si>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</si>
  <si>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</si>
  <si>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</si>
  <si>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</si>
  <si>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</si>
  <si>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</si>
  <si>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</si>
  <si>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</si>
  <si>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</si>
  <si>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</si>
  <si>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</si>
  <si>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</si>
  <si>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</si>
  <si>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</si>
  <si>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</si>
  <si>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</si>
  <si>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</si>
  <si>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</si>
  <si>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</si>
  <si>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</si>
  <si>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</si>
  <si>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</si>
  <si>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</si>
  <si>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</si>
  <si>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</si>
  <si>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</si>
  <si>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</si>
  <si>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</si>
  <si>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</si>
  <si>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</si>
  <si>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</si>
  <si>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</si>
  <si>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</si>
  <si>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</si>
  <si>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</si>
  <si>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</si>
  <si>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</si>
  <si>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</si>
  <si>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</si>
  <si>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</si>
  <si>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</si>
  <si>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</si>
  <si>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</si>
  <si>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</si>
  <si>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</si>
  <si>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</si>
  <si>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</si>
  <si>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</si>
  <si>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</si>
  <si>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</si>
  <si>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</si>
  <si>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</si>
  <si>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</si>
  <si>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</si>
  <si>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</si>
  <si>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</si>
  <si>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</si>
  <si>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</si>
  <si>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</si>
  <si>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</si>
  <si>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</si>
  <si>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</si>
  <si>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</si>
  <si>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</si>
  <si>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</si>
  <si>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</si>
  <si>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</si>
  <si>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</si>
  <si>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</si>
  <si>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</si>
  <si>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</si>
  <si>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</si>
  <si>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</si>
  <si>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</si>
  <si>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</si>
  <si>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</si>
  <si>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</si>
  <si>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</si>
  <si>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</si>
  <si>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</si>
  <si>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</si>
  <si>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</si>
  <si>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</si>
  <si>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</si>
  <si>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</si>
  <si>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</si>
  <si>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</si>
  <si>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</si>
  <si>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</si>
  <si>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</si>
  <si>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</si>
  <si>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</si>
  <si>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</si>
  <si>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</si>
  <si>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</si>
  <si>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</si>
  <si>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</si>
  <si>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</si>
  <si>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</si>
  <si>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</si>
  <si>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</si>
  <si>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</si>
  <si>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</si>
  <si>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</si>
  <si>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</si>
  <si>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</si>
  <si>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</si>
  <si>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</si>
  <si>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</si>
  <si>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</si>
  <si>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</si>
  <si>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</si>
  <si>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</si>
  <si>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</si>
  <si>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</si>
  <si>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</si>
  <si>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</si>
  <si>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</si>
  <si>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</si>
  <si>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</si>
  <si>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</si>
  <si>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</si>
  <si>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</si>
  <si>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</si>
  <si>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</si>
  <si>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</si>
  <si>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</si>
  <si>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</si>
  <si>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</si>
  <si>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</si>
  <si>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</si>
  <si>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</si>
  <si>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</si>
  <si>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</si>
  <si>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</si>
  <si>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</si>
  <si>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</si>
  <si>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</si>
  <si>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</si>
  <si>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</si>
  <si>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</si>
  <si>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</si>
  <si>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</si>
  <si>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</si>
  <si>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</si>
  <si>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</si>
  <si>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</si>
  <si>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</si>
  <si>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</si>
  <si>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</si>
  <si>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</si>
  <si>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</si>
  <si>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</si>
  <si>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</si>
  <si>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</si>
  <si>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</si>
  <si>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</si>
  <si>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</si>
  <si>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</si>
  <si>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</si>
  <si>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</si>
  <si>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</si>
  <si>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</si>
  <si>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</si>
  <si>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</si>
  <si>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</si>
  <si>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</si>
  <si>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</si>
  <si>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</si>
  <si>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</si>
  <si>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</si>
  <si>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</si>
  <si>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</si>
  <si>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</si>
  <si>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</si>
  <si>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</si>
  <si>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</si>
  <si>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</si>
  <si>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</si>
  <si>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</si>
  <si>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</si>
  <si>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</si>
  <si>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</si>
  <si>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</si>
  <si>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</si>
  <si>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</si>
  <si>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</si>
  <si>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</si>
  <si>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</si>
  <si>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</si>
  <si>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</si>
  <si>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</si>
  <si>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</si>
  <si>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</si>
  <si>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</si>
  <si>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</si>
  <si>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</si>
  <si>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</si>
  <si>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</si>
  <si>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</si>
  <si>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</si>
  <si>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</si>
  <si>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</si>
  <si>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</si>
  <si>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</si>
  <si>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</si>
  <si>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</si>
  <si>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</si>
  <si>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</si>
  <si>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</si>
  <si>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</si>
  <si>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</si>
  <si>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</si>
  <si>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</si>
  <si>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</si>
  <si>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</si>
  <si>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</si>
  <si>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</si>
  <si>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</si>
  <si>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</si>
  <si>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</si>
  <si>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</si>
  <si>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</si>
  <si>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</si>
  <si>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</si>
  <si>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</si>
  <si>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</si>
  <si>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</si>
  <si>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</si>
  <si>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</si>
  <si>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</si>
  <si>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</si>
  <si>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</si>
  <si>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</si>
  <si>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</si>
  <si>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</si>
  <si>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</si>
  <si>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</si>
  <si>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</si>
  <si>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</si>
  <si>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</si>
  <si>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</si>
  <si>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</si>
  <si>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</si>
  <si>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</si>
  <si>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</si>
  <si>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</si>
  <si>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</si>
  <si>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</si>
  <si>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</si>
  <si>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</si>
  <si>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</si>
  <si>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</si>
  <si>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</si>
  <si>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</si>
  <si>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</si>
  <si>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</si>
  <si>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</si>
  <si>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</si>
  <si>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</si>
  <si>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</si>
  <si>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</si>
  <si>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</si>
  <si>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</si>
  <si>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</si>
  <si>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</si>
  <si>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</si>
  <si>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</si>
  <si>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</si>
  <si>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</si>
  <si>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</si>
  <si>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</si>
  <si>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</si>
  <si>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</si>
  <si>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</si>
  <si>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</si>
  <si>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</si>
  <si>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</si>
  <si>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</si>
  <si>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</si>
  <si>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</si>
  <si>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</si>
  <si>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</si>
  <si>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</si>
  <si>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</si>
  <si>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</si>
  <si>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</si>
  <si>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</si>
  <si>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</si>
  <si>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</si>
  <si>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</si>
  <si>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</si>
  <si>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</si>
  <si>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</si>
  <si>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</si>
  <si>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</si>
  <si>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</si>
  <si>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</si>
  <si>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</si>
  <si>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</si>
  <si>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</si>
  <si>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</si>
  <si>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</si>
  <si>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</si>
  <si>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</si>
  <si>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</si>
  <si>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</si>
  <si>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</si>
  <si>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</si>
  <si>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</si>
  <si>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</si>
  <si>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</si>
  <si>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</si>
  <si>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</si>
  <si>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</si>
  <si>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</si>
  <si>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</si>
  <si>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</si>
  <si>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</si>
  <si>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</si>
  <si>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</si>
  <si>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</si>
  <si>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</si>
  <si>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</si>
  <si>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</si>
  <si>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</si>
  <si>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</si>
  <si>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</si>
  <si>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</si>
  <si>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</si>
  <si>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</si>
  <si>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</si>
  <si>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</si>
  <si>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</si>
  <si>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</si>
  <si>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</si>
  <si>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</si>
  <si>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</si>
  <si>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</si>
  <si>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</si>
  <si>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</si>
  <si>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</si>
  <si>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</si>
  <si>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</si>
  <si>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</si>
  <si>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</si>
  <si>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</si>
  <si>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</si>
  <si>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</si>
  <si>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</si>
  <si>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</si>
  <si>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</si>
  <si>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</si>
  <si>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</si>
  <si>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</si>
  <si>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</si>
  <si>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</si>
  <si>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</si>
  <si>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</si>
  <si>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</si>
  <si>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</si>
  <si>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</si>
  <si>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</si>
  <si>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</si>
  <si>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</si>
  <si>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</si>
  <si>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</si>
  <si>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</si>
  <si>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</si>
  <si>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</si>
  <si>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</si>
  <si>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</si>
  <si>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</si>
  <si>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</si>
  <si>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</si>
  <si>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</si>
  <si>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</si>
  <si>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</si>
  <si>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</si>
  <si>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</si>
  <si>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</si>
  <si>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</si>
  <si>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</si>
  <si>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</si>
  <si>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</si>
  <si>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</si>
  <si>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</si>
  <si>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</si>
  <si>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</si>
  <si>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</si>
  <si>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</si>
  <si>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</si>
  <si>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</si>
  <si>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</si>
  <si>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</si>
  <si>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</si>
  <si>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</si>
  <si>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</si>
  <si>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</si>
  <si>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</si>
  <si>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</si>
  <si>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</si>
  <si>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</si>
  <si>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</si>
  <si>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</si>
  <si>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</si>
  <si>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</si>
  <si>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</si>
  <si>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</si>
  <si>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</si>
  <si>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</si>
  <si>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</si>
  <si>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</si>
  <si>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</si>
  <si>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</si>
  <si>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</si>
  <si>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</si>
  <si>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</si>
  <si>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</si>
  <si>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</si>
  <si>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</si>
  <si>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</si>
  <si>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</si>
  <si>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</si>
  <si>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</si>
  <si>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</si>
  <si>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</si>
  <si>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</si>
  <si>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</si>
  <si>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</si>
  <si>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</si>
  <si>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</si>
  <si>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</si>
  <si>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</si>
  <si>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</si>
  <si>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</si>
  <si>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</si>
  <si>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</si>
  <si>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</si>
  <si>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</si>
  <si>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</si>
  <si>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</si>
  <si>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</si>
  <si>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</si>
  <si>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</si>
  <si>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</si>
  <si>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</si>
  <si>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</si>
  <si>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</si>
  <si>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</si>
  <si>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</si>
  <si>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</si>
  <si>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</si>
  <si>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</si>
  <si>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</si>
  <si>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</si>
  <si>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</si>
  <si>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</si>
  <si>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</si>
  <si>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</si>
  <si>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</si>
  <si>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</si>
  <si>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</si>
  <si>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</si>
  <si>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</si>
  <si>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</si>
  <si>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</si>
  <si>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</si>
  <si>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</si>
  <si>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</si>
  <si>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</si>
  <si>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</si>
  <si>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</si>
  <si>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</si>
  <si>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</si>
  <si>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</si>
  <si>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</si>
  <si>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</si>
  <si>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</si>
  <si>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</si>
  <si>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</si>
  <si>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</si>
  <si>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</si>
  <si>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</si>
  <si>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</si>
  <si>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</si>
  <si>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</si>
  <si>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</si>
  <si>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</si>
  <si>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</si>
  <si>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</si>
  <si>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</si>
  <si>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</si>
  <si>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</si>
  <si>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</si>
  <si>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</si>
  <si>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</si>
  <si>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</si>
  <si>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</si>
  <si>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</si>
  <si>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</si>
  <si>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</si>
  <si>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</si>
  <si>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</si>
  <si>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</si>
  <si>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</si>
  <si>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</si>
  <si>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</si>
  <si>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</si>
  <si>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</si>
  <si>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</si>
  <si>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</si>
  <si>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</si>
  <si>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</si>
  <si>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</si>
  <si>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</si>
  <si>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</si>
  <si>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</si>
  <si>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</si>
  <si>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</si>
  <si>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</si>
  <si>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</si>
  <si>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</si>
  <si>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</si>
  <si>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</si>
  <si>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</si>
  <si>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</si>
  <si>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</si>
  <si>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</si>
  <si>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</si>
  <si>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</si>
  <si>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</si>
  <si>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</si>
  <si>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</si>
  <si>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</si>
  <si>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</si>
  <si>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</si>
  <si>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</si>
  <si>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</si>
  <si>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</si>
  <si>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</si>
  <si>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</si>
  <si>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</si>
  <si>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</si>
  <si>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</si>
  <si>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</si>
  <si>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</si>
  <si>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</si>
  <si>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</si>
  <si>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</si>
  <si>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</si>
  <si>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</si>
  <si>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</si>
  <si>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</si>
  <si>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</si>
  <si>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</si>
  <si>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</si>
  <si>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</si>
  <si>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</si>
  <si>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</si>
  <si>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</si>
  <si>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</si>
  <si>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</si>
  <si>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</si>
  <si>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</si>
  <si>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</si>
  <si>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</si>
  <si>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</si>
  <si>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</si>
  <si>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</si>
  <si>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</si>
  <si>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</si>
  <si>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</si>
  <si>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</si>
  <si>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</si>
  <si>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</si>
  <si>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</si>
  <si>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</si>
  <si>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</si>
  <si>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</si>
  <si>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</si>
  <si>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</si>
  <si>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</si>
  <si>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</si>
  <si>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</si>
  <si>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</si>
  <si>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</si>
  <si>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</si>
  <si>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</si>
  <si>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</si>
  <si>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</si>
  <si>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</si>
  <si>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</si>
  <si>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</si>
  <si>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</si>
  <si>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</si>
  <si>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</si>
  <si>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</si>
  <si>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</si>
  <si>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</si>
  <si>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</si>
  <si>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</si>
  <si>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</si>
  <si>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</si>
  <si>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</si>
  <si>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</si>
  <si>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</si>
  <si>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</si>
  <si>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</si>
  <si>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</si>
  <si>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</si>
  <si>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</si>
  <si>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</si>
  <si>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</si>
  <si>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</si>
  <si>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</si>
  <si>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</si>
  <si>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</si>
  <si>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</si>
  <si>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</si>
  <si>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</si>
  <si>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</si>
  <si>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</si>
  <si>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</si>
  <si>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</si>
  <si>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</si>
  <si>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</si>
  <si>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</si>
  <si>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</si>
  <si>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</si>
  <si>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</si>
  <si>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</si>
  <si>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</si>
  <si>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</si>
  <si>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</si>
  <si>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</si>
  <si>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</si>
  <si>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</si>
  <si>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</si>
  <si>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</si>
  <si>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</si>
  <si>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</si>
  <si>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</si>
  <si>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</si>
  <si>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</si>
  <si>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</si>
  <si>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</si>
  <si>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</si>
  <si>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</si>
  <si>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</si>
  <si>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</si>
  <si>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</si>
  <si>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</si>
  <si>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</si>
  <si>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</si>
  <si>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</si>
  <si>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</si>
  <si>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</si>
  <si>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</si>
  <si>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</si>
  <si>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</si>
  <si>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</si>
  <si>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</si>
  <si>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</si>
  <si>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</si>
  <si>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</si>
  <si>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</si>
  <si>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</si>
  <si>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</si>
  <si>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</si>
  <si>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</si>
  <si>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</si>
  <si>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</si>
  <si>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</si>
  <si>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</si>
  <si>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</si>
  <si>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</si>
  <si>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</si>
  <si>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</si>
  <si>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</si>
  <si>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</si>
  <si>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</si>
  <si>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</si>
  <si>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</si>
  <si>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</si>
  <si>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</si>
  <si>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</si>
  <si>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</si>
  <si>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</si>
  <si>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</si>
  <si>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</si>
  <si>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</si>
  <si>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</si>
  <si>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</si>
  <si>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</si>
  <si>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</si>
  <si>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</si>
  <si>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</si>
  <si>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</si>
  <si>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</si>
  <si>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</si>
  <si>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</si>
  <si>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</si>
  <si>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</si>
  <si>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</si>
  <si>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</si>
  <si>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</si>
  <si>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</si>
  <si>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</si>
  <si>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</si>
  <si>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</si>
  <si>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</si>
  <si>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</si>
  <si>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</si>
  <si>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</si>
  <si>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</si>
  <si>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</si>
  <si>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</si>
  <si>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</si>
  <si>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</si>
  <si>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</si>
  <si>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</si>
  <si>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</si>
  <si>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</si>
  <si>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</si>
  <si>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</si>
  <si>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</si>
  <si>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</si>
  <si>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</si>
  <si>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</si>
  <si>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</si>
  <si>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</si>
  <si>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</si>
  <si>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</si>
  <si>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</si>
  <si>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</si>
  <si>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</si>
  <si>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</si>
  <si>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</si>
  <si>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</si>
  <si>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</si>
  <si>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</si>
  <si>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</si>
  <si>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</si>
  <si>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</si>
  <si>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</si>
  <si>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</si>
  <si>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</si>
  <si>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</si>
  <si>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</si>
  <si>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</si>
  <si>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</si>
  <si>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</si>
  <si>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</si>
  <si>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</si>
  <si>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</si>
  <si>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</si>
  <si>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</si>
  <si>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</si>
  <si>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</si>
  <si>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</si>
  <si>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</si>
  <si>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</si>
  <si>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</si>
  <si>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</si>
  <si>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</si>
  <si>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</si>
  <si>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</si>
  <si>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</si>
  <si>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</si>
  <si>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</si>
  <si>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</si>
  <si>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</si>
  <si>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</si>
  <si>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</si>
  <si>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</si>
  <si>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</si>
  <si>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</si>
  <si>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</si>
  <si>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</si>
  <si>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</si>
  <si>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</si>
  <si>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</si>
  <si>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</si>
  <si>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</si>
  <si>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</si>
  <si>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</si>
  <si>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</si>
  <si>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</si>
  <si>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</si>
  <si>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</si>
  <si>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</si>
  <si>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</si>
  <si>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</si>
  <si>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</si>
  <si>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</si>
  <si>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</si>
  <si>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</si>
  <si>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</si>
  <si>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</si>
  <si>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</si>
  <si>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</si>
  <si>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</si>
  <si>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</si>
  <si>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</si>
  <si>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</si>
  <si>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</si>
  <si>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</si>
  <si>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</si>
  <si>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</si>
  <si>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</si>
  <si>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</si>
  <si>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</si>
  <si>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</si>
  <si>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</si>
  <si>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</si>
  <si>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</si>
  <si>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</si>
  <si>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</si>
  <si>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</si>
  <si>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</si>
  <si>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</si>
  <si>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</si>
  <si>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</si>
  <si>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</si>
  <si>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</si>
  <si>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</si>
  <si>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</si>
  <si>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</si>
  <si>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</si>
  <si>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</si>
  <si>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</si>
  <si>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</si>
  <si>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</si>
  <si>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</si>
  <si>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</si>
  <si>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</si>
  <si>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</si>
  <si>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</si>
  <si>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</si>
  <si>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</si>
  <si>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</si>
  <si>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</si>
  <si>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</si>
  <si>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</si>
  <si>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</si>
  <si>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</si>
  <si>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</si>
  <si>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</si>
  <si>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</si>
  <si>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</si>
  <si>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</si>
  <si>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</si>
  <si>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</si>
  <si>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</si>
  <si>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</si>
  <si>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</si>
  <si>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</si>
  <si>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</si>
  <si>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</si>
  <si>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</si>
  <si>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</si>
  <si>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</si>
  <si>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</si>
  <si>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</si>
  <si>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</si>
  <si>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</si>
  <si>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</si>
  <si>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</si>
  <si>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</si>
  <si>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</si>
  <si>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</si>
  <si>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</si>
  <si>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</si>
  <si>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</si>
  <si>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</si>
  <si>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</si>
  <si>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</si>
  <si>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</si>
  <si>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</si>
  <si>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</si>
  <si>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</si>
  <si>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</si>
  <si>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</si>
  <si>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</si>
  <si>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</si>
  <si>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</si>
  <si>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</si>
  <si>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</si>
  <si>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</si>
  <si>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</si>
  <si>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</si>
  <si>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</si>
  <si>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</si>
  <si>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</si>
  <si>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</si>
  <si>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</si>
  <si>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</si>
  <si>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</si>
  <si>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</si>
  <si>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</si>
  <si>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</si>
  <si>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</si>
  <si>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</si>
  <si>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</si>
  <si>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</si>
  <si>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</si>
  <si>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</si>
  <si>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</si>
  <si>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</si>
  <si>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</si>
  <si>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</si>
  <si>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</si>
  <si>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</si>
  <si>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</si>
  <si>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</si>
  <si>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</si>
  <si>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</si>
  <si>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</si>
  <si>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</si>
  <si>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</si>
  <si>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</si>
  <si>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</si>
  <si>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</si>
  <si>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</si>
  <si>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</si>
  <si>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</si>
  <si>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</si>
  <si>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</si>
  <si>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</si>
  <si>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</si>
  <si>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</si>
  <si>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</si>
  <si>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</si>
  <si>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</si>
  <si>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</si>
  <si>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</si>
  <si>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</si>
  <si>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</si>
  <si>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</si>
  <si>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</si>
  <si>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</si>
  <si>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</si>
  <si>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</si>
  <si>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</si>
  <si>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</si>
  <si>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</si>
  <si>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</si>
  <si>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</si>
  <si>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</si>
  <si>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</si>
  <si>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</si>
  <si>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</si>
  <si>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</si>
  <si>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</si>
  <si>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</si>
  <si>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</si>
  <si>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</si>
  <si>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</si>
  <si>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</si>
  <si>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</si>
  <si>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</si>
  <si>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</si>
  <si>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</si>
  <si>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</si>
  <si>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</si>
  <si>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</si>
  <si>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</si>
  <si>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</si>
  <si>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</si>
  <si>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</si>
  <si>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</si>
  <si>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</si>
  <si>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</si>
  <si>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</si>
  <si>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</si>
  <si>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</si>
  <si>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</si>
  <si>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</si>
  <si>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</si>
  <si>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</si>
  <si>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</si>
  <si>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</si>
  <si>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</si>
  <si>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</si>
  <si>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</si>
  <si>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</si>
  <si>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</si>
  <si>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</si>
  <si>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</si>
  <si>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</si>
  <si>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</si>
  <si>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</si>
  <si>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</si>
  <si>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</si>
  <si>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</si>
  <si>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</si>
  <si>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</si>
  <si>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</si>
  <si>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</si>
  <si>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</si>
  <si>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</si>
  <si>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</si>
  <si>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</si>
  <si>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</si>
  <si>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</si>
  <si>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</si>
  <si>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</si>
  <si>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</si>
  <si>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</si>
  <si>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</si>
  <si>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</si>
  <si>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</si>
  <si>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</si>
  <si>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</si>
  <si>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</si>
  <si>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</si>
  <si>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</si>
  <si>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</si>
  <si>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</si>
  <si>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</si>
  <si>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</si>
  <si>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</si>
  <si>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</si>
  <si>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</si>
  <si>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</si>
  <si>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</si>
  <si>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</si>
  <si>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</si>
  <si>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</si>
  <si>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</si>
  <si>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</si>
  <si>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</si>
  <si>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</si>
  <si>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</si>
  <si>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</si>
  <si>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</si>
  <si>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</si>
  <si>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</si>
  <si>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</si>
  <si>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</si>
  <si>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</si>
  <si>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</si>
  <si>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</si>
  <si>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</si>
  <si>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</si>
  <si>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</si>
  <si>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</si>
  <si>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</si>
  <si>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</si>
  <si>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</si>
  <si>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</si>
  <si>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</si>
  <si>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</si>
  <si>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</si>
  <si>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</si>
  <si>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</si>
  <si>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</si>
  <si>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</si>
  <si>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</si>
  <si>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</si>
  <si>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</si>
  <si>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</si>
  <si>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</si>
  <si>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</si>
  <si>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</si>
  <si>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</si>
  <si>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</si>
  <si>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</si>
  <si>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</si>
  <si>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</si>
  <si>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</si>
  <si>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</si>
  <si>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</si>
  <si>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</si>
  <si>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</si>
  <si>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</si>
  <si>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</si>
  <si>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</si>
  <si>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</si>
  <si>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</si>
  <si>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</si>
  <si>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</si>
  <si>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</si>
  <si>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</si>
  <si>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</si>
  <si>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</si>
  <si>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</si>
  <si>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</si>
  <si>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</si>
  <si>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</si>
  <si>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</si>
  <si>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</si>
  <si>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</si>
  <si>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</si>
  <si>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</si>
  <si>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</si>
  <si>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</si>
  <si>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</si>
  <si>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</si>
  <si>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</si>
  <si>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</si>
  <si>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</si>
  <si>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</si>
  <si>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</si>
  <si>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</si>
  <si>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</si>
  <si>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</si>
  <si>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</si>
  <si>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</si>
  <si>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</si>
  <si>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</si>
  <si>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</si>
  <si>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</si>
  <si>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</si>
  <si>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</si>
  <si>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</si>
  <si>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</si>
  <si>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</si>
  <si>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</si>
  <si>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</si>
  <si>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</si>
  <si>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</si>
  <si>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</si>
  <si>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</si>
  <si>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</si>
  <si>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</si>
  <si>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</si>
  <si>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</si>
  <si>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</si>
  <si>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</si>
  <si>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</si>
  <si>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</si>
  <si>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</si>
  <si>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</si>
  <si>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</si>
  <si>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</si>
  <si>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</si>
  <si>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</si>
  <si>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</si>
  <si>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</si>
  <si>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</si>
  <si>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</si>
  <si>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</si>
  <si>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</si>
  <si>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</si>
  <si>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</si>
  <si>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</si>
  <si>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</si>
  <si>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</si>
  <si>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</si>
  <si>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</si>
  <si>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</si>
  <si>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</si>
  <si>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</si>
  <si>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</si>
  <si>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</si>
  <si>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</si>
  <si>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</si>
  <si>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</si>
  <si>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</si>
  <si>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</si>
  <si>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</si>
  <si>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</si>
  <si>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</si>
  <si>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</si>
  <si>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</si>
  <si>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</si>
  <si>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</si>
  <si>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</si>
  <si>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</si>
  <si>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</si>
  <si>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</si>
  <si>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</si>
  <si>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</si>
  <si>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</si>
  <si>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</si>
  <si>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</si>
  <si>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</si>
  <si>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</si>
  <si>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</si>
  <si>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</si>
  <si>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</si>
  <si>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</si>
  <si>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</si>
  <si>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</si>
  <si>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</si>
  <si>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</si>
  <si>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</si>
  <si>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</si>
  <si>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</si>
  <si>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</si>
  <si>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</si>
  <si>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</si>
  <si>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</si>
  <si>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</si>
  <si>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</si>
  <si>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</si>
  <si>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</si>
  <si>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</si>
  <si>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</si>
  <si>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</si>
  <si>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</si>
  <si>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</si>
  <si>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</si>
  <si>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</si>
  <si>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</si>
  <si>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</si>
  <si>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</si>
  <si>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</si>
  <si>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</si>
  <si>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</si>
  <si>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</si>
  <si>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</si>
  <si>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</si>
  <si>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</si>
  <si>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</si>
  <si>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</si>
  <si>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</si>
  <si>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</si>
  <si>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</si>
  <si>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</si>
  <si>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</si>
  <si>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</si>
  <si>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</si>
  <si>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</si>
  <si>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</si>
  <si>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</si>
  <si>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</si>
  <si>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</si>
  <si>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</si>
  <si>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</si>
  <si>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</si>
  <si>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</si>
  <si>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</si>
  <si>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</si>
  <si>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</si>
  <si>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</si>
  <si>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</si>
  <si>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</si>
  <si>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</si>
  <si>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</si>
  <si>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</si>
  <si>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</si>
  <si>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</si>
  <si>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</si>
  <si>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</si>
  <si>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</si>
  <si>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</si>
  <si>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</si>
  <si>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</si>
  <si>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</si>
  <si>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</si>
  <si>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</si>
  <si>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</si>
  <si>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</si>
  <si>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</si>
  <si>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</si>
  <si>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</si>
  <si>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</si>
  <si>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</si>
  <si>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</si>
  <si>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</si>
  <si>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</si>
  <si>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</si>
  <si>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</si>
  <si>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</si>
  <si>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</si>
  <si>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</si>
  <si>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</si>
  <si>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</si>
  <si>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</si>
  <si>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</si>
  <si>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</si>
  <si>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</si>
  <si>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</si>
  <si>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</si>
  <si>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</si>
  <si>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</si>
  <si>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</si>
  <si>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</si>
  <si>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</si>
  <si>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</si>
  <si>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</si>
  <si>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</si>
  <si>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</si>
  <si>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</si>
  <si>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</si>
  <si>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</si>
  <si>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</si>
  <si>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</si>
  <si>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</si>
  <si>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</si>
  <si>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</si>
  <si>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</si>
  <si>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</si>
  <si>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</si>
  <si>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</si>
  <si>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</si>
  <si>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</si>
  <si>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</si>
  <si>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</si>
  <si>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</si>
  <si>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</si>
  <si>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</si>
  <si>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</si>
  <si>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</si>
  <si>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</si>
  <si>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</si>
  <si>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</si>
  <si>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</si>
  <si>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</si>
  <si>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</si>
  <si>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</si>
  <si>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</si>
  <si>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</si>
  <si>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</si>
  <si>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</si>
  <si>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</si>
  <si>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</si>
  <si>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</si>
  <si>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</si>
  <si>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</si>
  <si>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</si>
  <si>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</si>
  <si>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</si>
  <si>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</si>
  <si>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</si>
  <si>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</si>
  <si>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</si>
  <si>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</si>
  <si>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</si>
  <si>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</si>
  <si>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</si>
  <si>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</si>
  <si>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</si>
  <si>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</si>
  <si>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</si>
  <si>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</si>
  <si>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</si>
  <si>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</si>
  <si>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</si>
  <si>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</si>
  <si>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</si>
  <si>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</si>
  <si>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</si>
  <si>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</si>
  <si>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</si>
  <si>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</si>
  <si>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</si>
  <si>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</si>
  <si>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</si>
  <si>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</si>
  <si>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</si>
  <si>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</si>
  <si>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</si>
  <si>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</si>
  <si>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</si>
  <si>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</si>
  <si>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</si>
  <si>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</si>
  <si>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</si>
  <si>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</si>
  <si>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</si>
  <si>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</si>
  <si>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</si>
  <si>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</si>
  <si>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</si>
  <si>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</si>
  <si>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</si>
  <si>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</si>
  <si>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</si>
  <si>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</si>
  <si>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</si>
  <si>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</si>
  <si>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</si>
  <si>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</si>
  <si>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</si>
  <si>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</si>
  <si>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</si>
  <si>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</si>
  <si>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</si>
  <si>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</si>
  <si>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</si>
  <si>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</si>
  <si>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</si>
  <si>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</si>
  <si>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</si>
  <si>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</si>
  <si>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</si>
  <si>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</si>
  <si>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</si>
  <si>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</si>
  <si>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</si>
  <si>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</si>
  <si>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</si>
  <si>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</si>
  <si>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</si>
  <si>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</si>
  <si>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</si>
  <si>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</si>
  <si>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</si>
  <si>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</si>
  <si>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</si>
  <si>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</si>
  <si>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</si>
  <si>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</si>
  <si>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</si>
  <si>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</si>
  <si>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</si>
  <si>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</si>
  <si>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</si>
  <si>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</si>
  <si>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</si>
  <si>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</si>
  <si>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</si>
  <si>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</si>
  <si>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</si>
  <si>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</si>
  <si>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</si>
  <si>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</si>
  <si>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</si>
  <si>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</si>
  <si>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</si>
  <si>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</si>
  <si>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</si>
  <si>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</si>
  <si>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</si>
  <si>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</si>
  <si>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</si>
  <si>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</si>
  <si>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</si>
  <si>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</si>
  <si>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</si>
  <si>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</si>
  <si>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</si>
  <si>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</si>
  <si>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</si>
  <si>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</si>
  <si>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</si>
  <si>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</si>
  <si>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</si>
  <si>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</si>
  <si>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</si>
  <si>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</si>
  <si>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</si>
  <si>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</si>
  <si>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</si>
  <si>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</si>
  <si>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</si>
  <si>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</si>
  <si>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</si>
  <si>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</si>
  <si>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</si>
  <si>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</si>
  <si>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</si>
  <si>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</si>
  <si>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</si>
  <si>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</si>
  <si>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</si>
  <si>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</si>
  <si>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</si>
  <si>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</si>
  <si>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</si>
  <si>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</si>
  <si>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</si>
  <si>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</si>
  <si>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</si>
  <si>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</si>
  <si>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</si>
  <si>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</si>
  <si>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</si>
  <si>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</si>
  <si>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</si>
  <si>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</si>
  <si>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</si>
  <si>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</si>
  <si>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</si>
  <si>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</si>
  <si>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</si>
  <si>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</si>
  <si>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</si>
  <si>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</si>
  <si>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</si>
  <si>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</si>
  <si>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</si>
  <si>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</si>
  <si>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</si>
  <si>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</si>
  <si>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</si>
  <si>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</si>
  <si>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</si>
  <si>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</si>
  <si>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</si>
  <si>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</si>
  <si>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</si>
  <si>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</si>
  <si>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</si>
  <si>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</si>
  <si>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</si>
  <si>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</si>
  <si>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</si>
  <si>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</si>
  <si>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</si>
  <si>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</si>
  <si>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</si>
  <si>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</si>
  <si>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</si>
  <si>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</si>
  <si>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</si>
  <si>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</si>
  <si>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</si>
  <si>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</si>
  <si>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</si>
  <si>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</si>
  <si>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</si>
  <si>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</si>
  <si>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</si>
  <si>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</si>
  <si>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</si>
  <si>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</si>
  <si>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</si>
  <si>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</si>
  <si>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</si>
  <si>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</si>
  <si>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</si>
  <si>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</si>
  <si>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</si>
  <si>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</si>
  <si>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</si>
  <si>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</si>
  <si>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</si>
  <si>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</si>
  <si>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</si>
  <si>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</si>
  <si>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</si>
  <si>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</si>
  <si>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</si>
  <si>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</si>
  <si>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</si>
  <si>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</si>
  <si>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</si>
  <si>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</si>
  <si>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</si>
  <si>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</si>
  <si>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</si>
  <si>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</si>
  <si>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</si>
  <si>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</si>
  <si>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</si>
  <si>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</si>
  <si>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</si>
  <si>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</si>
  <si>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</si>
  <si>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</si>
  <si>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</si>
  <si>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</si>
  <si>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</si>
  <si>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</si>
  <si>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</si>
  <si>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</si>
  <si>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</si>
  <si>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</si>
  <si>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</si>
  <si>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</si>
  <si>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</si>
  <si>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</si>
  <si>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</si>
  <si>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</si>
  <si>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</si>
  <si>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</si>
  <si>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</si>
  <si>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</si>
  <si>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</si>
  <si>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</si>
  <si>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</si>
  <si>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</si>
  <si>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</si>
  <si>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</si>
  <si>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</si>
  <si>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</si>
  <si>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</si>
  <si>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</si>
  <si>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</si>
  <si>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</si>
  <si>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</si>
  <si>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</si>
  <si>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</si>
  <si>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</si>
  <si>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</si>
  <si>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</si>
  <si>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</si>
  <si>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</si>
  <si>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</si>
  <si>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</si>
  <si>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</si>
  <si>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</si>
  <si>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</si>
  <si>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</si>
  <si>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</si>
  <si>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</si>
  <si>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</si>
  <si>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</si>
  <si>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</si>
  <si>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</si>
  <si>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</si>
  <si>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</si>
  <si>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</si>
  <si>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</si>
  <si>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</si>
  <si>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</si>
  <si>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</si>
  <si>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</si>
  <si>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</si>
  <si>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</si>
  <si>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</si>
  <si>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</si>
  <si>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</si>
  <si>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</si>
  <si>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</si>
  <si>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</si>
  <si>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</si>
  <si>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</si>
  <si>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</si>
  <si>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</si>
  <si>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</si>
  <si>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</si>
  <si>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</si>
  <si>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</si>
  <si>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</si>
  <si>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</si>
  <si>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</si>
  <si>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</si>
  <si>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</si>
  <si>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</si>
  <si>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</si>
  <si>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</si>
  <si>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</si>
  <si>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</si>
  <si>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</si>
  <si>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</si>
  <si>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</si>
  <si>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</si>
  <si>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</si>
  <si>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</si>
  <si>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</si>
  <si>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</si>
  <si>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</si>
  <si>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</si>
  <si>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</si>
  <si>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</si>
  <si>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</si>
  <si>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</si>
  <si>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</si>
  <si>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</si>
  <si>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</si>
  <si>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</si>
  <si>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</si>
  <si>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</si>
  <si>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</si>
  <si>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</si>
  <si>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</si>
  <si>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</si>
  <si>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</si>
  <si>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</si>
  <si>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</si>
  <si>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</si>
  <si>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</si>
  <si>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</si>
  <si>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</si>
  <si>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</si>
  <si>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</si>
  <si>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</si>
  <si>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</si>
  <si>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</si>
  <si>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</si>
  <si>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</si>
  <si>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</si>
  <si>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</si>
  <si>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</si>
  <si>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</si>
  <si>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</si>
  <si>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</si>
  <si>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</si>
  <si>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</si>
  <si>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</si>
  <si>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</si>
  <si>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</si>
  <si>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</si>
  <si>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</si>
  <si>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</si>
  <si>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</si>
  <si>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</si>
  <si>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</si>
  <si>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</si>
  <si>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</si>
  <si>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</si>
  <si>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</si>
  <si>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</si>
  <si>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</si>
  <si>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</si>
  <si>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</si>
  <si>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</si>
  <si>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</si>
  <si>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</si>
  <si>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</si>
  <si>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</si>
  <si>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</si>
  <si>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</si>
  <si>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</si>
  <si>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</si>
  <si>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</si>
  <si>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</si>
  <si>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</si>
  <si>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</si>
  <si>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</si>
  <si>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</si>
  <si>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</si>
  <si>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</si>
  <si>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</si>
  <si>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</si>
  <si>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</si>
  <si>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</si>
  <si>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</si>
  <si>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</si>
  <si>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</si>
  <si>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</si>
  <si>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</si>
  <si>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</si>
  <si>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</si>
  <si>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</si>
  <si>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</si>
  <si>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</si>
  <si>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</si>
  <si>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</si>
  <si>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</si>
  <si>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</si>
  <si>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</si>
  <si>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</si>
  <si>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</si>
  <si>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</si>
  <si>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</si>
  <si>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</si>
  <si>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</si>
  <si>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</si>
  <si>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</si>
  <si>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</si>
  <si>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</si>
  <si>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</si>
  <si>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</si>
  <si>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</si>
  <si>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</si>
  <si>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</si>
  <si>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</si>
  <si>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</si>
  <si>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</si>
  <si>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</si>
  <si>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</si>
  <si>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</si>
  <si>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</si>
  <si>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</si>
  <si>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</si>
  <si>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</si>
  <si>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</si>
  <si>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</si>
  <si>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</si>
  <si>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</si>
  <si>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</si>
  <si>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</si>
  <si>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</si>
  <si>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</si>
  <si>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</si>
  <si>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</si>
  <si>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</si>
  <si>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</si>
  <si>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</si>
  <si>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</si>
  <si>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</si>
  <si>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</si>
  <si>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</si>
  <si>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</si>
  <si>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</si>
  <si>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</si>
  <si>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</si>
  <si>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</si>
  <si>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</si>
  <si>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</si>
  <si>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</si>
  <si>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</si>
  <si>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</si>
  <si>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</si>
  <si>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</si>
  <si>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</si>
  <si>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</si>
  <si>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</si>
  <si>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</si>
  <si>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</si>
  <si>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</si>
  <si>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</si>
  <si>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</si>
  <si>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</si>
  <si>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</si>
  <si>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</si>
  <si>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</si>
  <si>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</si>
  <si>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</si>
  <si>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</si>
  <si>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</si>
  <si>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</si>
  <si>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</si>
  <si>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</si>
  <si>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</si>
  <si>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</si>
  <si>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</si>
  <si>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</si>
  <si>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</si>
  <si>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</si>
  <si>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</si>
  <si>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</si>
  <si>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</si>
  <si>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</si>
  <si>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</si>
  <si>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</si>
  <si>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</si>
  <si>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</si>
  <si>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</si>
  <si>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</si>
  <si>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</si>
  <si>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</si>
  <si>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</si>
  <si>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</si>
  <si>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</si>
  <si>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</si>
  <si>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</si>
  <si>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</si>
  <si>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</si>
  <si>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</si>
  <si>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</si>
  <si>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</si>
  <si>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</si>
  <si>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</si>
  <si>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</si>
  <si>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</si>
  <si>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</si>
  <si>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</si>
  <si>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</si>
  <si>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</si>
  <si>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</si>
  <si>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</si>
  <si>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</si>
  <si>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</si>
  <si>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</si>
  <si>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</si>
  <si>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</si>
  <si>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</si>
  <si>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</si>
  <si>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</si>
  <si>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</si>
  <si>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</si>
  <si>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</si>
  <si>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</si>
  <si>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</si>
  <si>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</si>
  <si>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</si>
  <si>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</si>
  <si>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</si>
  <si>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</si>
  <si>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</si>
  <si>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</si>
  <si>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</si>
  <si>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</si>
  <si>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</si>
  <si>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</si>
  <si>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</si>
  <si>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</si>
  <si>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</si>
  <si>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</si>
  <si>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</si>
  <si>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</si>
  <si>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</si>
  <si>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</si>
  <si>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</si>
  <si>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</si>
  <si>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</si>
  <si>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</si>
  <si>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</si>
  <si>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</si>
  <si>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</si>
  <si>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</si>
  <si>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</si>
  <si>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</si>
  <si>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</si>
  <si>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</si>
  <si>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</si>
  <si>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</si>
  <si>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</si>
  <si>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</si>
  <si>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</si>
  <si>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</si>
  <si>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</si>
  <si>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</si>
  <si>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</si>
  <si>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</si>
  <si>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</si>
  <si>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</si>
  <si>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</si>
  <si>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</si>
  <si>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</si>
  <si>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</si>
  <si>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</si>
  <si>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</si>
  <si>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</si>
  <si>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</si>
  <si>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</si>
  <si>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</si>
  <si>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</si>
  <si>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</si>
  <si>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</si>
  <si>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</si>
  <si>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</si>
  <si>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</si>
  <si>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</si>
  <si>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</si>
  <si>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</si>
  <si>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</si>
  <si>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</si>
  <si>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</si>
  <si>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</si>
  <si>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</si>
  <si>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</si>
  <si>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</si>
  <si>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</si>
  <si>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</si>
  <si>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</si>
  <si>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</si>
  <si>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</si>
  <si>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</si>
  <si>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</si>
  <si>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</si>
  <si>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</si>
  <si>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</si>
  <si>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</si>
  <si>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</si>
  <si>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</si>
  <si>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</si>
  <si>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</si>
  <si>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</si>
  <si>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</si>
  <si>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</si>
  <si>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</si>
  <si>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</si>
  <si>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</si>
  <si>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</si>
  <si>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</si>
  <si>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</si>
  <si>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</si>
  <si>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</si>
  <si>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</si>
  <si>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</si>
  <si>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</si>
  <si>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</si>
  <si>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</si>
  <si>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</si>
  <si>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</si>
  <si>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</si>
  <si>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</si>
  <si>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</si>
  <si>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</si>
  <si>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</si>
  <si>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</si>
  <si>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</si>
  <si>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</si>
  <si>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</si>
  <si>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</si>
  <si>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</si>
  <si>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</si>
  <si>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</si>
  <si>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</si>
  <si>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</si>
  <si>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</si>
  <si>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</si>
  <si>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</si>
  <si>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</si>
  <si>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</si>
  <si>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</si>
  <si>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</si>
  <si>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</si>
  <si>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</si>
  <si>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</si>
  <si>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</si>
  <si>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</si>
  <si>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</si>
  <si>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</si>
  <si>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</si>
  <si>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</si>
  <si>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</si>
  <si>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</si>
  <si>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</si>
  <si>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</si>
  <si>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</si>
  <si>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</si>
  <si>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</si>
  <si>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</si>
  <si>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</si>
  <si>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</si>
  <si>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</si>
  <si>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</si>
  <si>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</si>
  <si>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</si>
  <si>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</si>
  <si>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</si>
  <si>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</si>
  <si>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</si>
  <si>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</si>
  <si>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</si>
  <si>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</si>
  <si>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</si>
  <si>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</si>
  <si>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</si>
  <si>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</si>
  <si>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</si>
  <si>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</si>
  <si>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</si>
  <si>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</si>
  <si>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</si>
  <si>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</si>
  <si>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</si>
  <si>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</si>
  <si>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</si>
  <si>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</si>
  <si>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</si>
  <si>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</si>
  <si>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</si>
  <si>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</si>
  <si>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</si>
  <si>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</si>
  <si>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</si>
  <si>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</si>
  <si>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</si>
  <si>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</si>
  <si>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</si>
  <si>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</si>
  <si>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</si>
  <si>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</si>
  <si>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</si>
  <si>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</si>
  <si>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</si>
  <si>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</si>
  <si>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</si>
  <si>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</si>
  <si>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</si>
  <si>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</si>
  <si>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</si>
  <si>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</si>
  <si>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</si>
  <si>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</si>
  <si>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</si>
  <si>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</si>
  <si>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</si>
  <si>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</si>
  <si>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</si>
  <si>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</si>
  <si>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</si>
  <si>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</si>
  <si>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</si>
  <si>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</si>
  <si>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</si>
  <si>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</si>
  <si>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</si>
  <si>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</si>
  <si>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</si>
  <si>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</si>
  <si>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</si>
  <si>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</si>
  <si>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</si>
  <si>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</si>
  <si>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</si>
  <si>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</si>
  <si>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</si>
  <si>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</si>
  <si>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</si>
  <si>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</si>
  <si>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</si>
  <si>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</si>
  <si>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</si>
  <si>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</si>
  <si>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</si>
  <si>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</si>
  <si>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</si>
  <si>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</si>
  <si>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</si>
  <si>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</si>
  <si>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</si>
  <si>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</si>
  <si>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</si>
  <si>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</si>
  <si>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</si>
  <si>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</si>
  <si>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</si>
  <si>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</si>
  <si>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</si>
  <si>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</si>
  <si>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</si>
  <si>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</si>
  <si>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</si>
  <si>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</si>
  <si>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</si>
  <si>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</si>
  <si>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</si>
  <si>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</si>
  <si>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</si>
  <si>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</si>
  <si>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</si>
  <si>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</si>
  <si>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</si>
  <si>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</si>
  <si>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</si>
  <si>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</si>
  <si>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</si>
  <si>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</si>
  <si>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</si>
  <si>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</si>
  <si>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</si>
  <si>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</si>
  <si>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</si>
  <si>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</si>
  <si>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</si>
  <si>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</si>
  <si>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</si>
  <si>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</si>
  <si>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</si>
  <si>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</si>
  <si>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</si>
  <si>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</si>
  <si>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</si>
  <si>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</si>
  <si>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</si>
  <si>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</si>
  <si>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</si>
  <si>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</si>
  <si>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</si>
  <si>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</si>
  <si>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</si>
  <si>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</si>
  <si>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</si>
  <si>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</si>
  <si>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</si>
  <si>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</si>
  <si>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</si>
  <si>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</si>
  <si>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</si>
  <si>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</si>
  <si>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</si>
  <si>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</si>
  <si>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</si>
  <si>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</si>
  <si>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</si>
  <si>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</si>
  <si>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</si>
  <si>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</si>
  <si>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</si>
  <si>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</si>
  <si>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</si>
  <si>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</si>
  <si>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</si>
  <si>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</si>
  <si>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</si>
  <si>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</si>
  <si>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</si>
  <si>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</si>
  <si>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</si>
  <si>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</si>
  <si>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</si>
  <si>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</si>
  <si>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</si>
  <si>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</si>
  <si>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</si>
  <si>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</si>
  <si>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</si>
  <si>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</si>
  <si>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</si>
  <si>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</si>
  <si>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</si>
  <si>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</si>
  <si>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</si>
  <si>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</si>
  <si>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</si>
  <si>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</si>
  <si>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</si>
  <si>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</si>
  <si>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</si>
  <si>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</si>
  <si>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</si>
  <si>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</si>
  <si>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</si>
  <si>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</si>
  <si>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</si>
  <si>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</si>
  <si>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</si>
  <si>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</si>
  <si>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</si>
  <si>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</si>
  <si>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</si>
  <si>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</si>
  <si>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</si>
  <si>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</si>
  <si>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</si>
  <si>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</si>
  <si>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</si>
  <si>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</si>
  <si>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</si>
  <si>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</si>
  <si>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</si>
  <si>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</si>
  <si>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</si>
  <si>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</si>
  <si>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</si>
  <si>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</si>
  <si>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</si>
  <si>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</si>
  <si>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</si>
  <si>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</si>
  <si>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</si>
  <si>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</si>
  <si>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</si>
  <si>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</si>
  <si>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</si>
  <si>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</si>
  <si>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</si>
  <si>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</si>
  <si>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</si>
  <si>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</si>
  <si>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</si>
  <si>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</si>
  <si>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</si>
  <si>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</si>
  <si>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</si>
  <si>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</si>
  <si>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</si>
  <si>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</si>
  <si>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</si>
  <si>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</si>
  <si>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</si>
  <si>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</si>
  <si>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</si>
  <si>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</si>
  <si>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</si>
  <si>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</si>
  <si>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</si>
  <si>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</si>
  <si>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</si>
  <si>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</si>
  <si>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</si>
  <si>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</si>
  <si>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</si>
  <si>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</si>
  <si>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</si>
  <si>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</si>
  <si>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</si>
  <si>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</si>
  <si>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</si>
  <si>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</si>
  <si>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</si>
  <si>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</si>
  <si>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</si>
  <si>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</si>
  <si>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</si>
  <si>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</si>
  <si>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</si>
  <si>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</si>
  <si>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</si>
  <si>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</si>
  <si>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</si>
  <si>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</si>
  <si>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</si>
  <si>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</si>
  <si>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</si>
  <si>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</si>
  <si>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</si>
  <si>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</si>
  <si>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</si>
  <si>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</si>
  <si>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</si>
  <si>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</si>
  <si>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</si>
  <si>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</si>
  <si>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</si>
  <si>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</si>
  <si>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</si>
  <si>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</si>
  <si>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</si>
  <si>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</si>
  <si>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</si>
  <si>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</si>
  <si>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</si>
  <si>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</si>
  <si>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</si>
  <si>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</si>
  <si>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</si>
  <si>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</si>
  <si>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</si>
  <si>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</si>
  <si>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</si>
  <si>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</si>
  <si>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</si>
  <si>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</si>
  <si>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</si>
  <si>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</si>
  <si>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</si>
  <si>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</si>
  <si>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</si>
  <si>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</si>
  <si>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</si>
  <si>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</si>
  <si>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</si>
  <si>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</si>
  <si>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</si>
  <si>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</si>
  <si>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</si>
  <si>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</si>
  <si>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</si>
  <si>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</si>
  <si>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</si>
  <si>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</si>
  <si>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</si>
  <si>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</si>
  <si>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</si>
  <si>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</si>
  <si>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</si>
  <si>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</si>
  <si>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</si>
  <si>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</si>
  <si>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</si>
  <si>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</si>
  <si>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</si>
  <si>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</si>
  <si>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</si>
  <si>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</si>
  <si>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</si>
  <si>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</si>
  <si>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</si>
  <si>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</si>
  <si>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</si>
  <si>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</si>
  <si>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</si>
  <si>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</si>
  <si>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</si>
  <si>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</si>
  <si>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</si>
  <si>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</si>
  <si>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</si>
  <si>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</si>
  <si>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</si>
  <si>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</si>
  <si>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</si>
  <si>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</si>
  <si>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</si>
  <si>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</si>
  <si>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</si>
  <si>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</si>
  <si>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</si>
  <si>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</si>
  <si>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</si>
  <si>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</si>
  <si>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</si>
  <si>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</si>
  <si>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</si>
  <si>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</si>
  <si>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</si>
  <si>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</si>
  <si>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</si>
  <si>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</si>
  <si>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</si>
  <si>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</si>
  <si>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</si>
  <si>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</si>
  <si>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</si>
  <si>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</si>
  <si>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</si>
  <si>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</si>
  <si>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</si>
  <si>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</si>
  <si>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</si>
  <si>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</si>
  <si>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</si>
  <si>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</si>
  <si>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</si>
  <si>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</si>
  <si>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</si>
  <si>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</si>
  <si>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</si>
  <si>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</si>
  <si>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</si>
  <si>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</si>
  <si>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</si>
  <si>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</si>
  <si>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</si>
  <si>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</si>
  <si>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</si>
  <si>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</si>
  <si>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</si>
  <si>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</si>
  <si>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</si>
  <si>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</si>
  <si>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</si>
  <si>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</si>
  <si>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</si>
  <si>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</si>
  <si>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</si>
  <si>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</si>
  <si>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</si>
  <si>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</si>
  <si>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</si>
  <si>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</si>
  <si>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</si>
  <si>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</si>
  <si>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</si>
  <si>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</si>
  <si>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</si>
  <si>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</si>
  <si>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</si>
  <si>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</si>
  <si>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</si>
  <si>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</si>
  <si>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</si>
  <si>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</si>
  <si>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</si>
  <si>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</si>
  <si>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</si>
  <si>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</si>
  <si>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</si>
  <si>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</si>
  <si>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</si>
  <si>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</si>
  <si>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</si>
  <si>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</si>
  <si>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</si>
  <si>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</si>
  <si>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</si>
  <si>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</si>
  <si>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</si>
  <si>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</si>
  <si>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</si>
  <si>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</si>
  <si>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</si>
  <si>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</si>
  <si>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</si>
  <si>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</si>
  <si>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</si>
  <si>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</si>
  <si>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</si>
  <si>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</si>
  <si>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</si>
  <si>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</si>
  <si>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</si>
  <si>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</si>
  <si>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</si>
  <si>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</si>
  <si>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</si>
  <si>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</si>
  <si>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</si>
  <si>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</si>
  <si>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</si>
  <si>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</si>
  <si>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</si>
  <si>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</si>
  <si>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</si>
  <si>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</si>
  <si>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</si>
  <si>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</si>
  <si>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</si>
  <si>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</si>
  <si>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</si>
  <si>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</si>
  <si>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</si>
  <si>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</si>
  <si>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</si>
  <si>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</si>
  <si>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</si>
  <si>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</si>
  <si>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</si>
  <si>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</si>
  <si>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</si>
  <si>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</si>
  <si>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</si>
  <si>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</si>
  <si>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</si>
  <si>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</si>
  <si>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</si>
  <si>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</si>
  <si>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</si>
  <si>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</si>
  <si>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</si>
  <si>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</si>
  <si>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</si>
  <si>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</si>
  <si>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</si>
  <si>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</si>
  <si>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</si>
  <si>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</si>
  <si>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</si>
  <si>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</si>
  <si>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</si>
  <si>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</si>
  <si>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</si>
  <si>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</si>
  <si>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</si>
  <si>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</si>
  <si>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</si>
  <si>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</si>
  <si>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</si>
  <si>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</si>
  <si>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</si>
  <si>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</si>
  <si>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</si>
  <si>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</si>
  <si>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</si>
  <si>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</si>
  <si>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</si>
  <si>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</si>
  <si>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</si>
  <si>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</si>
  <si>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</si>
  <si>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</si>
  <si>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</si>
  <si>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</si>
  <si>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</si>
  <si>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</si>
  <si>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</si>
  <si>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</si>
  <si>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</si>
  <si>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</si>
  <si>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</si>
  <si>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</si>
  <si>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</si>
  <si>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</si>
  <si>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</si>
  <si>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</si>
  <si>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</si>
  <si>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</si>
  <si>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</si>
  <si>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</si>
  <si>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</si>
  <si>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</si>
  <si>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</si>
  <si>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</si>
  <si>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</si>
  <si>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</si>
  <si>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</si>
  <si>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</si>
  <si>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</si>
  <si>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</si>
  <si>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</si>
  <si>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</si>
  <si>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</si>
  <si>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</si>
  <si>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</si>
  <si>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</si>
  <si>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</si>
  <si>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</si>
  <si>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</si>
  <si>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</si>
  <si>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</si>
  <si>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</si>
  <si>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</si>
  <si>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</si>
  <si>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</si>
  <si>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</si>
  <si>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</si>
  <si>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</si>
  <si>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</si>
  <si>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</si>
  <si>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</si>
  <si>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</si>
  <si>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</si>
  <si>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</si>
  <si>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</si>
  <si>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</si>
  <si>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</si>
  <si>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</si>
  <si>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</si>
  <si>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</si>
  <si>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</si>
  <si>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</si>
  <si>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</si>
  <si>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</si>
  <si>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</si>
  <si>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</si>
  <si>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</si>
  <si>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</si>
  <si>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</si>
  <si>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</si>
  <si>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</si>
  <si>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</si>
  <si>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</si>
  <si>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</si>
  <si>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</si>
  <si>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</si>
  <si>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</si>
  <si>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</si>
  <si>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</si>
  <si>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</si>
  <si>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</si>
  <si>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</si>
  <si>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</si>
  <si>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</si>
  <si>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</si>
  <si>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</si>
  <si>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</si>
  <si>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</si>
  <si>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</si>
  <si>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</si>
  <si>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</si>
  <si>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</si>
  <si>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</si>
  <si>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</si>
  <si>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</si>
  <si>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</si>
  <si>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</si>
  <si>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</si>
  <si>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</si>
  <si>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</si>
  <si>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</si>
  <si>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</si>
  <si>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</si>
  <si>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</si>
  <si>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</si>
  <si>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</si>
  <si>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</si>
  <si>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</si>
  <si>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</si>
  <si>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</si>
  <si>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</si>
  <si>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</si>
  <si>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</si>
  <si>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</si>
  <si>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</si>
  <si>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</si>
  <si>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</si>
  <si>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</si>
  <si>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</si>
  <si>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</si>
  <si>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</si>
  <si>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</si>
  <si>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</si>
  <si>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</si>
  <si>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</si>
  <si>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</si>
  <si>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</si>
  <si>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</si>
  <si>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</si>
  <si>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</si>
  <si>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</si>
  <si>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</si>
  <si>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</si>
  <si>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</si>
  <si>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</si>
  <si>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</si>
  <si>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</si>
  <si>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</si>
  <si>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</si>
  <si>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</si>
  <si>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</si>
  <si>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</si>
  <si>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</si>
  <si>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</si>
  <si>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</si>
  <si>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</si>
  <si>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</si>
  <si>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</si>
  <si>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</si>
  <si>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</si>
  <si>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</si>
  <si>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</si>
  <si>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</si>
  <si>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</si>
  <si>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</si>
  <si>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</si>
  <si>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</si>
  <si>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</si>
  <si>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</si>
  <si>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</si>
  <si>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</si>
  <si>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</si>
  <si>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</si>
  <si>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</si>
  <si>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</si>
  <si>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</si>
  <si>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</si>
  <si>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</si>
  <si>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</si>
  <si>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</si>
  <si>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</si>
  <si>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</si>
  <si>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</si>
  <si>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</si>
  <si>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</si>
  <si>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</si>
  <si>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</si>
  <si>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</si>
  <si>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</si>
  <si>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</si>
  <si>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</si>
  <si>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</si>
  <si>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</si>
  <si>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</si>
  <si>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</si>
  <si>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</si>
  <si>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</si>
  <si>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</si>
  <si>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</si>
  <si>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</si>
  <si>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</si>
  <si>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</si>
  <si>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</si>
  <si>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</si>
  <si>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</si>
  <si>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</si>
  <si>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</si>
  <si>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</si>
  <si>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</si>
  <si>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</si>
  <si>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</si>
  <si>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</si>
  <si>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</si>
  <si>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</si>
  <si>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</si>
  <si>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</si>
  <si>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</si>
  <si>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</si>
  <si>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</si>
  <si>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</si>
  <si>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</si>
  <si>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</si>
  <si>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</si>
  <si>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</si>
  <si>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</si>
  <si>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</si>
  <si>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</si>
  <si>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</si>
  <si>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</si>
  <si>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</si>
  <si>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</si>
  <si>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</si>
  <si>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</si>
  <si>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</si>
  <si>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</si>
  <si>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</si>
  <si>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</si>
  <si>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</si>
  <si>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</si>
  <si>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</si>
  <si>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</si>
  <si>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</si>
  <si>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</si>
  <si>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</si>
  <si>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</si>
  <si>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</si>
  <si>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</si>
  <si>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</si>
  <si>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</si>
  <si>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</si>
  <si>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</si>
  <si>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</si>
  <si>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</si>
  <si>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</si>
  <si>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</si>
  <si>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</si>
  <si>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</si>
  <si>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</si>
  <si>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</si>
  <si>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</si>
  <si>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</si>
  <si>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</si>
  <si>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</si>
  <si>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</si>
  <si>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</si>
  <si>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</si>
  <si>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</si>
  <si>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</si>
  <si>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</si>
  <si>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</si>
  <si>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</si>
  <si>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</si>
  <si>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</si>
  <si>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</si>
  <si>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</si>
  <si>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</si>
  <si>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</si>
  <si>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</si>
  <si>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</si>
  <si>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</si>
  <si>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</si>
  <si>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</si>
  <si>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</si>
  <si>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</si>
  <si>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</si>
  <si>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</si>
  <si>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</si>
  <si>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</si>
  <si>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</si>
  <si>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</si>
  <si>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</si>
  <si>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</si>
  <si>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</si>
  <si>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</si>
  <si>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</si>
  <si>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</si>
  <si>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</si>
  <si>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</si>
  <si>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</si>
  <si>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</si>
  <si>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</si>
  <si>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</si>
  <si>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</si>
  <si>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</si>
  <si>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</si>
  <si>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</si>
  <si>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</si>
  <si>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</si>
  <si>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</si>
  <si>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</si>
  <si>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</si>
  <si>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</si>
  <si>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</si>
  <si>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</si>
  <si>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</si>
  <si>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</si>
  <si>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</si>
  <si>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</si>
  <si>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</si>
  <si>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</si>
  <si>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</si>
  <si>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</si>
  <si>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</si>
  <si>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</si>
  <si>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</si>
  <si>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</si>
  <si>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</si>
  <si>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</si>
  <si>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</si>
  <si>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</si>
  <si>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</si>
  <si>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</si>
  <si>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</si>
  <si>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</si>
  <si>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</si>
  <si>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</si>
  <si>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</si>
  <si>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</si>
  <si>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</si>
  <si>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</si>
  <si>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</si>
  <si>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</si>
  <si>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</si>
  <si>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</si>
  <si>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</si>
  <si>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</si>
  <si>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</si>
  <si>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</si>
  <si>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</si>
  <si>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</si>
  <si>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</si>
  <si>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</si>
  <si>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</si>
  <si>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</si>
  <si>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</si>
  <si>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</si>
  <si>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</si>
  <si>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</si>
  <si>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</si>
  <si>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</si>
  <si>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</si>
  <si>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</si>
  <si>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</si>
  <si>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</si>
  <si>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</si>
  <si>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</si>
  <si>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</si>
  <si>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</si>
  <si>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</si>
  <si>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</si>
  <si>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</si>
  <si>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</si>
  <si>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</si>
  <si>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</si>
  <si>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</si>
  <si>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</si>
  <si>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</si>
  <si>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</si>
  <si>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</si>
  <si>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</si>
  <si>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</si>
  <si>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</si>
  <si>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</si>
  <si>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</si>
  <si>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</si>
  <si>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</si>
  <si>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</si>
  <si>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</si>
  <si>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</si>
  <si>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</si>
  <si>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</si>
  <si>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</si>
  <si>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</si>
  <si>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</si>
  <si>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</si>
  <si>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</si>
  <si>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</si>
  <si>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</si>
  <si>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</si>
  <si>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</si>
  <si>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</si>
  <si>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</si>
  <si>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</si>
  <si>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</si>
  <si>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</si>
  <si>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</si>
  <si>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</si>
  <si>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</si>
  <si>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</si>
  <si>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</si>
  <si>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</si>
  <si>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</si>
  <si>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</si>
  <si>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</si>
  <si>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</si>
  <si>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</si>
  <si>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</si>
  <si>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</si>
  <si>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</si>
  <si>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</si>
  <si>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</si>
  <si>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</si>
  <si>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</si>
  <si>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</si>
  <si>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</si>
  <si>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</si>
  <si>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</si>
  <si>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</si>
  <si>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</si>
  <si>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</si>
  <si>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</si>
  <si>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</si>
  <si>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</si>
  <si>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</si>
  <si>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</si>
  <si>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</si>
  <si>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</si>
  <si>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</si>
  <si>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</si>
  <si>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</si>
  <si>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</si>
  <si>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</si>
  <si>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</si>
  <si>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</si>
  <si>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</si>
  <si>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</si>
  <si>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</si>
  <si>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</si>
  <si>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</si>
  <si>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</si>
  <si>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</si>
  <si>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</si>
  <si>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</si>
  <si>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</si>
  <si>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</si>
  <si>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</si>
  <si>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</si>
  <si>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</si>
  <si>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</si>
  <si>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</si>
  <si>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</si>
  <si>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</si>
  <si>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</si>
  <si>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</si>
  <si>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</si>
  <si>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</si>
  <si>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</si>
  <si>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</si>
  <si>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</si>
  <si>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</si>
  <si>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</si>
  <si>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</si>
  <si>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</si>
  <si>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</si>
  <si>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</si>
  <si>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</si>
  <si>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</si>
  <si>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</si>
  <si>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</si>
  <si>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</si>
  <si>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</si>
  <si>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</si>
  <si>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</si>
  <si>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</si>
  <si>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</si>
  <si>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</si>
  <si>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</si>
  <si>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</si>
  <si>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</si>
  <si>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</si>
  <si>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</si>
  <si>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</si>
  <si>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</si>
  <si>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</si>
  <si>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</si>
  <si>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</si>
  <si>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</si>
  <si>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</si>
  <si>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</si>
  <si>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</si>
  <si>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</si>
  <si>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</si>
  <si>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</si>
  <si>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</si>
  <si>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</si>
  <si>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</si>
  <si>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</si>
  <si>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</si>
  <si>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</si>
  <si>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</si>
  <si>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</si>
  <si>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</si>
  <si>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</si>
  <si>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</si>
  <si>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</si>
  <si>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</si>
  <si>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</si>
  <si>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</si>
  <si>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</si>
  <si>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</si>
  <si>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</si>
  <si>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</si>
  <si>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</si>
  <si>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</si>
  <si>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</si>
  <si>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</si>
  <si>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</si>
  <si>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</si>
  <si>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</si>
  <si>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</si>
  <si>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</si>
  <si>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</si>
  <si>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</si>
  <si>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</si>
  <si>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</si>
  <si>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</si>
  <si>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</si>
  <si>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</si>
  <si>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</si>
  <si>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</si>
  <si>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</si>
  <si>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</si>
  <si>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</si>
  <si>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</si>
  <si>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</si>
  <si>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</si>
  <si>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</si>
  <si>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</si>
  <si>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</si>
  <si>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</si>
  <si>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</si>
  <si>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</si>
  <si>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</si>
  <si>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</si>
  <si>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</si>
  <si>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</si>
  <si>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</si>
  <si>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</si>
  <si>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</si>
  <si>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</si>
  <si>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</si>
  <si>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</si>
  <si>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</si>
  <si>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</si>
  <si>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</si>
  <si>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</si>
  <si>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</si>
  <si>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</si>
  <si>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</si>
  <si>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</si>
  <si>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</si>
  <si>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</si>
  <si>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</si>
  <si>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</si>
  <si>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</si>
  <si>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</si>
  <si>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</si>
  <si>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</si>
  <si>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</si>
  <si>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</si>
  <si>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</si>
  <si>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</si>
  <si>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</si>
  <si>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</si>
  <si>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</si>
  <si>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</si>
  <si>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</si>
  <si>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</si>
  <si>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</si>
  <si>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</si>
  <si>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</si>
  <si>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</si>
  <si>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</si>
  <si>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</si>
  <si>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</si>
  <si>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</si>
  <si>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</si>
  <si>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</si>
  <si>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</si>
  <si>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</si>
  <si>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</si>
  <si>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</si>
  <si>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</si>
  <si>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</si>
  <si>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</si>
  <si>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</si>
  <si>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</si>
  <si>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</si>
  <si>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</si>
  <si>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</si>
  <si>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</si>
  <si>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</si>
  <si>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</si>
  <si>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</si>
  <si>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</si>
  <si>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</si>
  <si>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</si>
  <si>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</si>
  <si>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</si>
  <si>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</si>
  <si>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</si>
  <si>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</si>
  <si>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</si>
  <si>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</si>
  <si>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</si>
  <si>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</si>
  <si>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</si>
  <si>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</si>
  <si>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</si>
  <si>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</si>
  <si>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</si>
  <si>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</si>
  <si>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</si>
  <si>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</si>
  <si>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</si>
  <si>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</si>
  <si>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</si>
  <si>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</si>
  <si>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</si>
  <si>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</si>
  <si>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</si>
  <si>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</si>
  <si>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</si>
  <si>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</si>
  <si>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</si>
  <si>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</si>
  <si>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</si>
  <si>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</si>
  <si>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</si>
  <si>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</si>
  <si>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</si>
  <si>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</si>
  <si>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</si>
  <si>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</si>
  <si>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</si>
  <si>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</si>
  <si>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</si>
  <si>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</si>
  <si>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</si>
  <si>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</si>
  <si>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</si>
  <si>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</si>
  <si>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</si>
  <si>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</si>
  <si>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</si>
  <si>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</si>
  <si>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</si>
  <si>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</si>
  <si>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</si>
  <si>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</si>
  <si>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</si>
  <si>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</si>
  <si>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</si>
  <si>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</si>
  <si>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</si>
  <si>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</si>
  <si>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</si>
  <si>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</si>
  <si>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</si>
  <si>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</si>
  <si>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</si>
  <si>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</si>
  <si>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</si>
  <si>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</si>
  <si>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</si>
  <si>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</si>
  <si>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</si>
  <si>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</si>
  <si>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</si>
  <si>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</si>
  <si>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</si>
  <si>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</si>
  <si>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</si>
  <si>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</si>
  <si>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</si>
  <si>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</si>
  <si>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</si>
  <si>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</si>
  <si>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</si>
  <si>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</si>
  <si>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</si>
  <si>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</si>
  <si>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</si>
  <si>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</si>
  <si>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</si>
  <si>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</si>
  <si>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</si>
  <si>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</si>
  <si>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</si>
  <si>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</si>
  <si>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</si>
  <si>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</si>
  <si>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</si>
  <si>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</si>
  <si>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</si>
  <si>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</si>
  <si>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</si>
  <si>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</si>
  <si>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</si>
  <si>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</si>
  <si>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</si>
  <si>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</si>
  <si>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</si>
  <si>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</si>
  <si>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</si>
  <si>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</si>
  <si>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</si>
  <si>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</si>
  <si>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</si>
  <si>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</si>
  <si>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</si>
  <si>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</si>
  <si>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</si>
  <si>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</si>
  <si>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</si>
  <si>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</si>
  <si>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</si>
  <si>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</si>
  <si>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</si>
  <si>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</si>
  <si>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</si>
  <si>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</si>
  <si>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</si>
  <si>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</si>
  <si>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</si>
  <si>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</si>
  <si>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</si>
  <si>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</si>
  <si>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</si>
  <si>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</si>
  <si>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</si>
  <si>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</si>
  <si>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</si>
  <si>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</si>
  <si>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</si>
  <si>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</si>
  <si>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</si>
  <si>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</si>
  <si>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</si>
  <si>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</si>
  <si>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</si>
  <si>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</si>
  <si>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</si>
  <si>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</si>
  <si>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</si>
  <si>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</si>
  <si>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</si>
  <si>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</si>
  <si>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</si>
  <si>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</si>
  <si>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</si>
  <si>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</si>
  <si>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</si>
  <si>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</si>
  <si>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</si>
  <si>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</si>
  <si>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</si>
  <si>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</si>
  <si>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</si>
  <si>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</si>
  <si>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</si>
  <si>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</si>
  <si>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</si>
  <si>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</si>
  <si>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</si>
  <si>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</si>
  <si>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</si>
  <si>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</si>
  <si>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</si>
  <si>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</si>
  <si>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</si>
  <si>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</si>
  <si>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</si>
  <si>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</si>
  <si>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</si>
  <si>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</si>
  <si>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</si>
  <si>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</si>
  <si>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</si>
  <si>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</si>
  <si>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</si>
  <si>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</si>
  <si>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</si>
  <si>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</si>
  <si>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</si>
  <si>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</si>
  <si>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</si>
  <si>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</si>
  <si>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</si>
  <si>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</si>
  <si>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</si>
  <si>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</si>
  <si>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</si>
  <si>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</si>
  <si>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</si>
  <si>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</si>
  <si>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</si>
  <si>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</si>
  <si>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</si>
  <si>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</si>
  <si>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</si>
  <si>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</si>
  <si>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</si>
  <si>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</si>
  <si>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</si>
  <si>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</si>
  <si>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</si>
  <si>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</si>
  <si>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</si>
  <si>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</si>
  <si>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</si>
  <si>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</si>
  <si>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</si>
  <si>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</si>
  <si>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</si>
  <si>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</si>
  <si>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</si>
  <si>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</si>
  <si>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</si>
  <si>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</si>
  <si>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</si>
  <si>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</si>
  <si>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</si>
  <si>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</si>
  <si>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</si>
  <si>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</si>
  <si>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</si>
  <si>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</si>
  <si>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</si>
  <si>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</si>
  <si>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</si>
  <si>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</si>
  <si>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</si>
  <si>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</si>
  <si>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</si>
  <si>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</si>
  <si>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</si>
  <si>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</si>
  <si>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</si>
  <si>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</si>
  <si>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</si>
  <si>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</si>
  <si>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</si>
  <si>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</si>
  <si>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</si>
  <si>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</si>
  <si>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</si>
  <si>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</si>
  <si>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</si>
  <si>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</si>
  <si>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</si>
  <si>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</si>
  <si>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</si>
  <si>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</si>
  <si>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</si>
  <si>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</si>
  <si>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</si>
  <si>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</si>
  <si>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</si>
  <si>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</si>
  <si>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</si>
  <si>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</si>
  <si>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</si>
  <si>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</si>
  <si>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</si>
  <si>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</si>
  <si>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</si>
  <si>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</si>
  <si>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</si>
  <si>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</si>
  <si>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</si>
  <si>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</si>
  <si>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</si>
  <si>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</si>
  <si>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</si>
  <si>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</si>
  <si>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</si>
  <si>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</si>
  <si>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</si>
  <si>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</si>
  <si>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</si>
  <si>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</si>
  <si>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</si>
  <si>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</si>
  <si>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</si>
  <si>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</si>
  <si>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</si>
  <si>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</si>
  <si>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</si>
  <si>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</si>
  <si>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</si>
  <si>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</si>
  <si>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</si>
  <si>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</si>
  <si>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</si>
  <si>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</si>
  <si>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</si>
  <si>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</si>
  <si>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</si>
  <si>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</si>
  <si>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</si>
  <si>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</si>
  <si>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</si>
  <si>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</si>
  <si>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</si>
  <si>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</si>
  <si>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</si>
  <si>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</si>
  <si>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</si>
  <si>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</si>
  <si>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</si>
  <si>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</si>
  <si>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</si>
  <si>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</si>
  <si>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</si>
  <si>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</si>
  <si>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</si>
  <si>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</si>
  <si>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</si>
  <si>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</si>
  <si>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</si>
  <si>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</si>
  <si>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</si>
  <si>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</si>
  <si>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</si>
  <si>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</si>
  <si>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</si>
  <si>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</si>
  <si>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</si>
  <si>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</si>
  <si>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</si>
  <si>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</si>
  <si>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</si>
  <si>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</si>
  <si>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</si>
  <si>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</si>
  <si>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</si>
  <si>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</si>
  <si>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</si>
  <si>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</si>
  <si>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</si>
  <si>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</si>
  <si>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</si>
  <si>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</si>
  <si>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</si>
  <si>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</si>
  <si>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</si>
  <si>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</si>
  <si>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</si>
  <si>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</si>
  <si>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</si>
  <si>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</si>
  <si>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</si>
  <si>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</si>
  <si>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</si>
  <si>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</si>
  <si>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</si>
  <si>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</si>
  <si>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</si>
  <si>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</si>
  <si>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</si>
  <si>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</si>
  <si>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</si>
  <si>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</si>
  <si>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</si>
  <si>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</si>
  <si>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</si>
  <si>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</si>
  <si>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</si>
  <si>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</si>
  <si>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</si>
  <si>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</si>
  <si>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</si>
  <si>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</si>
  <si>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</si>
  <si>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</si>
  <si>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</si>
  <si>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</si>
  <si>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</si>
  <si>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</si>
  <si>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</si>
  <si>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</si>
  <si>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</si>
  <si>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</si>
  <si>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</si>
  <si>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</si>
  <si>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</si>
  <si>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</si>
  <si>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</si>
  <si>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</si>
  <si>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</si>
  <si>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</si>
  <si>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</si>
  <si>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</si>
  <si>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</si>
  <si>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</si>
  <si>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</si>
  <si>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</si>
  <si>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</si>
  <si>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</si>
  <si>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</si>
  <si>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</si>
  <si>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</si>
  <si>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</si>
  <si>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</si>
  <si>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</si>
  <si>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</si>
  <si>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</si>
  <si>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</si>
  <si>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</si>
  <si>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</si>
  <si>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</si>
  <si>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</si>
  <si>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</si>
  <si>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</si>
  <si>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</si>
  <si>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</si>
  <si>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</si>
  <si>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</si>
  <si>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</si>
  <si>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</si>
  <si>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</si>
  <si>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</si>
  <si>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</si>
  <si>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</si>
  <si>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</si>
  <si>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</si>
  <si>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</si>
  <si>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</si>
  <si>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</si>
  <si>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</si>
  <si>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</si>
  <si>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</si>
  <si>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</si>
  <si>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</si>
  <si>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</si>
  <si>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</si>
  <si>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</si>
  <si>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</si>
  <si>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</si>
  <si>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</si>
  <si>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</si>
  <si>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</si>
  <si>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</si>
  <si>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</si>
  <si>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</si>
  <si>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</si>
  <si>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</si>
  <si>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</si>
  <si>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</si>
  <si>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</si>
  <si>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</si>
  <si>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</si>
  <si>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</si>
  <si>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</si>
  <si>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</si>
  <si>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</si>
  <si>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</si>
  <si>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</si>
  <si>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</si>
  <si>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</si>
  <si>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</si>
  <si>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</si>
  <si>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</si>
  <si>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</si>
  <si>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</si>
  <si>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</si>
  <si>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</si>
  <si>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</si>
  <si>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</si>
  <si>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</si>
  <si>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</si>
  <si>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</si>
  <si>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</si>
  <si>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</si>
  <si>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</si>
  <si>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</si>
  <si>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</si>
  <si>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</si>
  <si>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</si>
  <si>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</si>
  <si>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</si>
  <si>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</si>
  <si>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</si>
  <si>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</si>
  <si>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</si>
  <si>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</si>
  <si>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</si>
  <si>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</si>
  <si>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</si>
  <si>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</si>
  <si>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</si>
  <si>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</si>
  <si>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</si>
  <si>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</si>
  <si>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</si>
  <si>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</si>
  <si>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</si>
  <si>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</si>
  <si>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</si>
  <si>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</si>
  <si>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</si>
  <si>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</si>
  <si>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</si>
  <si>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</si>
  <si>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</si>
  <si>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</si>
  <si>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</si>
  <si>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</si>
  <si>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</si>
  <si>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</si>
  <si>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</si>
  <si>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</si>
  <si>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</si>
  <si>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</si>
  <si>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</si>
  <si>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</si>
  <si>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</si>
  <si>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</si>
  <si>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</si>
  <si>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</si>
  <si>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</si>
  <si>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</si>
  <si>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</si>
  <si>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</si>
  <si>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</si>
  <si>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</si>
  <si>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</si>
  <si>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</si>
  <si>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</si>
  <si>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</si>
  <si>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</si>
  <si>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</si>
  <si>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</si>
  <si>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</si>
  <si>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</si>
  <si>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</si>
  <si>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</si>
  <si>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</si>
  <si>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</si>
  <si>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</si>
  <si>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</si>
  <si>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</si>
  <si>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</si>
  <si>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</si>
  <si>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</si>
  <si>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</si>
  <si>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</si>
  <si>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</si>
  <si>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</si>
  <si>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</si>
  <si>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</si>
  <si>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</si>
  <si>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</si>
  <si>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</si>
  <si>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</si>
  <si>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</si>
  <si>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</si>
  <si>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</si>
  <si>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</si>
  <si>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</si>
  <si>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</si>
  <si>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</si>
  <si>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</si>
  <si>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</si>
  <si>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</si>
  <si>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</si>
  <si>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</si>
  <si>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</si>
  <si>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</si>
  <si>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</si>
  <si>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</si>
  <si>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</si>
  <si>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</si>
  <si>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</si>
  <si>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</si>
  <si>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</si>
  <si>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</si>
  <si>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</si>
  <si>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</si>
  <si>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</si>
  <si>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</si>
  <si>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</si>
  <si>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</si>
  <si>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</si>
  <si>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</si>
  <si>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</si>
  <si>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</si>
  <si>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</si>
  <si>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</si>
  <si>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</si>
  <si>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</si>
  <si>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</si>
  <si>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</si>
  <si>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</si>
  <si>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</si>
  <si>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</si>
  <si>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</si>
  <si>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</si>
  <si>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</si>
  <si>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</si>
  <si>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</si>
  <si>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</si>
  <si>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</si>
  <si>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</si>
  <si>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</si>
  <si>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</si>
  <si>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</si>
  <si>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</si>
  <si>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</si>
  <si>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</si>
  <si>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</si>
  <si>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</si>
  <si>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</si>
  <si>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</si>
  <si>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</si>
  <si>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</si>
  <si>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</si>
  <si>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</si>
  <si>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</si>
  <si>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</si>
  <si>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</si>
  <si>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</si>
  <si>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</si>
  <si>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</si>
  <si>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</si>
  <si>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</si>
  <si>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</si>
  <si>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</si>
  <si>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</si>
  <si>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</si>
  <si>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</si>
  <si>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</si>
  <si>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</si>
  <si>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</si>
  <si>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</si>
  <si>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</si>
  <si>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</si>
  <si>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</si>
  <si>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</si>
  <si>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</si>
  <si>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</si>
  <si>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</si>
  <si>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</si>
  <si>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</si>
  <si>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</si>
  <si>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</si>
  <si>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</si>
  <si>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</si>
  <si>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</si>
  <si>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</si>
  <si>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</si>
  <si>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</si>
  <si>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</si>
  <si>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</si>
  <si>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</si>
  <si>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</si>
  <si>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</si>
  <si>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</si>
  <si>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</si>
  <si>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</si>
  <si>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</si>
  <si>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</si>
  <si>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</si>
  <si>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</si>
  <si>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</si>
  <si>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</si>
  <si>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</si>
  <si>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</si>
  <si>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</si>
  <si>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</si>
  <si>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</si>
  <si>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</si>
  <si>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</si>
  <si>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</si>
  <si>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</si>
  <si>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</si>
  <si>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</si>
  <si>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</si>
  <si>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</si>
  <si>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</si>
  <si>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</si>
  <si>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</si>
  <si>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</si>
  <si>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</si>
  <si>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</si>
  <si>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</si>
  <si>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</si>
  <si>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</si>
  <si>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</si>
  <si>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</si>
  <si>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</si>
  <si>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</si>
  <si>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</si>
  <si>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</si>
  <si>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</si>
  <si>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</si>
  <si>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</si>
  <si>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</si>
  <si>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</si>
  <si>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</si>
  <si>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</si>
  <si>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</si>
  <si>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</si>
  <si>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</si>
  <si>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</si>
  <si>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</si>
  <si>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</si>
  <si>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</si>
  <si>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</si>
  <si>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</si>
  <si>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</si>
  <si>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</si>
  <si>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</si>
  <si>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</si>
  <si>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</si>
  <si>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</si>
  <si>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</si>
  <si>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</si>
  <si>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</si>
  <si>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</si>
  <si>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</si>
  <si>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</si>
  <si>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</si>
  <si>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</si>
  <si>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</si>
  <si>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</si>
  <si>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</si>
  <si>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</si>
  <si>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</si>
  <si>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</si>
  <si>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</si>
  <si>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</si>
  <si>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</si>
  <si>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</si>
  <si>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</si>
  <si>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</si>
  <si>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</si>
  <si>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</si>
  <si>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</si>
  <si>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</si>
  <si>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</si>
  <si>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</si>
  <si>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</si>
  <si>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</si>
  <si>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</si>
  <si>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</si>
  <si>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</si>
  <si>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</si>
  <si>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</si>
  <si>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</si>
  <si>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</si>
  <si>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</si>
  <si>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</si>
  <si>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</si>
  <si>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</si>
  <si>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</si>
  <si>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</si>
  <si>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</si>
  <si>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</si>
  <si>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</si>
  <si>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</si>
  <si>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</si>
  <si>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</si>
  <si>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</si>
  <si>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</si>
  <si>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</si>
  <si>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</si>
  <si>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</si>
  <si>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</si>
  <si>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</si>
  <si>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</si>
  <si>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</si>
  <si>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</si>
  <si>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</si>
  <si>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</si>
  <si>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</si>
  <si>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</si>
  <si>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</si>
  <si>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</si>
  <si>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</si>
  <si>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</si>
  <si>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</si>
  <si>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</si>
  <si>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</si>
  <si>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</si>
  <si>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</si>
  <si>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</si>
  <si>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</si>
  <si>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</si>
  <si>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</si>
  <si>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</si>
  <si>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</si>
  <si>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</si>
  <si>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</si>
  <si>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</si>
  <si>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</si>
  <si>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</si>
  <si>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</si>
  <si>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</si>
  <si>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</si>
  <si>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</si>
  <si>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</si>
  <si>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</si>
  <si>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</si>
  <si>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</si>
  <si>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</si>
  <si>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</si>
  <si>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</si>
  <si>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</si>
  <si>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</si>
  <si>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</si>
  <si>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</si>
  <si>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</si>
  <si>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</si>
  <si>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</si>
  <si>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</si>
  <si>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</si>
  <si>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</si>
  <si>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</si>
  <si>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</si>
  <si>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</si>
  <si>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</si>
  <si>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</si>
  <si>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</si>
  <si>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</si>
  <si>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</si>
  <si>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</si>
  <si>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</si>
  <si>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</si>
  <si>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</si>
  <si>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</si>
  <si>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</si>
  <si>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</si>
  <si>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</si>
  <si>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</si>
  <si>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</si>
  <si>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</si>
  <si>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</si>
  <si>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</si>
  <si>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</si>
  <si>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</si>
  <si>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</si>
  <si>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</si>
  <si>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</si>
  <si>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</si>
  <si>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</si>
  <si>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</si>
  <si>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</si>
  <si>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</si>
  <si>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</si>
  <si>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</si>
  <si>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</si>
  <si>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</si>
  <si>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</si>
  <si>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</si>
  <si>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</si>
  <si>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</si>
  <si>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</si>
  <si>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</si>
  <si>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</si>
  <si>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</si>
  <si>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</si>
  <si>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</si>
  <si>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</si>
  <si>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</si>
  <si>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</si>
  <si>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</si>
  <si>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</si>
  <si>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</si>
  <si>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</si>
  <si>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</si>
  <si>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</si>
  <si>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</si>
  <si>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</si>
  <si>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</si>
  <si>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</si>
  <si>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</si>
  <si>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</si>
  <si>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</si>
  <si>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</si>
  <si>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</si>
  <si>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</si>
  <si>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</si>
  <si>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</si>
  <si>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</si>
  <si>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</si>
  <si>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</si>
  <si>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</si>
  <si>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</si>
  <si>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</si>
  <si>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</si>
  <si>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</si>
  <si>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</si>
  <si>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</si>
  <si>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</si>
  <si>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</si>
  <si>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</si>
  <si>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</si>
  <si>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</si>
  <si>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</si>
  <si>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</si>
  <si>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</si>
  <si>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</si>
  <si>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</si>
  <si>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</si>
  <si>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</si>
  <si>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</si>
  <si>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</si>
  <si>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</si>
  <si>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</si>
  <si>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</si>
  <si>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</si>
  <si>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</si>
  <si>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</si>
  <si>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</si>
  <si>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</si>
  <si>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</si>
  <si>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</si>
  <si>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</si>
  <si>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</si>
  <si>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</si>
  <si>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</si>
  <si>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</si>
  <si>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</si>
  <si>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</si>
  <si>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</si>
  <si>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</si>
  <si>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</si>
  <si>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</si>
  <si>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</si>
  <si>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</si>
  <si>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</si>
  <si>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</si>
  <si>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</si>
  <si>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</si>
  <si>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</si>
  <si>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</si>
  <si>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</si>
  <si>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</si>
  <si>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</si>
  <si>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</si>
  <si>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</si>
  <si>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</si>
  <si>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</si>
  <si>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</si>
  <si>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</si>
  <si>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</si>
  <si>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</si>
  <si>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</si>
  <si>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</si>
  <si>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</si>
  <si>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</si>
  <si>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</si>
  <si>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</si>
  <si>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</si>
  <si>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</si>
  <si>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</si>
  <si>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</si>
  <si>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</si>
  <si>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</si>
  <si>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</si>
  <si>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</si>
  <si>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</si>
  <si>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</si>
  <si>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</si>
  <si>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</si>
  <si>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</si>
  <si>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</si>
  <si>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</si>
  <si>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</si>
  <si>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</si>
  <si>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</si>
  <si>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</si>
  <si>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</si>
  <si>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</si>
  <si>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</si>
  <si>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</si>
  <si>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</si>
  <si>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</si>
  <si>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</si>
  <si>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</si>
  <si>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</si>
  <si>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</si>
  <si>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</si>
  <si>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</si>
  <si>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</si>
  <si>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</si>
  <si>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</si>
  <si>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</si>
  <si>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</si>
  <si>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</si>
  <si>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</si>
  <si>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</si>
  <si>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</si>
  <si>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</si>
  <si>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</si>
  <si>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</si>
  <si>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</si>
  <si>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</si>
  <si>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</si>
  <si>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</si>
  <si>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</si>
  <si>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</si>
  <si>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</si>
  <si>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</si>
  <si>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</si>
  <si>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</si>
  <si>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</si>
  <si>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</si>
  <si>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</si>
  <si>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</si>
  <si>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</si>
  <si>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</si>
  <si>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</si>
  <si>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</si>
  <si>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</si>
  <si>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</si>
  <si>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</si>
  <si>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</si>
  <si>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</si>
  <si>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</si>
  <si>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</si>
  <si>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</si>
  <si>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</si>
  <si>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</si>
  <si>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</si>
  <si>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</si>
  <si>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</si>
  <si>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</si>
  <si>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</si>
  <si>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</si>
  <si>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</si>
  <si>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</si>
  <si>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</si>
  <si>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</si>
  <si>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</si>
  <si>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</si>
  <si>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</si>
  <si>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</si>
  <si>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</si>
  <si>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</si>
  <si>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</si>
  <si>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</si>
  <si>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</si>
  <si>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</si>
  <si>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</si>
  <si>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</si>
  <si>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</si>
  <si>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</si>
  <si>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</si>
  <si>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</si>
  <si>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</si>
  <si>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</si>
  <si>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</si>
  <si>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</si>
  <si>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</si>
  <si>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</si>
  <si>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</si>
  <si>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</si>
  <si>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</si>
  <si>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</si>
  <si>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</si>
  <si>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</si>
  <si>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</si>
  <si>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</si>
  <si>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</si>
  <si>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</si>
  <si>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</si>
  <si>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</si>
  <si>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</si>
  <si>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</si>
  <si>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</si>
  <si>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</si>
  <si>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</si>
  <si>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</si>
  <si>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</si>
  <si>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</si>
  <si>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</si>
  <si>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</si>
  <si>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</si>
  <si>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</si>
  <si>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</si>
  <si>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</si>
  <si>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</si>
  <si>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</si>
  <si>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</si>
  <si>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</si>
  <si>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</si>
  <si>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</si>
  <si>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</si>
  <si>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</si>
  <si>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</si>
  <si>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</si>
  <si>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</si>
  <si>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</si>
  <si>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</si>
  <si>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</si>
  <si>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</si>
  <si>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</si>
  <si>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</si>
  <si>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</si>
  <si>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</si>
  <si>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</si>
  <si>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</si>
  <si>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</si>
  <si>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</si>
  <si>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</si>
  <si>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</si>
  <si>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</si>
  <si>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</si>
  <si>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</si>
  <si>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</si>
  <si>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</si>
  <si>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</si>
  <si>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</si>
  <si>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</si>
  <si>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</si>
  <si>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</si>
  <si>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</si>
  <si>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</si>
  <si>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</si>
  <si>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</si>
  <si>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</si>
  <si>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</si>
  <si>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</si>
  <si>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</si>
  <si>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</si>
  <si>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</si>
  <si>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</si>
  <si>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</si>
  <si>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</si>
  <si>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</si>
  <si>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</si>
  <si>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</si>
  <si>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</si>
  <si>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</si>
  <si>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</si>
  <si>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</si>
  <si>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</si>
  <si>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</si>
  <si>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</si>
  <si>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</si>
  <si>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</si>
  <si>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</si>
  <si>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</si>
  <si>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</si>
  <si>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</si>
  <si>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</si>
  <si>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</si>
  <si>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</si>
  <si>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</si>
  <si>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</si>
  <si>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</si>
  <si>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</si>
  <si>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</si>
  <si>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</si>
  <si>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</si>
  <si>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</si>
  <si>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</si>
  <si>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</si>
  <si>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</si>
  <si>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</si>
  <si>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</si>
  <si>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</si>
  <si>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</si>
  <si>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</si>
  <si>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</si>
  <si>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</si>
  <si>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</si>
  <si>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</si>
  <si>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</si>
  <si>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</si>
  <si>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</si>
  <si>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</si>
  <si>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</si>
  <si>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</si>
  <si>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</si>
  <si>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</si>
  <si>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</si>
  <si>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</si>
  <si>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</si>
  <si>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</si>
  <si>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</si>
  <si>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</si>
  <si>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</si>
  <si>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</si>
  <si>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</si>
  <si>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</si>
  <si>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</si>
  <si>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</si>
  <si>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</si>
  <si>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</si>
  <si>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</si>
  <si>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</si>
  <si>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</si>
  <si>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</si>
  <si>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</si>
  <si>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</si>
  <si>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</si>
  <si>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</si>
  <si>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</si>
  <si>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</si>
  <si>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</si>
  <si>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</si>
  <si>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</si>
  <si>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</si>
  <si>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</si>
  <si>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</si>
  <si>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</si>
  <si>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</si>
  <si>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</si>
  <si>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</si>
  <si>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</si>
  <si>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</si>
  <si>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</si>
  <si>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</si>
  <si>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</si>
  <si>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</si>
  <si>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</si>
  <si>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</si>
  <si>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</si>
  <si>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</si>
  <si>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</si>
  <si>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</si>
  <si>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</si>
  <si>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</si>
  <si>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</si>
  <si>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</si>
  <si>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</si>
  <si>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</si>
  <si>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</si>
  <si>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</si>
  <si>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</si>
  <si>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</si>
  <si>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</si>
  <si>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</si>
  <si>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</si>
  <si>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</si>
  <si>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</si>
  <si>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</si>
  <si>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</si>
  <si>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</si>
  <si>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</si>
  <si>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</si>
  <si>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</si>
  <si>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</si>
  <si>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</si>
  <si>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</si>
  <si>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</si>
  <si>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</si>
  <si>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</si>
  <si>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</si>
  <si>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</si>
  <si>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</si>
  <si>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</si>
  <si>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</si>
  <si>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</si>
  <si>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</si>
  <si>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</si>
  <si>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</si>
  <si>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</si>
  <si>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</si>
  <si>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</si>
  <si>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</si>
  <si>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</si>
  <si>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</si>
  <si>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</si>
  <si>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</si>
  <si>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</si>
  <si>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</si>
  <si>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</si>
  <si>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</si>
  <si>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</si>
  <si>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</si>
  <si>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</si>
  <si>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</si>
  <si>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</si>
  <si>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</si>
  <si>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</si>
  <si>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</si>
  <si>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</si>
  <si>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</si>
  <si>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</si>
  <si>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</si>
  <si>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</si>
  <si>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</si>
  <si>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</si>
  <si>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</si>
  <si>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</si>
  <si>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</si>
  <si>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</si>
  <si>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</si>
  <si>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</si>
  <si>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</si>
  <si>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</si>
  <si>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</si>
  <si>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</si>
  <si>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</si>
  <si>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</si>
  <si>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</si>
  <si>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</si>
  <si>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</si>
  <si>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</si>
  <si>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</si>
  <si>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</si>
  <si>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</si>
  <si>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</si>
  <si>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</si>
  <si>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</si>
  <si>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</si>
  <si>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</si>
  <si>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</si>
  <si>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</si>
  <si>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</si>
  <si>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</si>
  <si>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</si>
  <si>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</si>
  <si>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</si>
  <si>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</si>
  <si>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</si>
  <si>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</si>
  <si>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</si>
  <si>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</si>
  <si>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</si>
  <si>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</si>
  <si>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</si>
  <si>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</si>
  <si>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</si>
  <si>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</si>
  <si>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</si>
  <si>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</si>
  <si>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</si>
  <si>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</si>
  <si>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</si>
  <si>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</si>
  <si>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</si>
  <si>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</si>
  <si>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</si>
  <si>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</si>
  <si>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</si>
  <si>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</si>
  <si>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</si>
  <si>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</si>
  <si>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</si>
  <si>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</si>
  <si>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</si>
  <si>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</si>
  <si>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</si>
  <si>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</si>
  <si>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</si>
  <si>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</si>
  <si>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</si>
  <si>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</si>
  <si>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</si>
  <si>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</si>
  <si>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</si>
  <si>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</si>
  <si>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</si>
  <si>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</si>
  <si>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</si>
  <si>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</si>
  <si>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</si>
  <si>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</si>
  <si>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</si>
  <si>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</si>
  <si>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</si>
  <si>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</si>
  <si>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</si>
  <si>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</si>
  <si>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</si>
  <si>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</si>
  <si>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</si>
  <si>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</si>
  <si>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</si>
  <si>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</si>
  <si>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</si>
  <si>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</si>
  <si>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</si>
  <si>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</si>
  <si>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</si>
  <si>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</si>
  <si>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</si>
  <si>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</si>
  <si>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</si>
  <si>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</si>
  <si>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</si>
  <si>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</si>
  <si>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</si>
  <si>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</si>
  <si>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</si>
  <si>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</si>
  <si>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</si>
  <si>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</si>
  <si>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</si>
  <si>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</si>
  <si>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</si>
  <si>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</si>
  <si>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</si>
  <si>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</si>
  <si>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</si>
  <si>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</si>
  <si>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</si>
  <si>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</si>
  <si>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</si>
  <si>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</si>
  <si>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</si>
  <si>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</si>
  <si>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</si>
  <si>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</si>
  <si>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</si>
  <si>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</si>
  <si>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</si>
  <si>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</si>
  <si>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</si>
  <si>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</si>
  <si>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</si>
  <si>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</si>
  <si>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</si>
  <si>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</si>
  <si>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</si>
  <si>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</si>
  <si>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</si>
  <si>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</si>
  <si>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</si>
  <si>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</si>
  <si>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</si>
  <si>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</si>
  <si>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</si>
  <si>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</si>
  <si>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</si>
  <si>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</si>
  <si>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</si>
  <si>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</si>
  <si>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</si>
  <si>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</si>
  <si>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</si>
  <si>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</si>
  <si>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</si>
  <si>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</si>
  <si>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</si>
  <si>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</si>
  <si>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</si>
  <si>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</si>
  <si>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</si>
  <si>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</si>
  <si>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</si>
  <si>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</si>
  <si>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</si>
  <si>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</si>
  <si>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</si>
  <si>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</si>
  <si>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</si>
  <si>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</si>
  <si>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</si>
  <si>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</si>
  <si>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</si>
  <si>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</si>
  <si>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</si>
  <si>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</si>
  <si>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</si>
  <si>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</si>
  <si>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</si>
  <si>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</si>
  <si>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</si>
  <si>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</si>
  <si>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</si>
  <si>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</si>
  <si>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</si>
  <si>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</si>
  <si>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</si>
  <si>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</si>
  <si>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</si>
  <si>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</si>
  <si>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</si>
  <si>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</si>
  <si>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</si>
  <si>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</si>
  <si>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</si>
  <si>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</si>
  <si>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</si>
  <si>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</si>
  <si>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</si>
  <si>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</si>
  <si>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</si>
  <si>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</si>
  <si>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</si>
  <si>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</si>
  <si>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</si>
  <si>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</si>
  <si>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</si>
  <si>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</si>
  <si>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</si>
  <si>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</si>
  <si>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</si>
  <si>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</si>
  <si>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</si>
  <si>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</si>
  <si>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</si>
  <si>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</si>
  <si>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</si>
  <si>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</si>
  <si>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</si>
  <si>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</si>
  <si>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</si>
  <si>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</si>
  <si>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</si>
  <si>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</si>
  <si>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</si>
  <si>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</si>
  <si>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</si>
  <si>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</si>
  <si>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</si>
  <si>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</si>
  <si>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</si>
  <si>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</si>
  <si>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</si>
  <si>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</si>
  <si>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</si>
  <si>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</si>
  <si>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</si>
  <si>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</si>
  <si>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</si>
  <si>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</si>
  <si>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</si>
  <si>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</si>
  <si>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</si>
  <si>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</si>
  <si>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</si>
  <si>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</si>
  <si>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</si>
  <si>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</si>
  <si>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</si>
  <si>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</si>
  <si>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</si>
  <si>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</si>
  <si>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</si>
  <si>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</si>
  <si>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</si>
  <si>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</si>
  <si>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</si>
  <si>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</si>
  <si>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</si>
  <si>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</si>
  <si>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</si>
  <si>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</si>
  <si>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</si>
  <si>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</si>
  <si>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</si>
  <si>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</si>
  <si>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</si>
  <si>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</si>
  <si>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</si>
  <si>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</si>
  <si>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</si>
  <si>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</si>
  <si>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</si>
  <si>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</si>
  <si>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</si>
  <si>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</si>
  <si>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</si>
  <si>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</si>
  <si>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</si>
  <si>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</si>
  <si>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</si>
  <si>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</si>
  <si>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</si>
  <si>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</si>
  <si>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</si>
  <si>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</si>
  <si>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</si>
  <si>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</si>
  <si>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</si>
  <si>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</si>
  <si>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</si>
  <si>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</si>
  <si>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</si>
  <si>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</si>
  <si>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</si>
  <si>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</si>
  <si>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</si>
  <si>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</si>
  <si>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</si>
  <si>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</si>
  <si>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</si>
  <si>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</si>
  <si>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</si>
  <si>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</si>
  <si>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</si>
  <si>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</si>
  <si>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</si>
  <si>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</si>
  <si>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</si>
  <si>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</si>
  <si>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</si>
  <si>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</si>
  <si>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</si>
  <si>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</si>
  <si>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</si>
  <si>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</si>
  <si>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</si>
  <si>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</si>
  <si>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</si>
  <si>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</si>
  <si>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</si>
  <si>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</si>
  <si>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</si>
  <si>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</si>
  <si>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</si>
  <si>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</si>
  <si>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</si>
  <si>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</si>
  <si>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</si>
  <si>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</si>
  <si>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</si>
  <si>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</si>
  <si>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</si>
  <si>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</si>
  <si>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</si>
  <si>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</si>
  <si>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</si>
  <si>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</si>
  <si>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</si>
  <si>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</si>
  <si>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</si>
  <si>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</si>
  <si>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</si>
  <si>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</si>
  <si>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</si>
  <si>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</si>
  <si>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</si>
  <si>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</si>
  <si>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</si>
  <si>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</si>
  <si>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</si>
  <si>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</si>
  <si>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</si>
  <si>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</si>
  <si>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</si>
  <si>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</si>
  <si>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</si>
  <si>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</si>
  <si>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</si>
  <si>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</si>
  <si>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</si>
  <si>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</si>
  <si>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</si>
  <si>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</si>
  <si>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</si>
  <si>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</si>
  <si>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</si>
  <si>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</si>
  <si>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</si>
  <si>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</si>
  <si>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</si>
  <si>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</si>
  <si>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</si>
  <si>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</si>
  <si>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</si>
  <si>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</si>
  <si>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</si>
  <si>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</si>
  <si>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</si>
  <si>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</si>
  <si>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</si>
  <si>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</si>
  <si>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</si>
  <si>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</si>
  <si>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</si>
  <si>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</si>
  <si>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</si>
  <si>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</si>
  <si>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</si>
  <si>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</si>
  <si>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</si>
  <si>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</si>
  <si>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</si>
  <si>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</si>
  <si>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</si>
  <si>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</si>
  <si>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</si>
  <si>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</si>
  <si>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</si>
  <si>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</si>
  <si>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</si>
  <si>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</si>
  <si>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</si>
  <si>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</si>
  <si>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</si>
  <si>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</si>
  <si>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</si>
  <si>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</si>
  <si>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</si>
  <si>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</si>
  <si>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</si>
  <si>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</si>
  <si>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</si>
  <si>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</si>
  <si>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</si>
  <si>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</si>
  <si>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</si>
  <si>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</si>
  <si>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</si>
  <si>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</si>
  <si>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</si>
  <si>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</si>
  <si>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</si>
  <si>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</si>
  <si>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</si>
  <si>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</si>
  <si>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</si>
  <si>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</si>
  <si>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</si>
  <si>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</si>
  <si>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</si>
  <si>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</si>
  <si>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</si>
  <si>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</si>
  <si>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</si>
  <si>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</si>
  <si>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</si>
  <si>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</si>
  <si>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</si>
  <si>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</si>
  <si>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</si>
  <si>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</si>
  <si>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</si>
  <si>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</si>
  <si>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</si>
  <si>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</si>
  <si>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</si>
  <si>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</si>
  <si>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</si>
  <si>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</si>
  <si>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</si>
  <si>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</si>
  <si>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</si>
  <si>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</si>
  <si>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</si>
  <si>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</si>
  <si>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</si>
  <si>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</si>
  <si>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</si>
  <si>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</si>
  <si>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</si>
  <si>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</si>
  <si>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</si>
  <si>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</si>
  <si>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</si>
  <si>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</si>
  <si>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</si>
  <si>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</si>
  <si>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</si>
  <si>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</si>
  <si>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</si>
  <si>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</si>
  <si>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</si>
  <si>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</si>
  <si>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</si>
  <si>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</si>
  <si>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</si>
  <si>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</si>
  <si>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</si>
  <si>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</si>
  <si>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</si>
  <si>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</si>
  <si>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</si>
  <si>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</si>
  <si>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</si>
  <si>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</si>
  <si>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</si>
  <si>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</si>
  <si>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</si>
  <si>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</si>
  <si>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</si>
  <si>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</si>
  <si>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</si>
  <si>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</si>
  <si>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</si>
  <si>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</si>
  <si>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</si>
  <si>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</si>
  <si>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</si>
  <si>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</si>
  <si>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</si>
  <si>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</si>
  <si>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</si>
  <si>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</si>
  <si>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</si>
  <si>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</si>
  <si>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</si>
  <si>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</si>
  <si>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</si>
  <si>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</si>
  <si>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</si>
  <si>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</si>
  <si>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</si>
  <si>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</si>
  <si>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</si>
  <si>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</si>
  <si>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</si>
  <si>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</si>
  <si>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</si>
  <si>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</si>
  <si>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</si>
  <si>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</si>
  <si>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</si>
  <si>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</si>
  <si>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</si>
  <si>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</si>
  <si>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</si>
  <si>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</si>
  <si>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</si>
  <si>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</si>
  <si>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</si>
  <si>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</si>
  <si>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</si>
  <si>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</si>
  <si>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</si>
  <si>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</si>
  <si>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</si>
  <si>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</si>
  <si>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</si>
  <si>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</si>
  <si>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</si>
  <si>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</si>
  <si>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</si>
  <si>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</si>
  <si>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</si>
  <si>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</si>
  <si>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</si>
  <si>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</si>
  <si>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</si>
  <si>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</si>
  <si>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</si>
  <si>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</si>
  <si>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</si>
  <si>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</si>
  <si>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</si>
  <si>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</si>
  <si>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</si>
  <si>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</si>
  <si>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</si>
  <si>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</si>
  <si>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</si>
  <si>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</si>
  <si>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</si>
  <si>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</si>
  <si>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</si>
  <si>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</si>
  <si>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</si>
  <si>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</si>
  <si>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</si>
  <si>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</si>
  <si>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</si>
  <si>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</si>
  <si>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</si>
  <si>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</si>
  <si>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</si>
  <si>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</si>
  <si>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</si>
  <si>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</si>
  <si>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</si>
  <si>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</si>
  <si>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</si>
  <si>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</si>
  <si>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</si>
  <si>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</si>
  <si>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</si>
  <si>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</si>
  <si>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</si>
  <si>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</si>
  <si>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</si>
  <si>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</si>
  <si>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</si>
  <si>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</si>
  <si>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</si>
  <si>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</si>
  <si>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</si>
  <si>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</si>
  <si>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</si>
  <si>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</si>
  <si>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</si>
  <si>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</si>
  <si>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</si>
  <si>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</si>
  <si>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</si>
  <si>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</si>
  <si>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</si>
  <si>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</si>
  <si>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</si>
  <si>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</si>
  <si>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</si>
  <si>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</si>
  <si>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</si>
  <si>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</si>
  <si>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</si>
  <si>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</si>
  <si>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</si>
  <si>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</si>
  <si>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</si>
  <si>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</si>
  <si>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</si>
  <si>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</si>
  <si>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</si>
  <si>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</si>
  <si>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</si>
  <si>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</si>
  <si>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</si>
  <si>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</si>
  <si>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</si>
  <si>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</si>
  <si>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</si>
  <si>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</si>
  <si>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</si>
  <si>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</si>
  <si>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</si>
  <si>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</si>
  <si>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</si>
  <si>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</si>
  <si>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</si>
  <si>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</si>
  <si>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</si>
  <si>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</si>
  <si>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</si>
  <si>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</si>
  <si>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</si>
  <si>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</si>
  <si>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</si>
  <si>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</si>
  <si>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</si>
  <si>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</si>
  <si>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</si>
  <si>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</si>
  <si>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</si>
  <si>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</si>
  <si>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</si>
  <si>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</si>
  <si>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</si>
  <si>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</si>
  <si>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</si>
  <si>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</si>
  <si>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</si>
  <si>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</si>
  <si>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</si>
  <si>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</si>
  <si>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</si>
  <si>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</si>
  <si>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</si>
  <si>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</si>
  <si>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</si>
  <si>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</si>
  <si>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</si>
  <si>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</si>
  <si>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</si>
  <si>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</si>
  <si>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</si>
  <si>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</si>
  <si>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</si>
  <si>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</si>
  <si>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</si>
  <si>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</si>
  <si>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</si>
  <si>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</si>
  <si>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</si>
  <si>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</si>
  <si>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</si>
  <si>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</si>
  <si>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</si>
  <si>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</si>
  <si>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</si>
  <si>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</si>
  <si>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</si>
  <si>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</si>
  <si>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</si>
  <si>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</si>
  <si>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</si>
  <si>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</si>
  <si>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</si>
  <si>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</si>
  <si>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</si>
  <si>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</si>
  <si>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</si>
  <si>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</si>
  <si>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</si>
  <si>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</si>
  <si>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</si>
  <si>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</si>
  <si>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</si>
  <si>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</si>
  <si>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</si>
  <si>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</si>
  <si>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</si>
  <si>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</si>
  <si>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</si>
  <si>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</si>
  <si>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</si>
  <si>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</si>
  <si>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</si>
  <si>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</si>
  <si>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</si>
  <si>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</si>
  <si>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</si>
  <si>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</si>
  <si>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</si>
  <si>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</si>
  <si>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</si>
  <si>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</si>
  <si>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</si>
  <si>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</si>
  <si>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</si>
  <si>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</si>
  <si>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</si>
  <si>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</si>
  <si>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</si>
  <si>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</si>
  <si>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</si>
  <si>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</si>
  <si>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</si>
  <si>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</si>
  <si>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</si>
  <si>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</si>
  <si>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</si>
  <si>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</si>
  <si>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</si>
  <si>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</si>
  <si>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</si>
  <si>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</si>
  <si>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</si>
  <si>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</si>
  <si>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</si>
  <si>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</si>
  <si>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</si>
  <si>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</si>
  <si>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</si>
  <si>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</si>
  <si>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</si>
  <si>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</si>
  <si>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</si>
  <si>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</si>
  <si>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</si>
  <si>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</si>
  <si>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</si>
  <si>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</si>
  <si>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</si>
  <si>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</si>
  <si>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</si>
  <si>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</si>
  <si>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</si>
  <si>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</si>
  <si>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</si>
  <si>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</si>
  <si>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</si>
  <si>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</si>
  <si>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</si>
  <si>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</si>
  <si>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</si>
  <si>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</si>
  <si>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</si>
  <si>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</si>
  <si>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</si>
  <si>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</si>
  <si>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</si>
  <si>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</si>
  <si>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</si>
  <si>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</si>
  <si>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</si>
  <si>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</si>
  <si>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</si>
  <si>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</si>
  <si>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</si>
  <si>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</si>
  <si>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</si>
  <si>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</si>
  <si>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</si>
  <si>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</si>
  <si>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</si>
  <si>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</si>
  <si>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</si>
  <si>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</si>
  <si>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</si>
  <si>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</si>
  <si>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</si>
  <si>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</si>
  <si>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</si>
  <si>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</si>
  <si>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</si>
  <si>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</si>
  <si>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</si>
  <si>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</si>
  <si>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</si>
  <si>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</si>
  <si>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</si>
  <si>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</si>
  <si>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</si>
  <si>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</si>
  <si>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</si>
  <si>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</si>
  <si>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</si>
  <si>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</si>
  <si>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</si>
  <si>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</si>
  <si>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</si>
  <si>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</si>
  <si>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</si>
  <si>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</si>
  <si>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</si>
  <si>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</si>
  <si>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</si>
  <si>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</si>
  <si>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</si>
  <si>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</si>
  <si>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</si>
  <si>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</si>
  <si>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</si>
  <si>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</si>
  <si>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</si>
  <si>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</si>
  <si>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</si>
  <si>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</si>
  <si>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</si>
  <si>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</si>
  <si>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</si>
  <si>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</si>
  <si>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</si>
  <si>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</si>
  <si>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</si>
  <si>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</si>
  <si>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</si>
  <si>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</si>
  <si>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</si>
  <si>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</si>
  <si>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</si>
  <si>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</si>
  <si>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</si>
  <si>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</si>
  <si>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</si>
  <si>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</si>
  <si>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</si>
  <si>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</si>
  <si>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</si>
  <si>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</si>
  <si>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</si>
  <si>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</si>
  <si>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</si>
  <si>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</si>
  <si>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</si>
  <si>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</si>
  <si>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</si>
  <si>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</si>
  <si>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</si>
  <si>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</si>
  <si>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</si>
  <si>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</si>
  <si>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</si>
  <si>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</si>
  <si>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</si>
  <si>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</si>
  <si>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</si>
  <si>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</si>
  <si>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</si>
  <si>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</si>
  <si>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</si>
  <si>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</si>
  <si>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</si>
  <si>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</si>
  <si>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</si>
  <si>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</si>
  <si>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</si>
  <si>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</si>
  <si>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</si>
  <si>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</si>
  <si>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</si>
  <si>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</si>
  <si>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</si>
  <si>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</si>
  <si>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</si>
  <si>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</si>
  <si>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</si>
  <si>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</si>
  <si>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</si>
  <si>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</si>
  <si>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</si>
  <si>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</si>
  <si>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</si>
  <si>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</si>
  <si>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</si>
  <si>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</si>
  <si>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</si>
  <si>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</si>
  <si>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</si>
  <si>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</si>
  <si>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</si>
  <si>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</si>
  <si>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</si>
  <si>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</si>
  <si>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</si>
  <si>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</si>
  <si>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</si>
  <si>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</si>
  <si>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</si>
  <si>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</si>
  <si>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</si>
  <si>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</si>
  <si>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</si>
  <si>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</si>
  <si>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</si>
  <si>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</si>
  <si>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</si>
  <si>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</si>
  <si>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</si>
  <si>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</si>
  <si>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</si>
  <si>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</si>
  <si>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</si>
  <si>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</si>
  <si>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</si>
  <si>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</si>
  <si>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</si>
  <si>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</si>
  <si>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</si>
  <si>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</si>
  <si>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</si>
  <si>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</si>
  <si>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</si>
  <si>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</si>
  <si>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</si>
  <si>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</si>
  <si>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</si>
  <si>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</si>
  <si>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</si>
  <si>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</si>
  <si>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</si>
  <si>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</si>
  <si>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</si>
  <si>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</si>
  <si>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</si>
  <si>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</si>
  <si>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</si>
  <si>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</si>
  <si>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</si>
  <si>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</si>
  <si>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</si>
  <si>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</si>
  <si>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</si>
  <si>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</si>
  <si>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</si>
  <si>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</si>
  <si>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</si>
  <si>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</si>
  <si>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</si>
  <si>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</si>
  <si>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</si>
  <si>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</si>
  <si>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</si>
  <si>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</si>
  <si>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</si>
  <si>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</si>
  <si>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</si>
  <si>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</si>
  <si>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</si>
  <si>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</si>
  <si>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</si>
  <si>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</si>
  <si>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</si>
  <si>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</si>
  <si>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</si>
  <si>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</si>
  <si>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</si>
  <si>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</si>
  <si>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</si>
  <si>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</si>
  <si>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</si>
  <si>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</si>
  <si>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</si>
  <si>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</si>
  <si>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</si>
  <si>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</si>
  <si>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</si>
  <si>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</si>
  <si>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</si>
  <si>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</si>
  <si>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</si>
  <si>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</si>
  <si>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</si>
  <si>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</si>
  <si>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</si>
  <si>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</si>
  <si>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</si>
  <si>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</si>
  <si>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</si>
  <si>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</si>
  <si>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</si>
  <si>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</si>
  <si>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</si>
  <si>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</si>
  <si>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</si>
  <si>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</si>
  <si>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</si>
  <si>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</si>
  <si>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</si>
  <si>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</si>
  <si>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</si>
  <si>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</si>
  <si>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</si>
  <si>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</si>
  <si>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</si>
  <si>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</si>
  <si>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</si>
  <si>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</si>
  <si>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</si>
  <si>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</si>
  <si>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</si>
  <si>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</si>
  <si>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</si>
  <si>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</si>
  <si>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</si>
  <si>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</si>
  <si>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</si>
  <si>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</si>
  <si>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</si>
  <si>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</si>
  <si>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</si>
  <si>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</si>
  <si>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</si>
  <si>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</si>
  <si>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</si>
  <si>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</si>
  <si>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</si>
  <si>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</si>
  <si>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</si>
  <si>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</si>
  <si>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</si>
  <si>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</si>
  <si>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</si>
  <si>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</si>
  <si>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</si>
  <si>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</si>
  <si>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</si>
  <si>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</si>
  <si>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</si>
  <si>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</si>
  <si>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</si>
  <si>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</si>
  <si>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</si>
  <si>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</si>
  <si>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</si>
  <si>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</si>
  <si>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</si>
  <si>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</si>
  <si>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</si>
  <si>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</si>
  <si>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</si>
  <si>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</si>
  <si>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</si>
  <si>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</si>
  <si>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</si>
  <si>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</si>
  <si>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</si>
  <si>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</si>
  <si>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</si>
  <si>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</si>
  <si>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</si>
  <si>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</si>
  <si>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</si>
  <si>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</si>
  <si>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</si>
  <si>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</si>
  <si>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</si>
  <si>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</si>
  <si>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</si>
  <si>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</si>
  <si>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</si>
  <si>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</si>
  <si>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</si>
  <si>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</si>
  <si>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</si>
  <si>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</si>
  <si>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</si>
  <si>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</si>
  <si>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</si>
  <si>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</si>
  <si>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</si>
  <si>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</si>
  <si>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</si>
  <si>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</si>
  <si>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</si>
  <si>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</si>
  <si>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</si>
  <si>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</si>
  <si>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</si>
  <si>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</si>
  <si>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</si>
  <si>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</si>
  <si>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</si>
  <si>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</si>
  <si>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</si>
  <si>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</si>
  <si>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</si>
  <si>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</si>
  <si>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</si>
  <si>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</si>
  <si>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</si>
  <si>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</si>
  <si>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</si>
  <si>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</si>
  <si>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</si>
  <si>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</si>
  <si>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</si>
  <si>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</si>
  <si>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</si>
  <si>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</si>
  <si>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</si>
  <si>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</si>
  <si>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</si>
  <si>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</si>
  <si>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</si>
  <si>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</si>
  <si>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</si>
  <si>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</si>
  <si>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</si>
  <si>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</si>
  <si>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</si>
  <si>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</si>
  <si>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</si>
  <si>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</si>
  <si>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</si>
  <si>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</si>
  <si>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</si>
  <si>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</si>
  <si>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</si>
  <si>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</si>
  <si>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</si>
  <si>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</si>
  <si>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</si>
  <si>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</si>
  <si>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</si>
  <si>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</si>
  <si>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</si>
  <si>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</si>
  <si>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</si>
  <si>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</si>
  <si>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</si>
  <si>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</si>
  <si>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</si>
  <si>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</si>
  <si>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</si>
  <si>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</si>
  <si>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</si>
  <si>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</si>
  <si>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</si>
  <si>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</si>
  <si>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</si>
  <si>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</si>
  <si>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</si>
  <si>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</si>
  <si>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</si>
  <si>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</si>
  <si>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</si>
  <si>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</si>
  <si>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</si>
  <si>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</si>
  <si>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</si>
  <si>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</si>
  <si>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</si>
  <si>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</si>
  <si>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</si>
  <si>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</si>
  <si>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</si>
  <si>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</si>
  <si>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</si>
  <si>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</si>
  <si>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</si>
  <si>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</si>
  <si>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</si>
  <si>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</si>
  <si>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</si>
  <si>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</si>
  <si>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</si>
  <si>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</si>
  <si>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</si>
  <si>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</si>
  <si>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</si>
  <si>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</si>
  <si>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</si>
  <si>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</si>
  <si>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</si>
  <si>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</si>
  <si>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</si>
  <si>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</si>
  <si>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</si>
  <si>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</si>
  <si>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</si>
  <si>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</si>
  <si>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</si>
  <si>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</si>
  <si>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</si>
  <si>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</si>
  <si>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</si>
  <si>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</si>
  <si>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</si>
  <si>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</si>
  <si>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</si>
  <si>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</si>
  <si>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</si>
  <si>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</si>
  <si>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</si>
  <si>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</si>
  <si>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</si>
  <si>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</si>
  <si>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</si>
  <si>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</si>
  <si>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</si>
  <si>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</si>
  <si>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</si>
  <si>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</si>
  <si>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</si>
  <si>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</si>
  <si>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</si>
  <si>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</si>
  <si>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</si>
  <si>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</si>
  <si>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</si>
  <si>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</si>
  <si>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</si>
  <si>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</si>
  <si>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</si>
  <si>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</si>
  <si>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</si>
  <si>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</si>
  <si>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</si>
  <si>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</si>
  <si>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</si>
  <si>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</si>
  <si>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</si>
  <si>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</si>
  <si>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</si>
  <si>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</si>
  <si>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</si>
  <si>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</si>
  <si>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</si>
  <si>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</si>
  <si>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</si>
  <si>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</si>
  <si>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</si>
  <si>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</si>
  <si>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</si>
  <si>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</si>
  <si>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</si>
  <si>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</si>
  <si>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</si>
  <si>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</si>
  <si>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</si>
  <si>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</si>
  <si>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</si>
  <si>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</si>
  <si>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</si>
  <si>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</si>
  <si>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</si>
  <si>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</si>
  <si>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</si>
  <si>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</si>
  <si>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</si>
  <si>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</si>
  <si>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</si>
  <si>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</si>
  <si>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</si>
  <si>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</si>
  <si>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</si>
  <si>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</si>
  <si>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</si>
  <si>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</si>
  <si>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</si>
  <si>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</si>
  <si>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</si>
  <si>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</si>
  <si>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</si>
  <si>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</si>
  <si>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</si>
  <si>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</si>
  <si>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</si>
  <si>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</si>
  <si>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</si>
  <si>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</si>
  <si>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</si>
  <si>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</si>
  <si>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</si>
  <si>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</si>
  <si>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</si>
  <si>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</si>
  <si>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</si>
  <si>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</si>
  <si>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</si>
  <si>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</si>
  <si>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</si>
  <si>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</si>
  <si>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</si>
  <si>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</si>
  <si>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</si>
  <si>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</si>
  <si>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</si>
  <si>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</si>
  <si>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</si>
  <si>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</si>
  <si>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</si>
  <si>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</si>
  <si>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</si>
  <si>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</si>
  <si>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</si>
  <si>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</si>
  <si>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</si>
  <si>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</si>
  <si>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</si>
  <si>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</si>
  <si>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</si>
  <si>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</si>
  <si>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</si>
  <si>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</si>
  <si>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</si>
  <si>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</si>
  <si>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</si>
  <si>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</si>
  <si>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</si>
  <si>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</si>
  <si>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</si>
  <si>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</si>
  <si>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</si>
  <si>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</si>
  <si>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</si>
  <si>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</si>
  <si>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</si>
  <si>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</si>
  <si>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</si>
  <si>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</si>
  <si>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</si>
  <si>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</si>
  <si>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</si>
  <si>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</si>
  <si>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</si>
  <si>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</si>
  <si>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</si>
  <si>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</si>
  <si>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</si>
  <si>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</si>
  <si>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</si>
  <si>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</si>
  <si>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</si>
  <si>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</si>
  <si>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</si>
  <si>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</si>
  <si>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</si>
  <si>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</si>
  <si>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</si>
  <si>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</si>
  <si>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</si>
  <si>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</si>
  <si>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</si>
  <si>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</si>
  <si>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</si>
  <si>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</si>
  <si>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</si>
  <si>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</si>
  <si>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</si>
  <si>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</si>
  <si>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</si>
  <si>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</si>
  <si>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</si>
  <si>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</si>
  <si>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</si>
  <si>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</si>
  <si>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</si>
  <si>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</si>
  <si>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</si>
  <si>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</si>
  <si>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</si>
  <si>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</si>
  <si>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</si>
  <si>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</si>
  <si>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</si>
  <si>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</si>
  <si>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</si>
  <si>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</si>
  <si>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</si>
  <si>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</si>
  <si>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</si>
  <si>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</si>
  <si>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</si>
  <si>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</si>
  <si>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</si>
  <si>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</si>
  <si>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</si>
  <si>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</si>
  <si>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</si>
  <si>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</si>
  <si>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</si>
  <si>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</si>
  <si>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</si>
  <si>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</si>
  <si>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</si>
  <si>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</si>
  <si>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</si>
  <si>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</si>
  <si>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</si>
  <si>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</si>
  <si>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</si>
  <si>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</si>
  <si>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</si>
  <si>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</si>
  <si>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</si>
  <si>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</si>
  <si>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</si>
  <si>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</si>
  <si>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</si>
  <si>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</si>
  <si>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</si>
  <si>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</si>
  <si>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</si>
  <si>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</si>
  <si>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</si>
  <si>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</si>
  <si>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</si>
  <si>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</si>
  <si>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</si>
  <si>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</si>
  <si>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</si>
  <si>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</si>
  <si>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</si>
  <si>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</si>
  <si>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</si>
  <si>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</si>
  <si>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</si>
  <si>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</si>
  <si>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</si>
  <si>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</si>
  <si>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</si>
  <si>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</si>
  <si>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</si>
  <si>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</si>
  <si>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</si>
  <si>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</si>
  <si>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</si>
  <si>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</si>
  <si>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</si>
  <si>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</si>
  <si>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</si>
  <si>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</si>
  <si>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</si>
  <si>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</si>
  <si>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</si>
  <si>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</si>
  <si>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</si>
  <si>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</si>
  <si>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</si>
  <si>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</si>
  <si>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</si>
  <si>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</si>
  <si>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</si>
  <si>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</si>
  <si>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</si>
  <si>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</si>
  <si>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</si>
  <si>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</si>
  <si>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</si>
  <si>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</si>
  <si>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</si>
  <si>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</si>
  <si>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</si>
  <si>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</si>
  <si>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</si>
  <si>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</si>
  <si>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</si>
  <si>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</si>
  <si>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</si>
  <si>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</si>
  <si>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</si>
  <si>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</si>
  <si>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</si>
  <si>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</si>
  <si>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</si>
  <si>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</si>
  <si>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</si>
  <si>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</si>
  <si>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</si>
  <si>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</si>
  <si>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</si>
  <si>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</si>
  <si>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</si>
  <si>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</si>
  <si>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</si>
  <si>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</si>
  <si>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</si>
  <si>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</si>
  <si>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</si>
  <si>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</si>
  <si>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</si>
  <si>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</si>
  <si>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</si>
  <si>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</si>
  <si>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</si>
  <si>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</si>
  <si>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</si>
  <si>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</si>
  <si>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</si>
  <si>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</si>
  <si>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</si>
  <si>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</si>
  <si>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</si>
  <si>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</si>
  <si>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</si>
  <si>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</si>
  <si>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</si>
  <si>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</si>
  <si>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</si>
  <si>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</si>
  <si>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</si>
  <si>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</si>
  <si>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</si>
  <si>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</si>
  <si>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</si>
  <si>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</si>
  <si>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</si>
  <si>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</si>
  <si>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</si>
  <si>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</si>
  <si>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</si>
  <si>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</si>
  <si>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</si>
  <si>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</si>
  <si>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</si>
  <si>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</si>
  <si>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</si>
  <si>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</si>
  <si>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</si>
  <si>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</si>
  <si>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</si>
  <si>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</si>
  <si>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</si>
  <si>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</si>
  <si>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</si>
  <si>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</si>
  <si>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</si>
  <si>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</si>
  <si>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</si>
  <si>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</si>
  <si>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</si>
  <si>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</si>
  <si>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</si>
  <si>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</si>
  <si>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</si>
  <si>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</si>
  <si>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</si>
  <si>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</si>
  <si>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</si>
  <si>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</si>
  <si>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</si>
  <si>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</si>
  <si>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</si>
  <si>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</si>
  <si>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</si>
  <si>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</si>
  <si>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</si>
  <si>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</si>
  <si>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</si>
  <si>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</si>
  <si>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</si>
  <si>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</si>
  <si>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</si>
  <si>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</si>
  <si>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</si>
  <si>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</si>
  <si>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</si>
  <si>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</si>
  <si>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</si>
  <si>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</si>
  <si>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</si>
  <si>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</si>
  <si>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</si>
  <si>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</si>
  <si>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</si>
  <si>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</si>
  <si>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</si>
  <si>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</si>
  <si>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</si>
  <si>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</si>
  <si>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</si>
  <si>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</si>
  <si>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</si>
  <si>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</si>
  <si>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</si>
  <si>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</si>
  <si>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</si>
  <si>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</si>
  <si>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</si>
  <si>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</si>
  <si>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</si>
  <si>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</si>
  <si>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</si>
  <si>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</si>
  <si>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</si>
  <si>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</si>
  <si>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</si>
  <si>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</si>
  <si>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</si>
  <si>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</si>
  <si>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</si>
  <si>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</si>
  <si>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</si>
  <si>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</si>
  <si>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</si>
  <si>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</si>
  <si>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</si>
  <si>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</si>
  <si>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</si>
  <si>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</si>
  <si>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</si>
  <si>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</si>
  <si>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</si>
  <si>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</si>
  <si>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</si>
  <si>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</si>
  <si>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</si>
  <si>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</si>
  <si>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</si>
  <si>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</si>
  <si>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</si>
  <si>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</si>
  <si>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</si>
  <si>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</si>
  <si>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</si>
  <si>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</si>
  <si>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</si>
  <si>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</si>
  <si>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</si>
  <si>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</si>
  <si>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</si>
  <si>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</si>
  <si>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</si>
  <si>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</si>
  <si>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</si>
  <si>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</si>
  <si>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</si>
  <si>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</si>
  <si>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</si>
  <si>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</si>
  <si>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</si>
  <si>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</si>
  <si>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</si>
  <si>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</si>
  <si>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</si>
  <si>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</si>
  <si>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</si>
  <si>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</si>
  <si>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</si>
  <si>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</si>
  <si>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</si>
  <si>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</si>
  <si>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</si>
  <si>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</si>
  <si>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</si>
  <si>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</si>
  <si>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</si>
  <si>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</si>
  <si>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</si>
  <si>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</si>
  <si>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</si>
  <si>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</si>
  <si>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</si>
  <si>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</si>
  <si>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</si>
  <si>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</si>
  <si>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</si>
  <si>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</si>
  <si>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</si>
  <si>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</si>
  <si>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</si>
  <si>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</si>
  <si>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</si>
  <si>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</si>
  <si>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</si>
  <si>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</si>
  <si>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</si>
  <si>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</si>
  <si>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</si>
  <si>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</si>
  <si>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</si>
  <si>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</si>
  <si>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</si>
  <si>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</si>
  <si>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</si>
  <si>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</si>
  <si>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</si>
  <si>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</si>
  <si>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</si>
  <si>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</si>
  <si>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</si>
  <si>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</si>
  <si>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</si>
  <si>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</si>
  <si>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</si>
  <si>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</si>
  <si>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</si>
  <si>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</si>
  <si>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</si>
  <si>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</si>
  <si>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</si>
  <si>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</si>
  <si>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</si>
  <si>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</si>
  <si>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</si>
  <si>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</si>
  <si>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</si>
  <si>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</si>
  <si>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</si>
  <si>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</si>
  <si>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</si>
  <si>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</si>
  <si>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</si>
  <si>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</si>
  <si>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</si>
  <si>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</si>
  <si>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</si>
  <si>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</si>
  <si>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</si>
  <si>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</si>
  <si>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</si>
  <si>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</si>
  <si>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</si>
  <si>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</si>
  <si>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</si>
  <si>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</si>
  <si>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</si>
  <si>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</si>
  <si>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</si>
  <si>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</si>
  <si>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</si>
  <si>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</si>
  <si>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</si>
  <si>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</si>
  <si>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</si>
  <si>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</si>
  <si>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</si>
  <si>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</si>
  <si>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</si>
  <si>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</si>
  <si>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</si>
  <si>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</si>
  <si>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</si>
  <si>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</si>
  <si>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</si>
  <si>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</si>
  <si>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</si>
  <si>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</si>
  <si>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</si>
  <si>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</si>
  <si>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</si>
  <si>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</si>
  <si>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</si>
  <si>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</si>
  <si>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</si>
  <si>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</si>
  <si>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</si>
  <si>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</si>
  <si>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</si>
  <si>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</si>
  <si>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</si>
  <si>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</si>
  <si>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</si>
  <si>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</si>
  <si>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</si>
  <si>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</si>
  <si>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</si>
  <si>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</si>
  <si>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</si>
  <si>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</si>
  <si>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</si>
  <si>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</si>
  <si>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</si>
  <si>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</si>
  <si>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</si>
  <si>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</si>
  <si>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</si>
  <si>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</si>
  <si>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</si>
  <si>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</si>
  <si>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</si>
  <si>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</si>
  <si>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</si>
  <si>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</si>
  <si>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</si>
  <si>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</si>
  <si>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</si>
  <si>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</si>
  <si>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</si>
  <si>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</si>
  <si>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</si>
  <si>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</si>
  <si>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</si>
  <si>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</si>
  <si>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</si>
  <si>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</si>
  <si>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</si>
  <si>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</si>
  <si>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</si>
  <si>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</si>
  <si>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</si>
  <si>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</si>
  <si>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</si>
  <si>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</si>
  <si>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</si>
  <si>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</si>
  <si>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</si>
  <si>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</si>
  <si>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</si>
  <si>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</si>
  <si>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</si>
  <si>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</si>
  <si>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</si>
  <si>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</si>
  <si>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</si>
  <si>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</si>
  <si>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</si>
  <si>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</si>
  <si>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</si>
  <si>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</si>
  <si>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</si>
  <si>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</si>
  <si>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</si>
  <si>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</si>
  <si>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</si>
  <si>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</si>
  <si>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</si>
  <si>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</si>
  <si>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</si>
  <si>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</si>
  <si>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</si>
  <si>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</si>
  <si>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</si>
  <si>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</si>
  <si>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</si>
  <si>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</si>
  <si>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</si>
  <si>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</si>
  <si>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</si>
  <si>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</si>
  <si>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</si>
  <si>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</si>
  <si>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</si>
  <si>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</si>
  <si>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</si>
  <si>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</si>
  <si>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</si>
  <si>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</si>
  <si>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</si>
  <si>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</si>
  <si>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</si>
  <si>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</si>
  <si>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</si>
  <si>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</si>
  <si>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</si>
  <si>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</si>
  <si>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</si>
  <si>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</si>
  <si>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</si>
  <si>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</si>
  <si>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</si>
  <si>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</si>
  <si>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</si>
  <si>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</si>
  <si>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</si>
  <si>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</si>
  <si>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</si>
  <si>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</si>
  <si>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</si>
  <si>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</si>
  <si>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</si>
  <si>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</si>
  <si>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</si>
  <si>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</si>
  <si>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</si>
  <si>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</si>
  <si>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</si>
  <si>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</si>
  <si>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</si>
  <si>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</si>
  <si>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</si>
  <si>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</si>
  <si>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</si>
  <si>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</si>
  <si>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</si>
  <si>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</si>
  <si>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</si>
  <si>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</si>
  <si>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</si>
  <si>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</si>
  <si>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</si>
  <si>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</si>
  <si>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</si>
  <si>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</si>
  <si>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</si>
  <si>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</si>
  <si>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</si>
  <si>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</si>
  <si>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</si>
  <si>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</si>
  <si>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</si>
  <si>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</si>
  <si>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</si>
  <si>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</si>
  <si>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</si>
  <si>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</si>
  <si>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</si>
  <si>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</si>
  <si>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</si>
  <si>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</si>
  <si>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</si>
  <si>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</si>
  <si>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</si>
  <si>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</si>
  <si>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</si>
  <si>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</si>
  <si>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</si>
  <si>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</si>
  <si>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</si>
  <si>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</si>
  <si>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</si>
  <si>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</si>
  <si>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</si>
  <si>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</si>
  <si>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</si>
  <si>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</si>
  <si>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</si>
  <si>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</si>
  <si>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</si>
  <si>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</si>
  <si>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</si>
  <si>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</si>
  <si>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</si>
  <si>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</si>
  <si>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</si>
  <si>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</si>
  <si>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</si>
  <si>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</si>
  <si>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</si>
  <si>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</si>
  <si>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</si>
  <si>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</si>
  <si>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</si>
  <si>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</si>
  <si>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</si>
  <si>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</si>
  <si>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</si>
  <si>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</si>
  <si>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</si>
  <si>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</si>
  <si>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</si>
  <si>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</si>
  <si>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</si>
  <si>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</si>
  <si>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</si>
  <si>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</si>
  <si>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</si>
  <si>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</si>
  <si>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</si>
  <si>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</si>
  <si>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</si>
  <si>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</si>
  <si>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</si>
  <si>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</si>
  <si>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</si>
  <si>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</si>
  <si>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</si>
  <si>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</si>
  <si>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</si>
  <si>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</si>
  <si>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</si>
  <si>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</si>
  <si>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</si>
  <si>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</si>
  <si>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</si>
  <si>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</si>
  <si>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</si>
  <si>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</si>
  <si>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</si>
  <si>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</si>
  <si>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</si>
  <si>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</si>
  <si>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</si>
  <si>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</si>
  <si>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</si>
  <si>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</si>
  <si>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</si>
  <si>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</si>
  <si>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</si>
  <si>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</si>
  <si>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</si>
  <si>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</si>
  <si>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</si>
  <si>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</si>
  <si>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</si>
  <si>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</si>
  <si>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</si>
  <si>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</si>
  <si>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</si>
  <si>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</si>
  <si>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</si>
  <si>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</si>
  <si>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</si>
  <si>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</si>
  <si>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</si>
  <si>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</si>
  <si>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</si>
  <si>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</si>
  <si>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</si>
  <si>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</si>
  <si>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</si>
  <si>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</si>
  <si>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</si>
  <si>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</si>
  <si>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</si>
  <si>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</si>
  <si>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</si>
  <si>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</si>
  <si>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</si>
  <si>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</si>
  <si>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</si>
  <si>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</si>
  <si>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</si>
  <si>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</si>
  <si>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</si>
  <si>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</si>
  <si>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</si>
  <si>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</si>
  <si>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</si>
  <si>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</si>
  <si>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</si>
  <si>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</si>
  <si>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</si>
  <si>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</si>
  <si>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</si>
  <si>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</si>
  <si>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</si>
  <si>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</si>
  <si>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</si>
  <si>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</si>
  <si>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</si>
  <si>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</si>
  <si>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</si>
  <si>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</si>
  <si>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</si>
  <si>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</si>
  <si>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</si>
  <si>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</si>
  <si>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</si>
  <si>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</si>
  <si>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</si>
  <si>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</si>
  <si>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</si>
  <si>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</si>
  <si>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</si>
  <si>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</si>
  <si>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</si>
  <si>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</si>
  <si>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</si>
  <si>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</si>
  <si>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</si>
  <si>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</si>
  <si>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</si>
  <si>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</si>
  <si>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</si>
  <si>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</si>
  <si>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</si>
  <si>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</si>
  <si>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</si>
  <si>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</si>
  <si>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</si>
  <si>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</si>
  <si>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</si>
  <si>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</si>
  <si>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</si>
  <si>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</si>
  <si>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</si>
  <si>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</si>
  <si>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</si>
  <si>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</si>
  <si>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</si>
  <si>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</si>
  <si>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</si>
  <si>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</si>
  <si>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</si>
  <si>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</si>
  <si>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</si>
  <si>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</si>
  <si>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</si>
  <si>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</si>
  <si>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</si>
  <si>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</si>
  <si>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</si>
  <si>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</si>
  <si>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</si>
  <si>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</si>
  <si>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</si>
  <si>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</si>
  <si>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</si>
  <si>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</si>
  <si>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</si>
  <si>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</si>
  <si>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</si>
  <si>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</si>
  <si>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</si>
  <si>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</si>
  <si>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</si>
  <si>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</si>
  <si>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</si>
  <si>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</si>
  <si>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</si>
  <si>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</si>
  <si>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</si>
  <si>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</si>
  <si>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</si>
  <si>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</si>
  <si>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</si>
  <si>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</si>
  <si>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</si>
  <si>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</si>
  <si>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</si>
  <si>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</si>
  <si>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</si>
  <si>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</si>
  <si>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</si>
  <si>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</si>
  <si>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</si>
  <si>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</si>
  <si>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</si>
  <si>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</si>
  <si>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</si>
  <si>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</si>
  <si>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</si>
  <si>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</si>
  <si>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</si>
  <si>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</si>
  <si>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</si>
  <si>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</si>
  <si>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</si>
  <si>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</si>
  <si>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</si>
  <si>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</si>
  <si>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</si>
  <si>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</si>
  <si>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</si>
  <si>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</si>
  <si>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</si>
  <si>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</si>
  <si>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</si>
  <si>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</si>
  <si>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</si>
  <si>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</si>
  <si>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</si>
  <si>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</si>
  <si>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</si>
  <si>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</si>
  <si>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</si>
  <si>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</si>
  <si>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</si>
  <si>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</si>
  <si>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</si>
  <si>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</si>
  <si>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</si>
  <si>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</si>
  <si>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</si>
  <si>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</si>
  <si>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</si>
  <si>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</si>
  <si>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</si>
  <si>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</si>
  <si>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</si>
  <si>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</si>
  <si>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</si>
  <si>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</si>
  <si>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</si>
  <si>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</si>
  <si>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</si>
  <si>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</si>
  <si>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</si>
  <si>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</si>
  <si>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</si>
  <si>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</si>
  <si>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</si>
  <si>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</si>
  <si>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</si>
  <si>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</si>
  <si>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</si>
  <si>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</si>
  <si>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</si>
  <si>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</si>
  <si>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</si>
  <si>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</si>
  <si>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</si>
  <si>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</si>
  <si>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</si>
  <si>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</si>
  <si>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</si>
  <si>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</si>
  <si>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</si>
  <si>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</si>
  <si>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</si>
  <si>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</si>
  <si>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</si>
  <si>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</si>
  <si>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</si>
  <si>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</si>
  <si>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</si>
  <si>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</si>
  <si>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</si>
  <si>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</si>
  <si>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</si>
  <si>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</si>
  <si>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</si>
  <si>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</si>
  <si>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</si>
  <si>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</si>
  <si>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</si>
  <si>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</si>
  <si>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</si>
  <si>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</si>
  <si>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</si>
  <si>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</si>
  <si>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</si>
  <si>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</si>
  <si>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</si>
  <si>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</si>
  <si>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</si>
  <si>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</si>
  <si>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</si>
  <si>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</si>
  <si>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</si>
  <si>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</si>
  <si>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</si>
  <si>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</si>
  <si>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</si>
  <si>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</si>
  <si>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</si>
  <si>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</si>
  <si>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</si>
  <si>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</si>
  <si>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</si>
  <si>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</si>
  <si>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</si>
  <si>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</si>
  <si>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</si>
  <si>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</si>
  <si>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</si>
  <si>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</si>
  <si>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</si>
  <si>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</si>
  <si>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</si>
  <si>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</si>
  <si>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</si>
  <si>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</si>
  <si>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</si>
  <si>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</si>
  <si>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</si>
  <si>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</si>
  <si>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</si>
  <si>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</si>
  <si>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</si>
  <si>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</si>
  <si>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</si>
  <si>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</si>
  <si>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</si>
  <si>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</si>
  <si>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</si>
  <si>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</si>
  <si>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</si>
  <si>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</si>
  <si>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</si>
  <si>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</si>
  <si>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</si>
  <si>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</si>
  <si>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</si>
  <si>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</si>
  <si>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</si>
  <si>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</si>
  <si>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</si>
  <si>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</si>
  <si>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</si>
  <si>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</si>
  <si>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</si>
  <si>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</si>
  <si>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</si>
  <si>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</si>
  <si>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</si>
  <si>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</si>
  <si>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</si>
  <si>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</si>
  <si>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</si>
  <si>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</si>
  <si>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</si>
  <si>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</si>
  <si>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</si>
  <si>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</si>
  <si>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</si>
  <si>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</si>
  <si>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</si>
  <si>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</si>
  <si>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</si>
  <si>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</si>
  <si>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</si>
  <si>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</si>
  <si>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</si>
  <si>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</si>
  <si>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</si>
  <si>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</si>
  <si>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</si>
  <si>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</si>
  <si>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</si>
  <si>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</si>
  <si>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</si>
  <si>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</si>
  <si>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</si>
  <si>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</si>
  <si>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</si>
  <si>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</si>
  <si>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</si>
  <si>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</si>
  <si>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</si>
  <si>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</si>
  <si>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</si>
  <si>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</si>
  <si>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</si>
  <si>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</si>
  <si>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</si>
  <si>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</si>
  <si>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</si>
  <si>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</si>
  <si>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</si>
  <si>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</si>
  <si>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</si>
  <si>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</si>
  <si>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</si>
  <si>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</si>
  <si>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</si>
  <si>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</si>
  <si>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</si>
  <si>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</si>
  <si>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</si>
  <si>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</si>
  <si>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</si>
  <si>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</si>
  <si>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</si>
  <si>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</si>
  <si>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</si>
  <si>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</si>
  <si>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</si>
  <si>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</si>
  <si>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</si>
  <si>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</si>
  <si>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</si>
  <si>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</si>
  <si>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</si>
  <si>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</si>
  <si>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</si>
  <si>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</si>
  <si>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</si>
  <si>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</si>
  <si>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</si>
  <si>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</si>
  <si>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</si>
  <si>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</si>
  <si>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</si>
  <si>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</si>
  <si>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</si>
  <si>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</si>
  <si>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</si>
  <si>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</si>
  <si>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</si>
  <si>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</si>
  <si>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</si>
  <si>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</si>
  <si>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</si>
  <si>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</si>
  <si>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</si>
  <si>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</si>
  <si>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</si>
  <si>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</si>
  <si>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</si>
  <si>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</si>
  <si>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</si>
  <si>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</si>
  <si>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</si>
  <si>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</si>
  <si>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</si>
  <si>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</si>
  <si>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</si>
  <si>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</si>
  <si>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</si>
  <si>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</si>
  <si>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</si>
  <si>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</si>
  <si>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</si>
  <si>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</si>
  <si>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</si>
  <si>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</si>
  <si>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</si>
  <si>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</si>
  <si>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</si>
  <si>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</si>
  <si>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</si>
  <si>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</si>
  <si>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</si>
  <si>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</si>
  <si>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</si>
  <si>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</si>
  <si>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</si>
  <si>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</si>
  <si>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</si>
  <si>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</si>
  <si>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</si>
  <si>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</si>
  <si>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</si>
  <si>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</si>
  <si>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</si>
  <si>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</si>
  <si>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</si>
  <si>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</si>
  <si>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</si>
  <si>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</si>
  <si>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</si>
  <si>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</si>
  <si>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</si>
  <si>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</si>
  <si>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</si>
  <si>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</si>
  <si>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</si>
  <si>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</si>
  <si>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</si>
  <si>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</si>
  <si>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</si>
  <si>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</si>
  <si>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</si>
  <si>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</si>
  <si>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</si>
  <si>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</si>
  <si>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</si>
  <si>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</si>
  <si>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</si>
  <si>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</si>
  <si>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</si>
  <si>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</si>
  <si>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</si>
  <si>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</si>
  <si>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</si>
  <si>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</si>
  <si>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</si>
  <si>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</si>
  <si>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</si>
  <si>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</si>
  <si>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</si>
  <si>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</si>
  <si>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</si>
  <si>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</si>
  <si>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</si>
  <si>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</si>
  <si>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</si>
  <si>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</si>
  <si>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</si>
  <si>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</si>
  <si>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</si>
  <si>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</si>
  <si>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</si>
  <si>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</si>
  <si>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</si>
  <si>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</si>
  <si>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</si>
  <si>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</si>
  <si>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</si>
  <si>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</si>
  <si>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</si>
  <si>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</si>
  <si>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</si>
  <si>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</si>
  <si>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</si>
  <si>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</si>
  <si>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</si>
  <si>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</si>
  <si>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</si>
  <si>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</si>
  <si>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</si>
  <si>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</si>
  <si>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</si>
  <si>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</si>
  <si>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</si>
  <si>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</si>
  <si>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</si>
  <si>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</si>
  <si>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</si>
  <si>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</si>
  <si>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</si>
  <si>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</si>
  <si>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</si>
  <si>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</si>
  <si>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</si>
  <si>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</si>
  <si>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</si>
  <si>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</si>
  <si>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</si>
  <si>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</si>
  <si>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</si>
  <si>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</si>
  <si>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</si>
  <si>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</si>
  <si>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</si>
  <si>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</si>
  <si>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</si>
  <si>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</si>
  <si>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</si>
  <si>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</si>
  <si>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</si>
  <si>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</si>
  <si>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</si>
  <si>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</si>
  <si>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</si>
  <si>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</si>
  <si>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</si>
  <si>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</si>
  <si>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</si>
  <si>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</si>
  <si>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</si>
  <si>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</si>
  <si>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</si>
  <si>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</si>
  <si>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</si>
  <si>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</si>
  <si>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</si>
  <si>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</si>
  <si>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</si>
  <si>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</si>
  <si>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</si>
  <si>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</si>
  <si>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</si>
  <si>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</si>
  <si>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</si>
  <si>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</si>
  <si>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</si>
  <si>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</si>
  <si>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</si>
  <si>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</si>
  <si>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</si>
  <si>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</si>
  <si>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</si>
  <si>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</si>
  <si>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</si>
  <si>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</si>
  <si>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</si>
  <si>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</si>
  <si>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</si>
  <si>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</si>
  <si>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</si>
  <si>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</si>
  <si>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</si>
  <si>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</si>
  <si>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</si>
  <si>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</si>
  <si>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</si>
  <si>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</si>
  <si>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</si>
  <si>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</si>
  <si>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</si>
  <si>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</si>
  <si>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</si>
  <si>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</si>
  <si>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</si>
  <si>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</si>
  <si>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</si>
  <si>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</si>
  <si>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</si>
  <si>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</si>
  <si>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</si>
  <si>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</si>
  <si>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</si>
  <si>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</si>
  <si>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</si>
  <si>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</si>
  <si>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</si>
  <si>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</si>
  <si>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</si>
  <si>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</si>
  <si>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</si>
  <si>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</si>
  <si>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</si>
  <si>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</si>
  <si>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</si>
  <si>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</si>
  <si>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</si>
  <si>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</si>
  <si>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</si>
  <si>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</si>
  <si>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</si>
  <si>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</si>
  <si>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</si>
  <si>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</si>
  <si>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</si>
  <si>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</si>
  <si>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</si>
  <si>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</si>
  <si>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</si>
  <si>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</si>
  <si>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</si>
  <si>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</si>
  <si>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</si>
  <si>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</si>
  <si>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</si>
  <si>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</si>
  <si>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</si>
  <si>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</si>
  <si>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</si>
  <si>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</si>
  <si>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</si>
  <si>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</si>
  <si>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</si>
  <si>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</si>
  <si>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</si>
  <si>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</si>
  <si>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</si>
  <si>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</si>
  <si>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</si>
  <si>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</si>
  <si>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</si>
  <si>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</si>
  <si>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</si>
  <si>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</si>
  <si>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</si>
  <si>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</si>
  <si>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</si>
  <si>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</si>
  <si>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</si>
  <si>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</si>
  <si>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</si>
  <si>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</si>
  <si>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</si>
  <si>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</si>
  <si>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</si>
  <si>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</si>
  <si>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</si>
  <si>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</si>
  <si>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</si>
  <si>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</si>
  <si>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</si>
  <si>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</si>
  <si>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</si>
  <si>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</si>
  <si>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</si>
  <si>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</si>
  <si>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</si>
  <si>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</si>
  <si>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</si>
  <si>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</si>
  <si>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</si>
  <si>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</si>
  <si>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</si>
  <si>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</si>
  <si>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</si>
  <si>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</si>
  <si>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</si>
  <si>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</si>
  <si>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</si>
  <si>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</si>
  <si>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</si>
  <si>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</si>
  <si>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</si>
  <si>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</si>
  <si>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</si>
  <si>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</si>
  <si>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</si>
  <si>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</si>
  <si>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</si>
  <si>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</si>
  <si>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</si>
  <si>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</si>
  <si>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</si>
  <si>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</si>
  <si>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</si>
  <si>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</si>
  <si>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</si>
  <si>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</si>
  <si>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</si>
  <si>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</si>
  <si>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</si>
  <si>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</si>
  <si>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</si>
  <si>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</si>
  <si>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</si>
  <si>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</si>
  <si>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</si>
  <si>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</si>
  <si>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</si>
  <si>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</si>
  <si>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</si>
  <si>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</si>
  <si>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</si>
  <si>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</si>
  <si>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</si>
  <si>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</si>
  <si>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</si>
  <si>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</si>
  <si>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</si>
  <si>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</si>
  <si>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</si>
  <si>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</si>
  <si>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</si>
  <si>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</si>
  <si>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</si>
  <si>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</si>
  <si>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</si>
  <si>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</si>
  <si>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</si>
  <si>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</si>
  <si>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</si>
  <si>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</si>
  <si>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</si>
  <si>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</si>
  <si>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</si>
  <si>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</si>
  <si>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</si>
  <si>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</si>
  <si>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</si>
  <si>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</si>
  <si>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</si>
  <si>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</si>
  <si>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</si>
  <si>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</si>
  <si>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</si>
  <si>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</si>
  <si>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</si>
  <si>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</si>
  <si>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</si>
  <si>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</si>
  <si>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</si>
  <si>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</si>
  <si>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</si>
  <si>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</si>
  <si>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</si>
  <si>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</si>
  <si>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</si>
  <si>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</si>
  <si>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</si>
  <si>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</si>
  <si>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</si>
  <si>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</si>
  <si>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</si>
  <si>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</si>
  <si>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</si>
  <si>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</si>
  <si>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</si>
  <si>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</si>
  <si>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</si>
  <si>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</si>
  <si>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</si>
  <si>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</si>
  <si>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</si>
  <si>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</si>
  <si>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</si>
  <si>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</si>
  <si>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</si>
  <si>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</si>
  <si>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</si>
  <si>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</si>
  <si>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</si>
  <si>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</si>
  <si>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</si>
  <si>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</si>
  <si>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</si>
  <si>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</si>
  <si>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</si>
  <si>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</si>
  <si>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</si>
  <si>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</si>
  <si>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</si>
  <si>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</si>
  <si>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</si>
  <si>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</si>
  <si>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</si>
  <si>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</si>
  <si>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</si>
  <si>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</si>
  <si>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</si>
  <si>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</si>
  <si>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</si>
  <si>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</si>
  <si>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</si>
  <si>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</si>
  <si>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</si>
  <si>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</si>
  <si>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</si>
  <si>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</si>
  <si>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</si>
  <si>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</si>
  <si>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</si>
  <si>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</si>
  <si>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</si>
  <si>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</si>
  <si>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</si>
  <si>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</si>
  <si>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</si>
  <si>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</si>
  <si>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</si>
  <si>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</si>
  <si>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</si>
  <si>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</si>
  <si>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</si>
  <si>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</si>
  <si>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</si>
  <si>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</si>
  <si>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</si>
  <si>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</si>
  <si>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</si>
  <si>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</si>
  <si>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</si>
  <si>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</si>
  <si>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</si>
  <si>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</si>
  <si>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</si>
  <si>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</si>
  <si>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</si>
  <si>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</si>
  <si>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</si>
  <si>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</si>
  <si>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</si>
  <si>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</si>
  <si>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</si>
  <si>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</si>
  <si>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</si>
  <si>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</si>
  <si>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</si>
  <si>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</si>
  <si>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</si>
  <si>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</si>
  <si>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</si>
  <si>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</si>
  <si>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</si>
  <si>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</si>
  <si>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</si>
  <si>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</si>
  <si>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</si>
  <si>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</si>
  <si>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</si>
  <si>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</si>
  <si>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</si>
  <si>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</si>
  <si>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</si>
  <si>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</si>
  <si>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</si>
  <si>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</si>
  <si>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</si>
  <si>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</si>
  <si>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</si>
  <si>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</si>
  <si>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</si>
  <si>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</si>
  <si>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</si>
  <si>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</si>
  <si>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</si>
  <si>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</si>
  <si>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</si>
  <si>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</si>
  <si>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</si>
  <si>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</si>
  <si>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</si>
  <si>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</si>
  <si>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</si>
  <si>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</si>
  <si>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</si>
  <si>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</si>
  <si>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</si>
  <si>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</si>
  <si>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</si>
  <si>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</si>
  <si>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</si>
  <si>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</si>
  <si>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</si>
  <si>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</si>
  <si>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</si>
  <si>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</si>
  <si>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</si>
  <si>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</si>
  <si>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</si>
  <si>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</si>
  <si>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</si>
  <si>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</si>
  <si>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</si>
  <si>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</si>
  <si>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</si>
  <si>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</si>
  <si>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</si>
  <si>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</si>
  <si>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</si>
  <si>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</si>
  <si>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</si>
  <si>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</si>
  <si>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</si>
  <si>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</si>
  <si>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</si>
  <si>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</si>
  <si>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</si>
  <si>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</si>
  <si>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</si>
  <si>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</si>
  <si>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</si>
  <si>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</si>
  <si>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</si>
  <si>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</si>
  <si>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</si>
  <si>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</si>
  <si>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</si>
  <si>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</si>
  <si>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</si>
  <si>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</si>
  <si>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</si>
  <si>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</si>
  <si>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</si>
  <si>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</si>
  <si>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</si>
  <si>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</si>
  <si>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</si>
  <si>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</si>
  <si>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</si>
  <si>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</si>
  <si>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</si>
  <si>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</si>
  <si>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</si>
  <si>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</si>
  <si>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</si>
  <si>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</si>
  <si>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</si>
  <si>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</si>
  <si>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</si>
  <si>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</si>
  <si>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</si>
  <si>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</si>
  <si>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</si>
  <si>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</si>
  <si>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</si>
  <si>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</si>
  <si>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</si>
  <si>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</si>
  <si>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</si>
  <si>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</si>
  <si>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</si>
  <si>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</si>
  <si>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</si>
  <si>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</si>
  <si>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</si>
  <si>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</si>
  <si>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</si>
  <si>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</si>
  <si>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</si>
  <si>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</si>
  <si>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</si>
  <si>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</si>
  <si>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</si>
  <si>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</si>
  <si>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</si>
  <si>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</si>
  <si>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</si>
  <si>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</si>
  <si>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</si>
  <si>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</si>
  <si>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</si>
  <si>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</si>
  <si>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</si>
  <si>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</si>
  <si>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</si>
  <si>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</si>
  <si>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</si>
  <si>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</si>
  <si>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</si>
  <si>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</si>
  <si>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</si>
  <si>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</si>
  <si>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</si>
  <si>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</si>
  <si>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</si>
  <si>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</si>
  <si>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</si>
  <si>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</si>
  <si>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</si>
  <si>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</si>
  <si>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</si>
  <si>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</si>
  <si>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</si>
  <si>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</si>
  <si>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</si>
  <si>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</si>
  <si>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</si>
  <si>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</si>
  <si>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</si>
  <si>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</si>
  <si>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</si>
  <si>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</si>
  <si>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</si>
  <si>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</si>
  <si>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</si>
  <si>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</si>
  <si>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</si>
  <si>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</si>
  <si>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</si>
  <si>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</si>
  <si>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</si>
  <si>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</si>
  <si>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</si>
  <si>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</si>
  <si>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</si>
  <si>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</si>
  <si>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</si>
  <si>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</si>
  <si>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</si>
  <si>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</si>
  <si>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</si>
  <si>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</si>
  <si>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</si>
  <si>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</si>
  <si>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</si>
  <si>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</si>
  <si>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</si>
  <si>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</si>
  <si>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</si>
  <si>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</si>
  <si>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</si>
  <si>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</si>
  <si>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</si>
  <si>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</si>
  <si>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</si>
  <si>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</si>
  <si>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</si>
  <si>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</si>
  <si>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</si>
  <si>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</si>
  <si>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</si>
  <si>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</si>
  <si>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</si>
  <si>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</si>
  <si>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</si>
  <si>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</si>
  <si>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</si>
  <si>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</si>
  <si>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</si>
  <si>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</si>
  <si>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</si>
  <si>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</si>
  <si>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</si>
  <si>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</si>
  <si>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</si>
  <si>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</si>
  <si>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</si>
  <si>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</si>
  <si>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</si>
  <si>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</si>
  <si>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</si>
  <si>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</si>
  <si>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</si>
  <si>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</si>
  <si>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</si>
  <si>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</si>
  <si>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</si>
  <si>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</si>
  <si>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</si>
  <si>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</si>
  <si>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</si>
  <si>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</si>
  <si>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</si>
  <si>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</si>
  <si>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</si>
  <si>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</si>
  <si>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</si>
  <si>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</si>
  <si>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</si>
  <si>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</si>
  <si>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</si>
  <si>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</si>
  <si>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</si>
  <si>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</si>
  <si>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</si>
  <si>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</si>
  <si>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</si>
  <si>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</si>
  <si>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</si>
  <si>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</si>
  <si>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</si>
  <si>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</si>
  <si>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</si>
  <si>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</si>
  <si>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</si>
  <si>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</si>
  <si>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</si>
  <si>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</si>
  <si>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</si>
  <si>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</si>
  <si>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</si>
  <si>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</si>
  <si>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</si>
  <si>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</si>
  <si>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</si>
  <si>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</si>
  <si>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</si>
  <si>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</si>
  <si>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</si>
  <si>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</si>
  <si>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</si>
  <si>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</si>
  <si>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</si>
  <si>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</si>
  <si>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</si>
  <si>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</si>
  <si>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</si>
  <si>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</si>
  <si>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</si>
  <si>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</si>
  <si>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</si>
  <si>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</si>
  <si>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</si>
  <si>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</si>
  <si>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</si>
  <si>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</si>
  <si>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</si>
  <si>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</si>
  <si>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</si>
  <si>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</si>
  <si>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</si>
  <si>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</si>
  <si>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</si>
  <si>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</si>
  <si>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</si>
  <si>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</si>
  <si>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</si>
  <si>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</si>
  <si>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</si>
  <si>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</si>
  <si>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</si>
  <si>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</si>
  <si>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</si>
  <si>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</si>
  <si>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</si>
  <si>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</si>
  <si>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</si>
  <si>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</si>
  <si>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</si>
  <si>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</si>
  <si>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</si>
  <si>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</si>
  <si>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</si>
  <si>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</si>
  <si>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</si>
  <si>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</si>
  <si>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</si>
  <si>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</si>
  <si>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</si>
  <si>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</si>
  <si>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</si>
  <si>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</si>
  <si>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</si>
  <si>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</si>
  <si>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</si>
  <si>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</si>
  <si>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</si>
  <si>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</si>
  <si>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</si>
  <si>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</si>
  <si>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</si>
  <si>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</si>
  <si>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</si>
  <si>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</si>
  <si>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</si>
  <si>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</si>
  <si>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</si>
  <si>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</si>
  <si>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</si>
  <si>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</si>
  <si>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</si>
  <si>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</si>
  <si>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</si>
  <si>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</si>
  <si>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</si>
  <si>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</si>
  <si>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</si>
  <si>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</si>
  <si>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</si>
  <si>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</si>
  <si>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</si>
  <si>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</si>
  <si>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</si>
  <si>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</si>
  <si>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</si>
  <si>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</si>
  <si>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</si>
  <si>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</si>
  <si>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</si>
  <si>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</si>
  <si>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</si>
  <si>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</si>
  <si>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</si>
  <si>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</si>
  <si>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</si>
  <si>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</si>
  <si>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</si>
  <si>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</si>
  <si>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</si>
  <si>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</si>
  <si>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</si>
  <si>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</si>
  <si>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</si>
  <si>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</si>
  <si>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</si>
  <si>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</si>
  <si>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</si>
  <si>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</si>
  <si>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</si>
  <si>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</si>
  <si>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</si>
  <si>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</si>
  <si>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</si>
  <si>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</si>
  <si>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</si>
  <si>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</si>
  <si>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</si>
  <si>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</si>
  <si>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</si>
  <si>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</si>
  <si>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</si>
  <si>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</si>
  <si>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</si>
  <si>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</si>
  <si>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</si>
  <si>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</si>
  <si>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</si>
  <si>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</si>
  <si>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</si>
  <si>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</si>
  <si>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</si>
  <si>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</si>
  <si>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</si>
  <si>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</si>
  <si>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</si>
  <si>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</si>
  <si>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</si>
  <si>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</si>
  <si>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</si>
  <si>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</si>
  <si>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</si>
  <si>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</si>
  <si>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</si>
  <si>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</si>
  <si>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</si>
  <si>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</si>
  <si>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</si>
  <si>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</si>
  <si>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</si>
  <si>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</si>
  <si>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</si>
  <si>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</si>
  <si>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</si>
  <si>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</si>
  <si>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</si>
  <si>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</si>
  <si>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</si>
  <si>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</si>
  <si>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</si>
  <si>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</si>
  <si>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</si>
  <si>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</si>
  <si>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</si>
  <si>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</si>
  <si>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</si>
  <si>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</si>
  <si>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</si>
  <si>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</si>
  <si>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</si>
  <si>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</si>
  <si>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</si>
  <si>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</si>
  <si>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</si>
  <si>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</si>
  <si>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</si>
  <si>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</si>
  <si>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</si>
  <si>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</si>
  <si>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</si>
  <si>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</si>
  <si>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</si>
  <si>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</si>
  <si>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</si>
  <si>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</si>
  <si>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</si>
  <si>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</si>
  <si>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</si>
  <si>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</si>
  <si>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</si>
  <si>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</si>
  <si>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</si>
  <si>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</si>
  <si>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</si>
  <si>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</si>
  <si>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</si>
  <si>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</si>
  <si>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</si>
  <si>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</si>
  <si>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</si>
  <si>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</si>
  <si>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</si>
  <si>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</si>
  <si>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</si>
  <si>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</si>
  <si>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</si>
  <si>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</si>
  <si>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</si>
  <si>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</si>
  <si>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</si>
  <si>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</si>
  <si>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</si>
  <si>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</si>
  <si>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</si>
  <si>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</si>
  <si>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</si>
  <si>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</si>
  <si>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</si>
  <si>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</si>
  <si>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</si>
  <si>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</si>
  <si>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</si>
  <si>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</si>
  <si>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</si>
  <si>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</si>
  <si>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</si>
  <si>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</si>
  <si>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</si>
  <si>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</si>
  <si>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</si>
  <si>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</si>
  <si>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</si>
  <si>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</si>
  <si>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</si>
  <si>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</si>
  <si>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</si>
  <si>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</si>
  <si>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</si>
  <si>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</si>
  <si>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</si>
  <si>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</si>
  <si>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</si>
  <si>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</si>
  <si>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</si>
  <si>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</si>
  <si>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</si>
  <si>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</si>
  <si>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</si>
  <si>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</si>
  <si>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</si>
  <si>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</si>
  <si>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</si>
  <si>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</si>
  <si>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</si>
  <si>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</si>
  <si>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</si>
  <si>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</si>
  <si>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</si>
  <si>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</si>
  <si>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</si>
  <si>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</si>
  <si>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</si>
  <si>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</si>
  <si>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</si>
  <si>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</si>
  <si>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</si>
  <si>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</si>
  <si>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</si>
  <si>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</si>
  <si>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</si>
  <si>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</si>
  <si>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</si>
  <si>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</si>
  <si>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</si>
  <si>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</si>
  <si>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</si>
  <si>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</si>
  <si>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</si>
  <si>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</si>
  <si>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</si>
  <si>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</si>
  <si>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</si>
  <si>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</si>
  <si>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</si>
  <si>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</si>
  <si>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</si>
  <si>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</si>
  <si>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</si>
  <si>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</si>
  <si>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</si>
  <si>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</si>
  <si>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</si>
  <si>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</si>
  <si>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</si>
  <si>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</si>
  <si>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</si>
  <si>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</si>
  <si>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</si>
  <si>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</si>
  <si>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</si>
  <si>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</si>
  <si>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</si>
  <si>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</si>
  <si>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</si>
  <si>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</si>
  <si>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</si>
  <si>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</si>
  <si>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</si>
  <si>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</si>
  <si>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</si>
  <si>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</si>
  <si>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</si>
  <si>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</si>
  <si>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</si>
  <si>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</si>
  <si>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</si>
  <si>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</si>
  <si>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</si>
  <si>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</si>
  <si>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</si>
  <si>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</si>
  <si>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</si>
  <si>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</si>
  <si>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</si>
  <si>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</si>
  <si>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</si>
  <si>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</si>
  <si>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</si>
  <si>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</si>
  <si>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</si>
  <si>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</si>
  <si>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</si>
  <si>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</si>
  <si>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</si>
  <si>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</si>
  <si>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</si>
  <si>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</si>
  <si>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</si>
  <si>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</si>
  <si>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</si>
  <si>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</si>
  <si>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</si>
  <si>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</si>
  <si>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</si>
  <si>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</si>
  <si>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</si>
  <si>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</si>
  <si>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</si>
  <si>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</si>
  <si>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</si>
  <si>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</si>
  <si>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</si>
  <si>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</si>
  <si>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</si>
  <si>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</si>
  <si>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</si>
  <si>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</si>
  <si>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</si>
  <si>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</si>
  <si>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</si>
  <si>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</si>
  <si>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</si>
  <si>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</si>
  <si>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</si>
  <si>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</si>
  <si>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</si>
  <si>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</si>
  <si>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</si>
  <si>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</si>
  <si>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</si>
  <si>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</si>
  <si>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</si>
  <si>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</si>
  <si>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</si>
  <si>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</si>
  <si>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</si>
  <si>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</si>
  <si>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</si>
  <si>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</si>
  <si>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</si>
  <si>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</si>
  <si>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</si>
  <si>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</si>
  <si>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</si>
  <si>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</si>
  <si>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</si>
  <si>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</si>
  <si>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</si>
  <si>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</si>
  <si>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</si>
  <si>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</si>
  <si>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</si>
  <si>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</si>
  <si>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</si>
  <si>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</si>
  <si>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</si>
  <si>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</si>
  <si>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</si>
  <si>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</si>
  <si>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</si>
  <si>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</si>
  <si>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</si>
  <si>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</si>
  <si>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</si>
  <si>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</si>
  <si>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</si>
  <si>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</si>
  <si>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</si>
  <si>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</si>
  <si>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</si>
  <si>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</si>
  <si>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</si>
  <si>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</si>
  <si>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</si>
  <si>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</si>
  <si>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</si>
  <si>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</si>
  <si>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</si>
  <si>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</si>
  <si>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</si>
  <si>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</si>
  <si>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</si>
  <si>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</si>
  <si>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</si>
  <si>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</si>
  <si>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</si>
  <si>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</si>
  <si>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</si>
  <si>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</si>
  <si>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</si>
  <si>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</si>
  <si>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</si>
  <si>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</si>
  <si>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</si>
  <si>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</si>
  <si>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</si>
  <si>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</si>
  <si>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</si>
  <si>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</si>
  <si>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</si>
  <si>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</si>
  <si>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</si>
  <si>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</si>
  <si>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</si>
  <si>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</si>
  <si>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</si>
  <si>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</si>
  <si>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</si>
  <si>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</si>
  <si>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</si>
  <si>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</si>
  <si>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</si>
  <si>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</si>
  <si>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</si>
  <si>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</si>
  <si>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</si>
  <si>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</si>
  <si>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</si>
  <si>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</si>
  <si>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</si>
  <si>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</si>
  <si>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</si>
  <si>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</si>
  <si>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</si>
  <si>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</si>
  <si>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</si>
  <si>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</si>
  <si>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</si>
  <si>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</si>
  <si>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</si>
  <si>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</si>
  <si>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</si>
  <si>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</si>
  <si>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</si>
  <si>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</si>
  <si>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</si>
  <si>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</si>
  <si>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</si>
  <si>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</si>
  <si>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</si>
  <si>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</si>
  <si>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</si>
  <si>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</si>
  <si>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</si>
  <si>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</si>
  <si>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</si>
  <si>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</si>
  <si>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</si>
  <si>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</si>
  <si>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</si>
  <si>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</si>
  <si>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</si>
  <si>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</si>
  <si>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</si>
  <si>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</si>
  <si>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</si>
  <si>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</si>
  <si>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</si>
  <si>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</si>
  <si>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</si>
  <si>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</si>
  <si>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</si>
  <si>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</si>
  <si>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</si>
  <si>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</si>
  <si>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</si>
  <si>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</si>
  <si>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</si>
  <si>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</si>
  <si>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</si>
  <si>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</si>
  <si>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</si>
  <si>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</si>
  <si>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</si>
  <si>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</si>
  <si>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</si>
  <si>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</si>
  <si>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</si>
  <si>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</si>
  <si>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</si>
  <si>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</si>
  <si>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</si>
  <si>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</si>
  <si>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</si>
  <si>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</si>
  <si>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</si>
  <si>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</si>
  <si>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</si>
  <si>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</si>
  <si>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</si>
  <si>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</si>
  <si>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</si>
  <si>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</si>
  <si>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</si>
  <si>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</si>
  <si>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</si>
  <si>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</si>
  <si>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</si>
  <si>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</si>
  <si>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</si>
  <si>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</si>
  <si>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</si>
  <si>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</si>
  <si>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</si>
  <si>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</si>
  <si>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</si>
  <si>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</si>
  <si>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</si>
  <si>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</si>
  <si>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</si>
  <si>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</si>
  <si>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</si>
  <si>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</si>
  <si>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</si>
  <si>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</si>
  <si>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</si>
  <si>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</si>
  <si>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</si>
  <si>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</si>
  <si>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</si>
  <si>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</si>
  <si>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</si>
  <si>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</si>
  <si>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</si>
  <si>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</si>
  <si>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</si>
  <si>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</si>
  <si>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</si>
  <si>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</si>
  <si>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</si>
  <si>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</si>
  <si>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</si>
  <si>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</si>
  <si>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</si>
  <si>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</si>
  <si>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</si>
  <si>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</si>
  <si>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</si>
  <si>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</si>
  <si>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</si>
  <si>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</si>
  <si>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</si>
  <si>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</si>
  <si>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</si>
  <si>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</si>
  <si>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</si>
  <si>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</si>
  <si>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</si>
  <si>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</si>
  <si>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</si>
  <si>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</si>
  <si>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</si>
  <si>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</si>
  <si>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</si>
  <si>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</si>
  <si>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</si>
  <si>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</si>
  <si>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</si>
  <si>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</si>
  <si>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</si>
  <si>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</si>
  <si>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</si>
  <si>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</si>
  <si>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</si>
  <si>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</si>
  <si>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</si>
  <si>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</si>
  <si>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</si>
  <si>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</si>
  <si>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</si>
  <si>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</si>
  <si>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</si>
  <si>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</si>
  <si>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</si>
  <si>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</si>
  <si>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</si>
  <si>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</si>
  <si>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</si>
  <si>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</si>
  <si>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</si>
  <si>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</si>
  <si>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</si>
  <si>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</si>
  <si>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</si>
  <si>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</si>
  <si>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</si>
  <si>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</si>
  <si>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</si>
  <si>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</si>
  <si>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</si>
  <si>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</si>
  <si>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</si>
  <si>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</si>
  <si>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</si>
  <si>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</si>
  <si>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</si>
  <si>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</si>
  <si>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</si>
  <si>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</si>
  <si>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</si>
  <si>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</si>
  <si>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</si>
  <si>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</si>
  <si>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</si>
  <si>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</si>
  <si>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</si>
  <si>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</si>
  <si>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</si>
  <si>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</si>
  <si>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</si>
  <si>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</si>
  <si>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</si>
  <si>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</si>
  <si>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</si>
  <si>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</si>
  <si>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</si>
  <si>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</si>
  <si>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</si>
  <si>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</si>
  <si>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</si>
  <si>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</si>
  <si>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</si>
  <si>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</si>
  <si>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</si>
  <si>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</si>
  <si>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</si>
  <si>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</si>
  <si>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</si>
  <si>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</si>
  <si>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</si>
  <si>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</si>
  <si>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</si>
  <si>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</si>
  <si>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</si>
  <si>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</si>
  <si>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</si>
  <si>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</si>
  <si>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</si>
  <si>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</si>
  <si>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</si>
  <si>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</si>
  <si>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</si>
  <si>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</si>
  <si>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</si>
  <si>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</si>
  <si>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</si>
  <si>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</si>
  <si>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</si>
  <si>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</si>
  <si>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</si>
  <si>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</si>
  <si>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</si>
  <si>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</si>
  <si>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</si>
  <si>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</si>
  <si>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</si>
  <si>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</si>
  <si>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</si>
  <si>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</si>
  <si>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</si>
  <si>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</si>
  <si>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</si>
  <si>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</si>
  <si>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</si>
  <si>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</si>
  <si>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</si>
  <si>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</si>
  <si>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</si>
  <si>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</si>
  <si>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</si>
  <si>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</si>
  <si>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</si>
  <si>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</si>
  <si>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</si>
  <si>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</si>
  <si>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</si>
  <si>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</si>
  <si>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</si>
  <si>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</si>
  <si>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</si>
  <si>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</si>
  <si>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</si>
  <si>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</si>
  <si>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</si>
  <si>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</si>
  <si>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</si>
  <si>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</si>
  <si>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</si>
  <si>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</si>
  <si>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</si>
  <si>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</si>
  <si>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</si>
  <si>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</si>
  <si>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</si>
  <si>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</si>
  <si>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</si>
  <si>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</si>
  <si>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</si>
  <si>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</si>
  <si>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</si>
  <si>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</si>
  <si>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</si>
  <si>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</si>
  <si>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</si>
  <si>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</si>
  <si>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</si>
  <si>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</si>
  <si>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</si>
  <si>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</si>
  <si>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</si>
  <si>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</si>
  <si>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</si>
  <si>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</si>
  <si>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</si>
  <si>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</si>
  <si>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</si>
  <si>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</si>
  <si>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</si>
  <si>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</si>
  <si>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</si>
  <si>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</si>
  <si>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</si>
  <si>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</si>
  <si>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</si>
  <si>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</si>
  <si>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</si>
  <si>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</si>
  <si>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</si>
  <si>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</si>
  <si>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</si>
  <si>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</si>
  <si>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</si>
  <si>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</si>
  <si>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</si>
  <si>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</si>
  <si>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</si>
  <si>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</si>
  <si>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</si>
  <si>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</si>
  <si>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</si>
  <si>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</si>
  <si>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</si>
  <si>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</si>
  <si>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</si>
  <si>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</si>
  <si>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</si>
  <si>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</si>
  <si>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</si>
  <si>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</si>
  <si>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</si>
  <si>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</si>
  <si>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</si>
  <si>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</si>
  <si>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</si>
  <si>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</si>
  <si>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</si>
  <si>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</si>
  <si>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</si>
  <si>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</si>
  <si>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</si>
  <si>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</si>
  <si>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</si>
  <si>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</si>
  <si>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</si>
  <si>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</si>
  <si>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</si>
  <si>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</si>
  <si>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</si>
  <si>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</si>
  <si>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</si>
  <si>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</si>
  <si>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</si>
  <si>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</si>
  <si>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</si>
  <si>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</si>
  <si>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</si>
  <si>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</si>
  <si>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</si>
  <si>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</si>
  <si>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</si>
  <si>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</si>
  <si>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</si>
  <si>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</si>
  <si>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</si>
  <si>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</si>
  <si>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</si>
  <si>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</si>
  <si>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</si>
  <si>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</si>
  <si>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</si>
  <si>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</si>
  <si>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</si>
  <si>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</si>
  <si>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</si>
  <si>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</si>
  <si>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</si>
  <si>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</si>
  <si>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</si>
  <si>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</si>
  <si>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</si>
  <si>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</si>
  <si>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</si>
  <si>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</si>
  <si>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</si>
  <si>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</si>
  <si>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</si>
  <si>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</si>
  <si>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</si>
  <si>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</si>
  <si>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</si>
  <si>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</si>
  <si>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</si>
  <si>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</si>
  <si>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</si>
  <si>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</si>
  <si>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</si>
  <si>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</si>
  <si>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</si>
  <si>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</si>
  <si>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</si>
  <si>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</si>
  <si>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</si>
  <si>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</si>
  <si>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</si>
  <si>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</si>
  <si>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</si>
  <si>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</si>
  <si>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</si>
  <si>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</si>
  <si>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</si>
  <si>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</si>
  <si>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</si>
  <si>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</si>
  <si>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</si>
  <si>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</si>
  <si>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</si>
  <si>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</si>
  <si>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</si>
  <si>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</si>
  <si>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</si>
  <si>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</si>
  <si>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</si>
  <si>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</si>
  <si>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</si>
  <si>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</si>
  <si>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</si>
  <si>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</si>
  <si>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</si>
  <si>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</si>
  <si>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</si>
  <si>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</si>
  <si>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</si>
  <si>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</si>
  <si>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</si>
  <si>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</si>
  <si>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</si>
  <si>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</si>
  <si>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</si>
  <si>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</si>
  <si>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</si>
  <si>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</si>
  <si>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</si>
  <si>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</si>
  <si>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</si>
  <si>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</si>
  <si>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</si>
  <si>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</si>
  <si>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</si>
  <si>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</si>
  <si>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</si>
  <si>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</si>
  <si>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</si>
  <si>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</si>
  <si>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</si>
  <si>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</si>
  <si>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</si>
  <si>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</si>
  <si>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</si>
  <si>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</si>
  <si>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</si>
  <si>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</si>
  <si>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</si>
  <si>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</si>
  <si>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</si>
  <si>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</si>
  <si>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</si>
  <si>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</si>
  <si>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</si>
  <si>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</si>
  <si>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</si>
  <si>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</si>
  <si>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</si>
  <si>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</si>
  <si>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</si>
  <si>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</si>
  <si>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</si>
  <si>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</si>
  <si>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</si>
  <si>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</si>
  <si>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</si>
  <si>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</si>
  <si>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</si>
  <si>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</si>
  <si>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</si>
  <si>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</si>
  <si>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</si>
  <si>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</si>
  <si>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</si>
  <si>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</si>
  <si>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</si>
  <si>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</si>
  <si>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</si>
  <si>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</si>
  <si>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</si>
  <si>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</si>
  <si>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</si>
  <si>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</si>
  <si>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</si>
  <si>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</si>
  <si>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</si>
  <si>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</si>
  <si>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</si>
  <si>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</si>
  <si>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</si>
  <si>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</si>
  <si>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</si>
  <si>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</si>
  <si>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</si>
  <si>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</si>
  <si>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</si>
  <si>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</si>
  <si>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</si>
  <si>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</si>
  <si>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</si>
  <si>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</si>
  <si>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</si>
  <si>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</si>
  <si>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</si>
  <si>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</si>
  <si>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</si>
  <si>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</si>
  <si>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</si>
  <si>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</si>
  <si>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</si>
  <si>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</si>
  <si>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</si>
  <si>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</si>
  <si>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</si>
  <si>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</si>
  <si>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</si>
  <si>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</si>
  <si>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</si>
  <si>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</si>
  <si>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</si>
  <si>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</si>
  <si>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</si>
  <si>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</si>
  <si>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</si>
  <si>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</si>
  <si>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</si>
  <si>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</si>
  <si>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</si>
  <si>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</si>
  <si>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</si>
  <si>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</si>
  <si>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</si>
  <si>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</si>
  <si>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</si>
  <si>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</si>
  <si>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</si>
  <si>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</si>
  <si>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</si>
  <si>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</si>
  <si>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</si>
  <si>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</si>
  <si>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</si>
  <si>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</si>
  <si>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</si>
  <si>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</si>
  <si>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</si>
  <si>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</si>
  <si>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</si>
  <si>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</si>
  <si>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</si>
  <si>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</si>
  <si>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</si>
  <si>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</si>
  <si>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</si>
  <si>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</si>
  <si>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</si>
  <si>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</si>
  <si>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</si>
  <si>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</si>
  <si>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</si>
  <si>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</si>
  <si>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</si>
  <si>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</si>
  <si>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</si>
  <si>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</si>
  <si>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</si>
  <si>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</si>
  <si>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</si>
  <si>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</si>
  <si>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</si>
  <si>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</si>
  <si>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</si>
  <si>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</si>
  <si>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</si>
  <si>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</si>
  <si>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</si>
  <si>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</si>
  <si>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</si>
  <si>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</si>
  <si>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</si>
  <si>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</si>
  <si>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</si>
  <si>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</si>
  <si>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</si>
  <si>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</si>
  <si>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</si>
  <si>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</si>
  <si>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</si>
  <si>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</si>
  <si>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</si>
  <si>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</si>
  <si>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</si>
  <si>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</si>
  <si>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</si>
  <si>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</si>
  <si>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</si>
  <si>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</si>
  <si>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</si>
  <si>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</si>
  <si>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</si>
  <si>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</si>
  <si>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</si>
  <si>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</si>
  <si>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</si>
  <si>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</si>
  <si>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</si>
  <si>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</si>
  <si>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</si>
  <si>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</si>
  <si>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</si>
  <si>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</si>
  <si>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</si>
  <si>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</si>
  <si>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</si>
  <si>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</si>
  <si>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</si>
  <si>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</si>
  <si>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</si>
  <si>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</si>
  <si>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</si>
  <si>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</si>
  <si>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</si>
  <si>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</si>
  <si>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</si>
  <si>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</si>
  <si>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</si>
  <si>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</si>
  <si>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</si>
  <si>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</si>
  <si>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</si>
  <si>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</si>
  <si>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</si>
  <si>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</si>
  <si>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</si>
  <si>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</si>
  <si>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</si>
  <si>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</si>
  <si>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</si>
  <si>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</si>
  <si>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</si>
  <si>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</si>
  <si>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</si>
  <si>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</si>
  <si>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</si>
  <si>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</si>
  <si>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</si>
  <si>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</si>
  <si>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</si>
  <si>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</si>
  <si>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</si>
  <si>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</si>
  <si>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</si>
  <si>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</si>
  <si>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</si>
  <si>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</si>
  <si>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</si>
  <si>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</si>
  <si>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</si>
  <si>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</si>
  <si>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</si>
  <si>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</si>
  <si>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</si>
  <si>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</si>
  <si>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</si>
  <si>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</si>
  <si>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</si>
  <si>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</si>
  <si>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</si>
  <si>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</si>
  <si>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</si>
  <si>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</si>
  <si>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</si>
  <si>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</si>
  <si>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</si>
  <si>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</si>
  <si>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</si>
  <si>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</si>
  <si>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</si>
  <si>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</si>
  <si>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</si>
  <si>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</si>
  <si>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</si>
  <si>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</si>
  <si>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</si>
  <si>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</si>
  <si>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</si>
  <si>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</si>
  <si>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</si>
  <si>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</si>
  <si>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</si>
  <si>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</si>
  <si>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</si>
  <si>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</si>
  <si>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</si>
  <si>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</si>
  <si>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</si>
  <si>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</si>
  <si>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</si>
  <si>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</si>
  <si>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</si>
  <si>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</si>
  <si>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</si>
  <si>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</si>
  <si>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</si>
  <si>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</si>
  <si>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</si>
  <si>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</si>
  <si>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</si>
  <si>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</si>
  <si>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</si>
  <si>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</si>
  <si>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</si>
  <si>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</si>
  <si>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</si>
  <si>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</si>
  <si>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</si>
  <si>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</si>
  <si>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</si>
  <si>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</si>
  <si>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</si>
  <si>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</si>
  <si>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</si>
  <si>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</si>
  <si>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</si>
  <si>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</si>
  <si>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</si>
  <si>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</si>
  <si>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</si>
  <si>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</si>
  <si>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</si>
  <si>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</si>
  <si>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</si>
  <si>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</si>
  <si>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</si>
  <si>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</si>
  <si>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</si>
  <si>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</si>
  <si>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</si>
  <si>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</si>
  <si>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</si>
  <si>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</si>
  <si>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</si>
  <si>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</si>
  <si>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</si>
  <si>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</si>
  <si>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</si>
  <si>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</si>
  <si>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</si>
  <si>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</si>
  <si>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</si>
  <si>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</si>
  <si>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</si>
  <si>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</si>
  <si>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</si>
  <si>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</si>
  <si>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</si>
  <si>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</si>
  <si>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</si>
  <si>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</si>
  <si>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</si>
  <si>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</si>
  <si>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</si>
  <si>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</si>
  <si>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</si>
  <si>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</si>
  <si>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</si>
  <si>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</si>
  <si>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</si>
  <si>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</si>
  <si>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</si>
  <si>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</si>
  <si>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</si>
  <si>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</si>
  <si>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</si>
  <si>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</si>
  <si>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</si>
  <si>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</si>
  <si>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</si>
  <si>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</si>
  <si>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</si>
  <si>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</si>
  <si>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</si>
  <si>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</si>
  <si>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</si>
  <si>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</si>
  <si>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</si>
  <si>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</si>
  <si>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</si>
  <si>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</si>
  <si>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</si>
  <si>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</si>
  <si>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</si>
  <si>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</si>
  <si>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</si>
  <si>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</si>
  <si>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</si>
  <si>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</si>
  <si>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</si>
  <si>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</si>
  <si>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</si>
  <si>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</si>
  <si>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</si>
  <si>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</si>
  <si>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</si>
  <si>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</si>
  <si>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</si>
  <si>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</si>
  <si>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</si>
  <si>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</si>
  <si>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</si>
  <si>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</si>
  <si>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</si>
  <si>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</si>
  <si>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</si>
  <si>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</si>
  <si>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</si>
  <si>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</si>
  <si>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</si>
  <si>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</si>
  <si>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</si>
  <si>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</si>
  <si>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</si>
  <si>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</si>
  <si>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</si>
  <si>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</si>
  <si>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</si>
  <si>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</si>
  <si>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</si>
  <si>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</si>
  <si>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</si>
  <si>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</si>
  <si>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</si>
  <si>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</si>
  <si>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</si>
  <si>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</si>
  <si>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</si>
  <si>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</si>
  <si>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</si>
  <si>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</si>
  <si>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</si>
  <si>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</si>
  <si>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</si>
  <si>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</si>
  <si>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</si>
  <si>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</si>
  <si>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</si>
  <si>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</si>
  <si>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</si>
  <si>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</si>
  <si>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</si>
  <si>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</si>
  <si>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</si>
  <si>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</si>
  <si>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</si>
  <si>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</si>
  <si>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</si>
  <si>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</si>
  <si>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</si>
  <si>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</si>
  <si>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</si>
  <si>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</si>
  <si>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</si>
  <si>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</si>
  <si>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</si>
  <si>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</si>
  <si>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</si>
  <si>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</si>
  <si>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</si>
  <si>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</si>
  <si>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</si>
  <si>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</si>
  <si>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</si>
  <si>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</si>
  <si>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</si>
  <si>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</si>
  <si>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</si>
  <si>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</si>
  <si>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</si>
  <si>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</si>
  <si>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</si>
  <si>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</si>
  <si>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</si>
  <si>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</si>
  <si>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</si>
  <si>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</si>
  <si>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</si>
  <si>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</si>
  <si>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</si>
  <si>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</si>
  <si>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</si>
  <si>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</si>
  <si>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</si>
  <si>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</si>
  <si>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</si>
  <si>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</si>
  <si>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</si>
  <si>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</si>
  <si>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</si>
  <si>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</si>
  <si>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</si>
  <si>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</si>
  <si>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</si>
  <si>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</si>
  <si>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</si>
  <si>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</si>
  <si>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</si>
  <si>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</si>
  <si>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</si>
  <si>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</si>
  <si>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</si>
  <si>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</si>
  <si>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</si>
  <si>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</si>
  <si>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</si>
  <si>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</si>
  <si>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</si>
  <si>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</si>
  <si>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</si>
  <si>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</si>
  <si>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</si>
  <si>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</si>
  <si>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</si>
  <si>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</si>
  <si>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</si>
  <si>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</si>
  <si>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</si>
  <si>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</si>
  <si>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</si>
  <si>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</si>
  <si>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</si>
  <si>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</si>
  <si>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</si>
  <si>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</si>
  <si>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</si>
  <si>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</si>
  <si>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</si>
  <si>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</si>
  <si>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</si>
  <si>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</si>
  <si>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</si>
  <si>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</si>
  <si>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</si>
  <si>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</si>
  <si>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</si>
  <si>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</si>
  <si>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</si>
  <si>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</si>
  <si>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</si>
  <si>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</si>
  <si>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</si>
  <si>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</si>
  <si>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</si>
  <si>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</si>
  <si>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</si>
  <si>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</si>
  <si>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</si>
  <si>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</si>
  <si>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</si>
  <si>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</si>
  <si>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</si>
  <si>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</si>
  <si>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</si>
  <si>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</si>
  <si>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</si>
  <si>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</si>
  <si>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</si>
  <si>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</si>
  <si>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</si>
  <si>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</si>
  <si>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</si>
  <si>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</si>
  <si>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</si>
  <si>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</si>
  <si>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</si>
  <si>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</si>
  <si>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</si>
  <si>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</si>
  <si>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</si>
  <si>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</si>
  <si>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</si>
  <si>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</si>
  <si>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</si>
  <si>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</si>
  <si>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</si>
  <si>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</si>
  <si>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</si>
  <si>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</si>
  <si>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</si>
  <si>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</si>
  <si>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</si>
  <si>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</si>
  <si>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</si>
  <si>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</si>
  <si>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</si>
  <si>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</si>
  <si>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</si>
  <si>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</si>
  <si>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</si>
  <si>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</si>
  <si>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</si>
  <si>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</si>
  <si>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</si>
  <si>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</si>
  <si>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</si>
  <si>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</si>
  <si>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</si>
  <si>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</si>
  <si>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</si>
  <si>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</si>
  <si>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</si>
  <si>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</si>
  <si>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</si>
  <si>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</si>
  <si>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</si>
  <si>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</si>
  <si>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</si>
  <si>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</si>
  <si>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</si>
  <si>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</si>
  <si>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</si>
  <si>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</si>
  <si>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</si>
  <si>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</si>
  <si>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</si>
  <si>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</si>
  <si>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</si>
  <si>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</si>
  <si>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</si>
  <si>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</si>
  <si>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</si>
  <si>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</si>
  <si>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</si>
  <si>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</si>
  <si>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</si>
  <si>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</si>
  <si>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</si>
  <si>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</si>
  <si>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</si>
  <si>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</si>
  <si>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</si>
  <si>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</si>
  <si>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</si>
  <si>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</si>
  <si>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</si>
  <si>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</si>
  <si>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</si>
  <si>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</si>
  <si>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</si>
  <si>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</si>
  <si>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</si>
  <si>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</si>
  <si>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</si>
  <si>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</si>
  <si>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</si>
  <si>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</si>
  <si>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</si>
  <si>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</si>
  <si>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</si>
  <si>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</si>
  <si>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</si>
  <si>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</si>
  <si>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</si>
  <si>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</si>
  <si>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</si>
  <si>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</si>
  <si>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</si>
  <si>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</si>
  <si>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</si>
  <si>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</si>
  <si>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</si>
  <si>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</si>
  <si>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</si>
  <si>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</si>
  <si>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</si>
  <si>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</si>
  <si>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</si>
  <si>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</si>
  <si>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</si>
  <si>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</si>
  <si>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</si>
  <si>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</si>
  <si>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</si>
  <si>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</si>
  <si>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</si>
  <si>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</si>
  <si>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</si>
  <si>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</si>
  <si>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</si>
  <si>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</si>
  <si>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</si>
  <si>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</si>
  <si>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</si>
  <si>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</si>
  <si>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</si>
  <si>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</si>
  <si>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</si>
  <si>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</si>
  <si>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</si>
  <si>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</si>
  <si>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</si>
  <si>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</si>
  <si>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</si>
  <si>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</si>
  <si>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</si>
  <si>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</si>
  <si>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</si>
  <si>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</si>
  <si>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</si>
  <si>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</si>
  <si>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</si>
  <si>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</si>
  <si>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</si>
  <si>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</si>
  <si>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</si>
  <si>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</si>
  <si>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</si>
  <si>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</si>
  <si>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</si>
  <si>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</si>
  <si>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</si>
  <si>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</si>
  <si>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</si>
  <si>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</si>
  <si>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</si>
  <si>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</si>
  <si>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</si>
  <si>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</si>
  <si>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</si>
  <si>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</si>
  <si>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</si>
  <si>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</si>
  <si>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</si>
  <si>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</si>
  <si>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</si>
  <si>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</si>
  <si>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</si>
  <si>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</si>
  <si>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</si>
  <si>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</si>
  <si>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</si>
  <si>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</si>
  <si>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</si>
  <si>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</si>
  <si>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</si>
  <si>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</si>
  <si>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</si>
  <si>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</si>
  <si>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</si>
  <si>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</si>
  <si>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</si>
  <si>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</si>
  <si>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</si>
  <si>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</si>
  <si>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</si>
  <si>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</si>
  <si>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</si>
  <si>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</si>
  <si>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</si>
  <si>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</si>
  <si>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</si>
  <si>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</si>
  <si>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</si>
  <si>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</si>
  <si>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</si>
  <si>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</si>
  <si>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</si>
  <si>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</si>
  <si>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</si>
  <si>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</si>
  <si>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</si>
  <si>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</si>
  <si>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</si>
  <si>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</si>
  <si>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</si>
  <si>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</si>
  <si>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</si>
  <si>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</si>
  <si>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</si>
  <si>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</si>
  <si>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</si>
  <si>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</si>
  <si>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</si>
  <si>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</si>
  <si>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</si>
  <si>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</si>
  <si>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</si>
  <si>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</si>
  <si>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</si>
  <si>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</si>
  <si>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</si>
  <si>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</si>
  <si>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</si>
  <si>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</si>
  <si>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</si>
  <si>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</si>
  <si>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</si>
  <si>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</si>
  <si>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</si>
  <si>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</si>
  <si>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</si>
  <si>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</si>
  <si>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</si>
  <si>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</si>
  <si>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</si>
  <si>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</si>
  <si>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</si>
  <si>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</si>
  <si>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</si>
  <si>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</si>
  <si>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</si>
  <si>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</si>
  <si>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</si>
  <si>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</si>
  <si>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</si>
  <si>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</si>
  <si>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</si>
  <si>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</si>
  <si>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</si>
  <si>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</si>
  <si>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</si>
  <si>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</si>
  <si>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</si>
  <si>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</si>
  <si>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</si>
  <si>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</si>
  <si>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</si>
  <si>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</si>
  <si>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</si>
  <si>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</si>
  <si>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</si>
  <si>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</si>
  <si>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</si>
  <si>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</si>
  <si>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</si>
  <si>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</si>
  <si>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</si>
  <si>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</si>
  <si>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</si>
  <si>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</si>
  <si>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</si>
  <si>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</si>
  <si>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</si>
  <si>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</si>
  <si>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</si>
  <si>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</si>
  <si>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</si>
  <si>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</si>
  <si>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</si>
  <si>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</si>
  <si>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</si>
  <si>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</si>
  <si>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</si>
  <si>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</si>
  <si>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</si>
  <si>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</si>
  <si>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</si>
  <si>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</si>
  <si>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</si>
  <si>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</si>
  <si>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</si>
  <si>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</si>
  <si>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</si>
  <si>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</si>
  <si>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</si>
  <si>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</si>
  <si>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</si>
  <si>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</si>
  <si>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</si>
  <si>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</si>
  <si>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</si>
  <si>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</si>
  <si>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</si>
  <si>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</si>
  <si>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</si>
  <si>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</si>
  <si>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</si>
  <si>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</si>
  <si>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</si>
  <si>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</si>
  <si>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</si>
  <si>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</si>
  <si>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</si>
  <si>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</si>
  <si>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</si>
  <si>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</si>
  <si>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</si>
  <si>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</si>
  <si>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</si>
  <si>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</si>
  <si>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</si>
  <si>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</si>
  <si>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</si>
  <si>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</si>
  <si>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</si>
  <si>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</si>
  <si>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</si>
  <si>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</si>
  <si>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</si>
  <si>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</si>
  <si>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</si>
  <si>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</si>
  <si>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</si>
  <si>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</si>
  <si>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</si>
  <si>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</si>
  <si>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</si>
  <si>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</si>
  <si>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</si>
  <si>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</si>
  <si>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</si>
  <si>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</si>
  <si>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</si>
  <si>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</si>
  <si>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</si>
  <si>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</si>
  <si>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</si>
  <si>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</si>
  <si>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</si>
  <si>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</si>
  <si>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</si>
  <si>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</si>
  <si>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</si>
  <si>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</si>
  <si>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</si>
  <si>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</si>
  <si>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</si>
  <si>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</si>
  <si>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</si>
  <si>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</si>
  <si>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</si>
  <si>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</si>
  <si>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</si>
  <si>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</si>
  <si>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</si>
  <si>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</si>
  <si>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</si>
  <si>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</si>
  <si>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</si>
  <si>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</si>
  <si>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</si>
  <si>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</si>
  <si>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</si>
  <si>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</si>
  <si>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</si>
  <si>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</si>
  <si>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</si>
  <si>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</si>
  <si>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</si>
  <si>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</si>
  <si>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</si>
  <si>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</si>
  <si>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</si>
  <si>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</si>
  <si>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</si>
  <si>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</si>
  <si>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</si>
  <si>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</si>
  <si>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</si>
  <si>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</si>
  <si>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</si>
  <si>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</si>
  <si>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</si>
  <si>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</si>
  <si>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</si>
  <si>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</si>
  <si>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</si>
  <si>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</si>
  <si>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</si>
  <si>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</si>
  <si>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</si>
  <si>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</si>
  <si>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</si>
  <si>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</si>
  <si>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</si>
  <si>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</si>
  <si>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</si>
  <si>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</si>
  <si>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</si>
  <si>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</si>
  <si>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</si>
  <si>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</si>
  <si>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</si>
  <si>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</si>
  <si>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</si>
  <si>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</si>
  <si>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</si>
  <si>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</si>
  <si>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</si>
  <si>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</si>
  <si>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</si>
  <si>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</si>
  <si>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</si>
  <si>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</si>
  <si>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</si>
  <si>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</si>
  <si>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</si>
  <si>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</si>
  <si>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</si>
  <si>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</si>
  <si>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</si>
  <si>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</si>
  <si>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</si>
  <si>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</si>
  <si>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</si>
  <si>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</si>
  <si>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</si>
  <si>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</si>
  <si>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</si>
  <si>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</si>
  <si>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</si>
  <si>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</si>
  <si>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</si>
  <si>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</si>
  <si>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</si>
  <si>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</si>
  <si>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</si>
  <si>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</si>
  <si>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</si>
  <si>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</si>
  <si>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</si>
  <si>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</si>
  <si>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</si>
  <si>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</si>
  <si>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</si>
  <si>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</si>
  <si>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</si>
  <si>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</si>
  <si>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</si>
  <si>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</si>
  <si>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</si>
  <si>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</si>
  <si>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</si>
  <si>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</si>
  <si>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</si>
  <si>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</si>
  <si>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</si>
  <si>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</si>
  <si>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</si>
  <si>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</si>
  <si>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</si>
  <si>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</si>
  <si>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</si>
  <si>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</si>
  <si>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</si>
  <si>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</si>
  <si>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</si>
  <si>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</si>
  <si>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</si>
  <si>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</si>
  <si>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</si>
  <si>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</si>
  <si>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</si>
  <si>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</si>
  <si>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</si>
  <si>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</si>
  <si>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</si>
  <si>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</si>
  <si>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</si>
  <si>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</si>
  <si>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</si>
  <si>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</si>
  <si>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</si>
  <si>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</si>
  <si>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</si>
  <si>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</si>
  <si>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</si>
  <si>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</si>
  <si>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</si>
  <si>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</si>
  <si>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</si>
  <si>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</si>
  <si>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</si>
  <si>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</si>
  <si>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</si>
  <si>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</si>
  <si>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</si>
  <si>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</si>
  <si>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</si>
  <si>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</si>
  <si>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</si>
  <si>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</si>
  <si>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</si>
  <si>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</si>
  <si>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</si>
  <si>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</si>
  <si>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</si>
  <si>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</si>
  <si>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</si>
  <si>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</si>
  <si>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</si>
  <si>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</si>
  <si>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</si>
  <si>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</si>
  <si>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</si>
  <si>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</si>
  <si>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</si>
  <si>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</si>
  <si>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</si>
  <si>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</si>
  <si>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</si>
  <si>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</si>
  <si>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</si>
  <si>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</si>
  <si>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</si>
  <si>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</si>
  <si>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</si>
  <si>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</si>
  <si>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</si>
  <si>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</si>
  <si>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</si>
  <si>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</si>
  <si>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</si>
  <si>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</si>
  <si>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</si>
  <si>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</si>
  <si>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</si>
  <si>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</si>
  <si>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</si>
  <si>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</si>
  <si>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</si>
  <si>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</si>
  <si>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</si>
  <si>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</si>
  <si>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</si>
  <si>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</si>
  <si>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</si>
  <si>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</si>
  <si>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</si>
  <si>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</si>
  <si>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</si>
  <si>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</si>
  <si>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</si>
  <si>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</si>
  <si>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</si>
  <si>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</si>
  <si>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</si>
  <si>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</si>
  <si>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</si>
  <si>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</si>
  <si>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</si>
  <si>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</si>
  <si>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</si>
  <si>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</si>
  <si>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</si>
  <si>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</si>
  <si>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</si>
  <si>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</si>
  <si>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</si>
  <si>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</si>
  <si>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</si>
  <si>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</si>
  <si>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</si>
  <si>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</si>
  <si>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</si>
  <si>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</si>
  <si>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</si>
  <si>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</si>
  <si>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</si>
  <si>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</si>
  <si>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</si>
  <si>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</si>
  <si>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</si>
  <si>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</si>
  <si>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</si>
  <si>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</si>
  <si>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</si>
  <si>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</si>
  <si>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</si>
  <si>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</si>
  <si>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</si>
  <si>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</si>
  <si>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</si>
  <si>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</si>
  <si>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</si>
  <si>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</si>
  <si>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</si>
  <si>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</si>
  <si>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</si>
  <si>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</si>
  <si>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</si>
  <si>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</si>
  <si>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</si>
  <si>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</si>
  <si>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</si>
  <si>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</si>
  <si>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</si>
  <si>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</si>
  <si>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</si>
  <si>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</si>
  <si>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</si>
  <si>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</si>
  <si>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</si>
  <si>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</si>
  <si>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</si>
  <si>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</si>
  <si>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</si>
  <si>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</si>
  <si>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</si>
  <si>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</si>
  <si>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</si>
  <si>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</si>
  <si>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</si>
  <si>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</si>
  <si>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</si>
  <si>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</si>
  <si>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</si>
  <si>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</si>
  <si>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</si>
  <si>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</si>
  <si>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</si>
  <si>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</si>
  <si>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</si>
  <si>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</si>
  <si>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</si>
  <si>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</si>
  <si>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</si>
  <si>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</si>
  <si>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</si>
  <si>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</si>
  <si>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</si>
  <si>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</si>
  <si>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</si>
  <si>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</si>
  <si>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</si>
  <si>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</si>
  <si>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</si>
  <si>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</si>
  <si>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</si>
  <si>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</si>
  <si>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</si>
  <si>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</si>
  <si>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</si>
  <si>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</si>
  <si>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</si>
  <si>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</si>
  <si>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</si>
  <si>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</si>
  <si>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</si>
  <si>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</si>
  <si>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</si>
  <si>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</si>
  <si>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</si>
  <si>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</si>
  <si>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</si>
  <si>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</si>
  <si>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</si>
  <si>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</si>
  <si>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</si>
  <si>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</si>
  <si>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</si>
  <si>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</si>
  <si>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</si>
  <si>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</si>
  <si>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</si>
  <si>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</si>
  <si>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</si>
  <si>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</si>
  <si>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</si>
  <si>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</si>
  <si>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</si>
  <si>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</si>
  <si>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</si>
  <si>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</si>
  <si>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</si>
  <si>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</si>
  <si>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</si>
  <si>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</si>
  <si>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</si>
  <si>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</si>
  <si>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</si>
  <si>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</si>
  <si>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</si>
  <si>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</si>
  <si>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</si>
  <si>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</si>
  <si>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</si>
  <si>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</si>
  <si>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</si>
  <si>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</si>
  <si>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</si>
  <si>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</si>
  <si>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</si>
  <si>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</si>
  <si>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</si>
  <si>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</si>
  <si>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</si>
  <si>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</si>
  <si>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</si>
  <si>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</si>
  <si>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</si>
  <si>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</si>
  <si>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</si>
  <si>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</si>
  <si>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</si>
  <si>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</si>
  <si>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</si>
  <si>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</si>
  <si>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</si>
  <si>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</si>
  <si>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</si>
  <si>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</si>
  <si>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</si>
  <si>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</si>
  <si>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</si>
  <si>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</si>
  <si>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</si>
  <si>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</si>
  <si>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</si>
  <si>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</si>
  <si>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</si>
  <si>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</si>
  <si>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</si>
  <si>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</si>
  <si>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</si>
  <si>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</si>
  <si>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</si>
  <si>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</si>
  <si>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</si>
  <si>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</si>
  <si>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</si>
  <si>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</si>
  <si>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</si>
  <si>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</si>
  <si>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</si>
  <si>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</si>
  <si>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</si>
  <si>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</si>
  <si>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</si>
  <si>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</si>
  <si>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</si>
  <si>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</si>
  <si>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</si>
  <si>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</si>
  <si>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</si>
  <si>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</si>
  <si>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</si>
  <si>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</si>
  <si>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</si>
  <si>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</si>
  <si>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</si>
  <si>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</si>
  <si>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</si>
  <si>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</si>
  <si>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</si>
  <si>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</si>
  <si>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</si>
  <si>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</si>
  <si>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</si>
  <si>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</si>
  <si>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</si>
  <si>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</si>
  <si>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</si>
  <si>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</si>
  <si>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</si>
  <si>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</si>
  <si>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</si>
  <si>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</si>
  <si>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</si>
  <si>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</si>
  <si>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</si>
  <si>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</si>
  <si>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</si>
  <si>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</si>
  <si>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</si>
  <si>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</si>
  <si>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</si>
  <si>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</si>
  <si>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</si>
  <si>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</si>
  <si>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</si>
  <si>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</si>
  <si>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</si>
  <si>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</si>
  <si>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</si>
  <si>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</si>
  <si>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</si>
  <si>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</si>
  <si>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</si>
  <si>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</si>
  <si>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</si>
  <si>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</si>
  <si>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</si>
  <si>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</si>
  <si>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</si>
  <si>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</si>
  <si>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</si>
  <si>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</si>
  <si>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</si>
  <si>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</si>
  <si>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</si>
  <si>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</si>
  <si>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</si>
  <si>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</si>
  <si>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</si>
  <si>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</si>
  <si>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</si>
  <si>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</si>
  <si>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</si>
  <si>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</si>
  <si>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</si>
  <si>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</si>
  <si>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</si>
  <si>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</si>
  <si>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</si>
  <si>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</si>
  <si>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</si>
  <si>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</si>
  <si>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</si>
  <si>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</si>
  <si>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</si>
  <si>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</si>
  <si>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</si>
  <si>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</si>
  <si>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</si>
  <si>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</si>
  <si>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</si>
  <si>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</si>
  <si>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</si>
  <si>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</si>
  <si>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</si>
  <si>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</si>
  <si>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</si>
  <si>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</si>
  <si>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</si>
  <si>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</si>
  <si>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</si>
  <si>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</si>
  <si>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</si>
  <si>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</si>
  <si>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</si>
  <si>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</si>
  <si>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</si>
  <si>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</si>
  <si>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</si>
  <si>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</si>
  <si>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</si>
  <si>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</si>
  <si>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</si>
  <si>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</si>
  <si>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</si>
  <si>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</si>
  <si>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</si>
  <si>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</si>
  <si>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</si>
  <si>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</si>
  <si>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</si>
  <si>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</si>
  <si>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</si>
  <si>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</si>
  <si>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</si>
  <si>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</si>
  <si>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</si>
  <si>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</si>
  <si>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</si>
  <si>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</si>
  <si>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</si>
  <si>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</si>
  <si>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</si>
  <si>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</si>
  <si>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</si>
  <si>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</si>
  <si>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</si>
  <si>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</si>
  <si>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</si>
  <si>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</si>
  <si>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</si>
  <si>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</si>
  <si>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</si>
  <si>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</si>
  <si>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</si>
  <si>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</si>
  <si>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</si>
  <si>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</si>
  <si>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</si>
  <si>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</si>
  <si>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</si>
  <si>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</si>
  <si>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</si>
  <si>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</si>
  <si>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</si>
  <si>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</si>
  <si>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</si>
  <si>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</si>
  <si>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</si>
  <si>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</si>
  <si>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</si>
  <si>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</si>
  <si>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</si>
  <si>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</si>
  <si>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</si>
  <si>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</si>
  <si>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</si>
  <si>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</si>
  <si>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</si>
  <si>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</si>
  <si>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</si>
  <si>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</si>
  <si>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</si>
  <si>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</si>
  <si>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</si>
  <si>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</si>
  <si>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</si>
  <si>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</si>
  <si>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</si>
  <si>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</si>
  <si>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</si>
  <si>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</si>
  <si>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</si>
  <si>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</si>
  <si>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</si>
  <si>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</si>
  <si>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</si>
  <si>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</si>
  <si>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</si>
  <si>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</si>
  <si>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</si>
  <si>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</si>
  <si>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</si>
  <si>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</si>
  <si>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</si>
  <si>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</si>
  <si>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</si>
  <si>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</si>
  <si>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</si>
  <si>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</si>
  <si>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</si>
  <si>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</si>
  <si>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</si>
  <si>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</si>
  <si>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</si>
  <si>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</si>
  <si>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</si>
  <si>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</si>
  <si>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</si>
  <si>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</si>
  <si>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</si>
  <si>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</si>
  <si>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</si>
  <si>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</si>
  <si>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</si>
  <si>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</si>
  <si>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</si>
  <si>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</si>
  <si>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</si>
  <si>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</si>
  <si>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</si>
  <si>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</si>
  <si>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</si>
  <si>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</si>
  <si>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</si>
  <si>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</si>
  <si>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</si>
  <si>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</si>
  <si>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</si>
  <si>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</si>
  <si>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</si>
  <si>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</si>
  <si>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</si>
  <si>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</si>
  <si>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</si>
  <si>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</si>
  <si>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</si>
  <si>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</si>
  <si>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</si>
  <si>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</si>
  <si>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</si>
  <si>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</si>
  <si>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</si>
  <si>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</si>
  <si>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</si>
  <si>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</si>
  <si>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</si>
  <si>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</si>
  <si>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</si>
  <si>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</si>
  <si>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</si>
  <si>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</si>
  <si>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</si>
  <si>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</si>
  <si>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</si>
  <si>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</si>
  <si>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</si>
  <si>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</si>
  <si>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</si>
  <si>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</si>
  <si>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</si>
  <si>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</si>
  <si>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</si>
  <si>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</si>
  <si>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</si>
  <si>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</si>
  <si>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</si>
  <si>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</si>
  <si>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</si>
  <si>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</si>
  <si>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</si>
  <si>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</si>
  <si>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</si>
  <si>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</si>
  <si>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</si>
  <si>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</si>
  <si>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</si>
  <si>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</si>
  <si>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</si>
  <si>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</si>
  <si>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</si>
  <si>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</si>
  <si>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</si>
  <si>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</si>
  <si>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</si>
  <si>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</si>
  <si>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</si>
  <si>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</si>
  <si>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</si>
  <si>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</si>
  <si>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</si>
  <si>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</si>
  <si>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</si>
  <si>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</si>
  <si>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</si>
  <si>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</si>
  <si>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</si>
  <si>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</si>
  <si>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</si>
  <si>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</si>
  <si>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</si>
  <si>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</si>
  <si>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</si>
  <si>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</si>
  <si>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</si>
  <si>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</si>
  <si>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</si>
  <si>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</si>
  <si>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</si>
  <si>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</si>
  <si>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</si>
  <si>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</si>
  <si>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</si>
  <si>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</si>
  <si>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</si>
  <si>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</si>
  <si>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</si>
  <si>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</si>
  <si>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</si>
  <si>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</si>
  <si>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</si>
  <si>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</si>
  <si>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</si>
  <si>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</si>
  <si>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</si>
  <si>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</si>
  <si>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</si>
  <si>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</si>
  <si>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</si>
  <si>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</si>
  <si>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</si>
  <si>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</si>
  <si>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</si>
  <si>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</si>
  <si>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</si>
  <si>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</si>
  <si>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</si>
  <si>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</si>
  <si>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</si>
  <si>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</si>
  <si>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</si>
  <si>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</si>
  <si>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</si>
  <si>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</si>
  <si>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</si>
  <si>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</si>
  <si>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</si>
  <si>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</si>
  <si>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</si>
  <si>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</si>
  <si>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</si>
  <si>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</si>
  <si>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</si>
  <si>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</si>
  <si>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</si>
  <si>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</si>
  <si>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</si>
  <si>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</si>
  <si>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</si>
  <si>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</si>
  <si>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</si>
  <si>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</si>
  <si>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</si>
  <si>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</si>
  <si>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</si>
  <si>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</si>
  <si>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</si>
  <si>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</si>
  <si>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</si>
  <si>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</si>
  <si>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</si>
  <si>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</si>
  <si>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</si>
  <si>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</si>
  <si>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</si>
  <si>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</si>
  <si>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</si>
  <si>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</si>
  <si>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</si>
  <si>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</si>
  <si>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</si>
  <si>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</si>
  <si>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</si>
  <si>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</si>
  <si>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</si>
  <si>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</si>
  <si>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</si>
  <si>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</si>
  <si>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</si>
  <si>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</si>
  <si>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</si>
  <si>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</si>
  <si>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</si>
  <si>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</si>
  <si>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</si>
  <si>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</si>
  <si>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</si>
  <si>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</si>
  <si>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</si>
  <si>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</si>
  <si>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</si>
  <si>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</si>
  <si>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</si>
  <si>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</si>
  <si>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</si>
  <si>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</si>
  <si>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</si>
  <si>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</si>
  <si>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</si>
  <si>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</si>
  <si>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</si>
  <si>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</si>
  <si>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</si>
  <si>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</si>
  <si>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</si>
  <si>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</si>
  <si>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</si>
  <si>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</si>
  <si>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</si>
  <si>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</si>
  <si>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</si>
  <si>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</si>
  <si>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</si>
  <si>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</si>
  <si>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</si>
  <si>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</si>
  <si>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</si>
  <si>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</si>
  <si>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</si>
  <si>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</si>
  <si>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</si>
  <si>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</si>
  <si>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</si>
  <si>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</si>
  <si>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</si>
  <si>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</si>
  <si>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</si>
  <si>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</si>
  <si>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</si>
  <si>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</si>
  <si>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</si>
  <si>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</si>
  <si>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</si>
  <si>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</si>
  <si>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</si>
  <si>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</si>
  <si>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</si>
  <si>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</si>
  <si>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</si>
  <si>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</si>
  <si>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</si>
  <si>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</si>
  <si>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</si>
  <si>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</si>
  <si>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</si>
  <si>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</si>
  <si>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</si>
  <si>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</si>
  <si>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</si>
  <si>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</si>
  <si>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</si>
  <si>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</si>
  <si>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</si>
  <si>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</si>
  <si>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</si>
  <si>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</si>
  <si>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</si>
  <si>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</si>
  <si>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</si>
  <si>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</si>
  <si>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</si>
  <si>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</si>
  <si>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</si>
  <si>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</si>
  <si>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</si>
  <si>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</si>
  <si>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</si>
  <si>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</si>
  <si>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</si>
  <si>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</si>
  <si>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</si>
  <si>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</si>
  <si>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</si>
  <si>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</si>
  <si>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</si>
  <si>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</si>
  <si>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</si>
  <si>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</si>
  <si>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</si>
  <si>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</si>
  <si>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</si>
  <si>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</si>
  <si>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</si>
  <si>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</si>
  <si>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</si>
  <si>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</si>
  <si>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</si>
  <si>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</si>
  <si>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</si>
  <si>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</si>
  <si>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</si>
  <si>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</si>
  <si>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</si>
  <si>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</si>
  <si>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</si>
  <si>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</si>
  <si>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</si>
  <si>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</si>
  <si>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</si>
  <si>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</si>
  <si>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</si>
  <si>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</si>
  <si>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</si>
  <si>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</si>
  <si>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</si>
  <si>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</si>
  <si>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</si>
  <si>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</si>
  <si>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</si>
  <si>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</si>
  <si>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</si>
  <si>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</si>
  <si>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</si>
  <si>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</si>
  <si>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</si>
  <si>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</si>
  <si>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</si>
  <si>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</si>
  <si>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</si>
  <si>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</si>
  <si>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</si>
  <si>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</si>
  <si>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</si>
  <si>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</si>
  <si>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</si>
  <si>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</si>
  <si>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</si>
  <si>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</si>
  <si>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</si>
  <si>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</si>
  <si>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</si>
  <si>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</si>
  <si>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</si>
  <si>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</si>
  <si>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</si>
  <si>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</si>
  <si>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</si>
  <si>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</si>
  <si>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</si>
  <si>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</si>
  <si>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</si>
  <si>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</si>
  <si>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</si>
  <si>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</si>
  <si>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</si>
  <si>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</si>
  <si>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</si>
  <si>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</si>
  <si>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</si>
  <si>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</si>
  <si>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</si>
  <si>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</si>
  <si>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</si>
  <si>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</si>
  <si>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</si>
  <si>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</si>
  <si>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</si>
  <si>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</si>
  <si>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</si>
  <si>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</si>
  <si>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</si>
  <si>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</si>
  <si>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</si>
  <si>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</si>
  <si>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</si>
  <si>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</si>
  <si>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</si>
  <si>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</si>
  <si>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</si>
  <si>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</si>
  <si>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</si>
  <si>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</si>
  <si>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</si>
  <si>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</si>
  <si>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</si>
  <si>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</si>
  <si>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</si>
  <si>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</si>
  <si>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</si>
  <si>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</si>
  <si>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</si>
  <si>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</si>
  <si>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</si>
  <si>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</si>
  <si>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</si>
  <si>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</si>
  <si>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</si>
  <si>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</si>
  <si>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</si>
  <si>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</si>
  <si>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</si>
  <si>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</si>
  <si>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</si>
  <si>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</si>
  <si>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</si>
  <si>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</si>
  <si>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</si>
  <si>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</si>
  <si>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</si>
  <si>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</si>
  <si>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</si>
  <si>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</si>
  <si>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</si>
  <si>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</si>
  <si>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</si>
  <si>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</si>
  <si>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</si>
  <si>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</si>
  <si>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</si>
  <si>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</si>
  <si>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</si>
  <si>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</si>
  <si>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</si>
  <si>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</si>
  <si>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</si>
  <si>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</si>
  <si>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</si>
  <si>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</si>
  <si>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</si>
  <si>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</si>
  <si>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</si>
  <si>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</si>
  <si>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</si>
  <si>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</si>
  <si>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</si>
  <si>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</si>
  <si>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</si>
  <si>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</si>
  <si>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</si>
  <si>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</si>
  <si>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</si>
  <si>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</si>
  <si>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</si>
  <si>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</si>
  <si>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</si>
  <si>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</si>
  <si>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</si>
  <si>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</si>
  <si>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</si>
  <si>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</si>
  <si>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</si>
  <si>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</si>
  <si>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</si>
  <si>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</si>
  <si>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</si>
  <si>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</si>
  <si>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</si>
  <si>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</si>
  <si>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</si>
  <si>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</si>
  <si>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</si>
  <si>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</si>
  <si>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</si>
  <si>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</si>
  <si>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</si>
  <si>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</si>
  <si>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</si>
  <si>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</si>
  <si>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</si>
  <si>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</si>
  <si>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</si>
  <si>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</si>
  <si>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</si>
  <si>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</si>
  <si>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</si>
  <si>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</si>
  <si>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</si>
  <si>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</si>
  <si>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</si>
  <si>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</si>
  <si>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</si>
  <si>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</si>
  <si>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</si>
  <si>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</si>
  <si>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</si>
  <si>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</si>
  <si>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</si>
  <si>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</si>
  <si>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</si>
  <si>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</si>
  <si>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</si>
  <si>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</si>
  <si>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</si>
  <si>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</si>
  <si>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</si>
  <si>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</si>
  <si>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</si>
  <si>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</si>
  <si>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</si>
  <si>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</si>
  <si>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</si>
  <si>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</si>
  <si>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</si>
  <si>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</si>
  <si>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</si>
  <si>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</si>
  <si>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</si>
  <si>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</si>
  <si>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</si>
  <si>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</si>
  <si>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</si>
  <si>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</si>
  <si>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</si>
  <si>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</si>
  <si>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</si>
  <si>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</si>
  <si>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</si>
  <si>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</si>
  <si>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</si>
  <si>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</si>
  <si>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</si>
  <si>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</si>
  <si>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</si>
  <si>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</si>
  <si>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</si>
  <si>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</si>
  <si>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</si>
  <si>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</si>
  <si>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</si>
  <si>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</si>
  <si>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</si>
  <si>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</si>
  <si>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</si>
  <si>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</si>
  <si>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</si>
  <si>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</si>
  <si>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</si>
  <si>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</si>
  <si>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</si>
  <si>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</si>
  <si>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</si>
  <si>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</si>
  <si>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</si>
  <si>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</si>
  <si>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</si>
  <si>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</si>
  <si>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</si>
  <si>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</si>
  <si>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</si>
  <si>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</si>
  <si>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</si>
  <si>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</si>
  <si>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</si>
  <si>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</si>
  <si>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</si>
  <si>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</si>
  <si>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</si>
  <si>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</si>
  <si>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</si>
  <si>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</si>
  <si>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</si>
  <si>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</si>
  <si>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</si>
  <si>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</si>
  <si>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</si>
  <si>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</si>
  <si>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</si>
  <si>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</si>
  <si>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</si>
  <si>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</si>
  <si>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</si>
  <si>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</si>
  <si>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</si>
  <si>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</si>
  <si>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</si>
  <si>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</si>
  <si>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</si>
  <si>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</si>
  <si>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</si>
  <si>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</si>
  <si>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</si>
  <si>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</si>
  <si>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</si>
  <si>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</si>
  <si>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</si>
  <si>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</si>
  <si>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</si>
  <si>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</si>
  <si>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</si>
  <si>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</si>
  <si>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</si>
  <si>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</si>
  <si>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</si>
  <si>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</si>
  <si>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</si>
  <si>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</si>
  <si>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</si>
  <si>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</si>
  <si>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</si>
  <si>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</si>
  <si>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</si>
  <si>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</si>
  <si>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</si>
  <si>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</si>
  <si>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</si>
  <si>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</si>
  <si>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</si>
  <si>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</si>
  <si>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</si>
  <si>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</si>
  <si>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</si>
  <si>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</si>
  <si>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</si>
  <si>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</si>
  <si>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</si>
  <si>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</si>
  <si>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</si>
  <si>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</si>
  <si>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</si>
  <si>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</si>
  <si>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</si>
  <si>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</si>
  <si>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</si>
  <si>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</si>
  <si>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</si>
  <si>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</si>
  <si>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</si>
  <si>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</si>
  <si>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</si>
  <si>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</si>
  <si>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</si>
  <si>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</si>
  <si>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</si>
  <si>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</si>
  <si>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</si>
  <si>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</si>
  <si>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</si>
  <si>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</si>
  <si>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</si>
  <si>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</si>
  <si>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</si>
  <si>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</si>
  <si>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</si>
  <si>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</si>
  <si>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</si>
  <si>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</si>
  <si>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</si>
  <si>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</si>
  <si>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</si>
  <si>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</si>
  <si>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</si>
  <si>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</si>
  <si>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</si>
  <si>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</si>
  <si>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</si>
  <si>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</si>
  <si>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</si>
  <si>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</si>
  <si>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</si>
  <si>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</si>
  <si>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</si>
  <si>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</si>
  <si>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</si>
  <si>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</si>
  <si>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</si>
  <si>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</si>
  <si>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</si>
  <si>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</si>
  <si>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</si>
  <si>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</si>
  <si>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</si>
  <si>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</si>
  <si>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</si>
  <si>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</si>
  <si>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</si>
  <si>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</si>
  <si>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</si>
  <si>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</si>
  <si>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</si>
  <si>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</si>
  <si>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</si>
  <si>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</si>
  <si>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</si>
  <si>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</si>
  <si>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</si>
  <si>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</si>
  <si>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</si>
  <si>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</si>
  <si>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</si>
  <si>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</si>
  <si>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</si>
  <si>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</si>
  <si>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</si>
  <si>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</si>
  <si>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</si>
  <si>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</si>
  <si>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</si>
  <si>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</si>
  <si>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</si>
  <si>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</si>
  <si>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</si>
  <si>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</si>
  <si>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</si>
  <si>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</si>
  <si>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</si>
  <si>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</si>
  <si>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</si>
  <si>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</si>
  <si>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</si>
  <si>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</si>
  <si>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</si>
  <si>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</si>
  <si>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</si>
  <si>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</si>
  <si>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</si>
  <si>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</si>
  <si>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</si>
  <si>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</si>
  <si>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</si>
  <si>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</si>
  <si>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</si>
  <si>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</si>
  <si>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</si>
  <si>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</si>
  <si>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</si>
  <si>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</si>
  <si>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</si>
  <si>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</si>
  <si>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</si>
  <si>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</si>
  <si>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</si>
  <si>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</si>
  <si>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</si>
  <si>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</si>
  <si>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</si>
  <si>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</si>
  <si>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</si>
  <si>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</si>
  <si>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</si>
  <si>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</si>
  <si>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</si>
  <si>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</si>
  <si>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</si>
  <si>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</si>
  <si>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</si>
  <si>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</si>
  <si>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</si>
  <si>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</si>
  <si>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</si>
  <si>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</si>
  <si>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</si>
  <si>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</si>
  <si>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</si>
  <si>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</si>
  <si>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</si>
  <si>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</si>
  <si>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</si>
  <si>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</si>
  <si>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</si>
  <si>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</si>
  <si>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</si>
  <si>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</si>
  <si>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</si>
  <si>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</si>
  <si>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</si>
  <si>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</si>
  <si>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</si>
  <si>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</si>
  <si>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</si>
  <si>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</si>
  <si>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</si>
  <si>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</si>
  <si>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</si>
  <si>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</si>
  <si>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</si>
  <si>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</si>
  <si>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</si>
  <si>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</si>
  <si>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</si>
  <si>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</si>
  <si>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</si>
  <si>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</si>
  <si>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</si>
  <si>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</si>
  <si>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</si>
  <si>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</si>
  <si>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</si>
  <si>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</si>
  <si>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</si>
  <si>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</si>
  <si>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</si>
  <si>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</si>
  <si>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</si>
  <si>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</si>
  <si>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</si>
  <si>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</si>
  <si>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</si>
  <si>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</si>
  <si>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</si>
  <si>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</si>
  <si>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</si>
  <si>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</si>
  <si>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</si>
  <si>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</si>
  <si>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</si>
  <si>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</si>
  <si>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</si>
  <si>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</si>
  <si>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</si>
  <si>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</si>
  <si>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</si>
  <si>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</si>
  <si>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</si>
  <si>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</si>
  <si>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</si>
  <si>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</si>
  <si>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</si>
  <si>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</si>
  <si>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</si>
  <si>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</si>
  <si>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</si>
  <si>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</si>
  <si>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</si>
  <si>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</si>
  <si>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</si>
  <si>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</si>
  <si>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</si>
  <si>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</si>
  <si>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</si>
  <si>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</si>
  <si>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</si>
  <si>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</si>
  <si>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</si>
  <si>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</si>
  <si>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</si>
  <si>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</si>
  <si>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</si>
  <si>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</si>
  <si>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</si>
  <si>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</si>
  <si>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</si>
  <si>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</si>
  <si>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</si>
  <si>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</si>
  <si>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</si>
  <si>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</si>
  <si>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</si>
  <si>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</si>
  <si>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</si>
  <si>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</si>
  <si>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</si>
  <si>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</si>
  <si>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</si>
  <si>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</si>
  <si>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</si>
  <si>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</si>
  <si>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</si>
  <si>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</si>
  <si>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</si>
  <si>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</si>
  <si>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</si>
  <si>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</si>
  <si>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</si>
  <si>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</si>
  <si>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</si>
  <si>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</si>
  <si>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</si>
  <si>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</si>
  <si>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</si>
  <si>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</si>
  <si>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</si>
  <si>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</si>
  <si>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</si>
  <si>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</si>
  <si>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</si>
  <si>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</si>
  <si>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</si>
  <si>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</si>
  <si>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</si>
  <si>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</si>
  <si>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</si>
  <si>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</si>
  <si>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</si>
  <si>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</si>
  <si>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</si>
  <si>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</si>
  <si>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</si>
  <si>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</si>
  <si>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</si>
  <si>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</si>
  <si>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</si>
  <si>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</si>
  <si>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</si>
  <si>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</si>
  <si>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</si>
  <si>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</si>
  <si>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</si>
  <si>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</si>
  <si>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</si>
  <si>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</si>
  <si>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</si>
  <si>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</si>
  <si>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</si>
  <si>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</si>
  <si>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</si>
  <si>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</si>
  <si>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</si>
  <si>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</si>
  <si>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</si>
  <si>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</si>
  <si>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</si>
  <si>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</si>
  <si>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</si>
  <si>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</si>
  <si>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</si>
  <si>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</si>
  <si>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</si>
  <si>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</si>
  <si>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</si>
  <si>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</si>
  <si>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</si>
  <si>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</si>
  <si>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</si>
  <si>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</si>
  <si>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</si>
  <si>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</si>
  <si>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</si>
  <si>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</si>
  <si>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</si>
  <si>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</si>
  <si>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</si>
  <si>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</si>
  <si>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</si>
  <si>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</si>
  <si>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</si>
  <si>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</si>
  <si>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</si>
  <si>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</si>
  <si>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</si>
  <si>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</si>
  <si>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</si>
  <si>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</si>
  <si>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</si>
  <si>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</si>
  <si>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</si>
  <si>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</si>
  <si>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</si>
  <si>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</si>
  <si>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</si>
  <si>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</si>
  <si>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</si>
  <si>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</si>
  <si>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</si>
  <si>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</si>
  <si>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</si>
  <si>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</si>
  <si>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</si>
  <si>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</si>
  <si>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</si>
  <si>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</si>
  <si>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</si>
  <si>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</si>
  <si>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</si>
  <si>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</si>
  <si>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</si>
  <si>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</si>
  <si>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</si>
  <si>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</si>
  <si>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</si>
  <si>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</si>
  <si>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</si>
  <si>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</si>
  <si>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</si>
  <si>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</si>
  <si>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</si>
  <si>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</si>
  <si>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</si>
  <si>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</si>
  <si>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</si>
  <si>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</si>
  <si>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</si>
  <si>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</si>
  <si>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</si>
  <si>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</si>
  <si>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</si>
  <si>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</si>
  <si>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</si>
  <si>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</si>
  <si>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</si>
  <si>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</si>
  <si>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</si>
  <si>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</si>
  <si>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</si>
  <si>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</si>
  <si>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</si>
  <si>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</si>
  <si>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</si>
  <si>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</si>
  <si>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</si>
  <si>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</si>
  <si>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</si>
  <si>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</si>
  <si>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</si>
  <si>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</si>
  <si>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</si>
  <si>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</si>
  <si>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</si>
  <si>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</si>
  <si>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</si>
  <si>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</si>
  <si>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</si>
  <si>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</si>
  <si>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</si>
  <si>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</si>
  <si>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</si>
  <si>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</si>
  <si>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</si>
  <si>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</si>
  <si>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</si>
  <si>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</si>
  <si>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</si>
  <si>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</si>
  <si>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</si>
  <si>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</si>
  <si>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</si>
  <si>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</si>
  <si>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</si>
  <si>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</si>
  <si>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</si>
  <si>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</si>
  <si>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</si>
  <si>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</si>
  <si>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</si>
  <si>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</si>
  <si>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</si>
  <si>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</si>
  <si>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</si>
  <si>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</si>
  <si>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</si>
  <si>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</si>
  <si>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</si>
  <si>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</si>
  <si>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</si>
  <si>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</si>
  <si>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</si>
  <si>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</si>
  <si>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</si>
  <si>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</si>
  <si>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</si>
  <si>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</si>
  <si>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</si>
  <si>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</si>
  <si>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</si>
  <si>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</si>
  <si>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</si>
  <si>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</si>
  <si>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</si>
  <si>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</si>
  <si>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</si>
  <si>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</si>
  <si>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</si>
  <si>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</si>
  <si>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</si>
  <si>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</si>
  <si>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</si>
  <si>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</si>
  <si>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</si>
  <si>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</si>
  <si>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</si>
  <si>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</si>
  <si>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</si>
  <si>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</si>
  <si>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</si>
  <si>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</si>
  <si>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</si>
  <si>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</si>
  <si>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</si>
  <si>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</si>
  <si>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</si>
  <si>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</si>
  <si>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</si>
  <si>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</si>
  <si>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</si>
  <si>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</si>
  <si>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</si>
  <si>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</si>
  <si>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</si>
  <si>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</si>
  <si>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</si>
  <si>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</si>
  <si>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</si>
  <si>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</si>
  <si>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</si>
  <si>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</si>
  <si>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</si>
  <si>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</si>
  <si>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</si>
  <si>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</si>
  <si>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</si>
  <si>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</si>
  <si>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</si>
  <si>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</si>
  <si>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</si>
  <si>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</si>
  <si>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</si>
  <si>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</si>
  <si>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</si>
  <si>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</si>
  <si>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</si>
  <si>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</si>
  <si>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</si>
  <si>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</si>
  <si>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</si>
  <si>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</si>
  <si>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</si>
  <si>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</si>
  <si>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</si>
  <si>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</si>
  <si>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</si>
  <si>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</si>
  <si>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</si>
  <si>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</si>
  <si>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</si>
  <si>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</si>
  <si>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</si>
  <si>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</si>
  <si>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</si>
  <si>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</si>
  <si>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</si>
  <si>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</si>
  <si>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</si>
  <si>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</si>
  <si>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</si>
  <si>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</si>
  <si>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</si>
  <si>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</si>
  <si>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</si>
  <si>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</si>
  <si>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</si>
  <si>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</si>
  <si>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</si>
  <si>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</si>
  <si>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</si>
  <si>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</si>
  <si>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</si>
  <si>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</si>
  <si>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</si>
  <si>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</si>
  <si>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</si>
  <si>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</si>
  <si>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</si>
  <si>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</si>
  <si>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</si>
  <si>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</si>
  <si>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</si>
  <si>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</si>
  <si>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</si>
  <si>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</si>
  <si>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</si>
  <si>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</si>
  <si>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</si>
  <si>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</si>
  <si>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</si>
  <si>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</si>
  <si>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</si>
  <si>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</si>
  <si>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</si>
  <si>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</si>
  <si>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</si>
  <si>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</si>
  <si>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</si>
  <si>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</si>
  <si>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</si>
  <si>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</si>
  <si>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</si>
  <si>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</si>
  <si>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</si>
  <si>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</si>
  <si>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</si>
  <si>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</si>
  <si>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</si>
  <si>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</si>
  <si>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</si>
  <si>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</si>
  <si>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</si>
  <si>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</si>
  <si>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</si>
  <si>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</si>
  <si>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</si>
  <si>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</si>
  <si>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</si>
  <si>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</si>
  <si>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</si>
  <si>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</si>
  <si>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</si>
  <si>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</si>
  <si>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</si>
  <si>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</si>
  <si>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</si>
  <si>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</si>
  <si>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</si>
  <si>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</si>
  <si>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</si>
  <si>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</si>
  <si>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</si>
  <si>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</si>
  <si>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</si>
  <si>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</si>
  <si>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</si>
  <si>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</si>
  <si>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</si>
  <si>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</si>
  <si>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</si>
  <si>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</si>
  <si>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</si>
  <si>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</si>
  <si>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</si>
  <si>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</si>
  <si>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</si>
  <si>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</si>
  <si>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</si>
  <si>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</si>
  <si>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</si>
  <si>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</si>
  <si>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</si>
  <si>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</si>
  <si>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</si>
  <si>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</si>
  <si>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</si>
  <si>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</si>
  <si>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</si>
  <si>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</si>
  <si>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</si>
  <si>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</si>
  <si>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</si>
  <si>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</si>
  <si>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</si>
  <si>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</si>
  <si>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</si>
  <si>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</si>
  <si>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</si>
  <si>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</si>
  <si>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</si>
  <si>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</si>
  <si>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</si>
  <si>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</si>
  <si>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</si>
  <si>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</si>
  <si>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</si>
  <si>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</si>
  <si>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</si>
  <si>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</si>
  <si>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</si>
  <si>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</si>
  <si>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</si>
  <si>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</si>
  <si>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</si>
  <si>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</si>
  <si>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</si>
  <si>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</si>
  <si>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</si>
  <si>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</si>
  <si>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</si>
  <si>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</si>
  <si>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</si>
  <si>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</si>
  <si>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</si>
  <si>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</si>
  <si>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</si>
  <si>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</si>
  <si>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</si>
  <si>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</si>
  <si>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</si>
  <si>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</si>
  <si>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</si>
  <si>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</si>
  <si>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</si>
  <si>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</si>
  <si>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</si>
  <si>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</si>
  <si>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</si>
  <si>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</si>
  <si>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</si>
  <si>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</si>
  <si>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</si>
  <si>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</si>
  <si>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</si>
  <si>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</si>
  <si>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</si>
  <si>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</si>
  <si>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</si>
  <si>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</si>
  <si>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</si>
  <si>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</si>
  <si>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</si>
  <si>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</si>
  <si>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</si>
  <si>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</si>
  <si>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</si>
  <si>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</si>
  <si>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</si>
  <si>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</si>
  <si>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</si>
  <si>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</si>
  <si>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</si>
  <si>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</si>
  <si>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</si>
  <si>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</si>
  <si>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</si>
  <si>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</si>
  <si>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</si>
  <si>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</si>
  <si>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</si>
  <si>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</si>
  <si>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</si>
  <si>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</si>
  <si>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</si>
  <si>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</si>
  <si>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</si>
  <si>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</si>
  <si>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</si>
  <si>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</si>
  <si>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</si>
  <si>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</si>
  <si>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</si>
  <si>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</si>
  <si>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</si>
  <si>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</si>
  <si>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</si>
  <si>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</si>
  <si>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</si>
  <si>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</si>
  <si>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</si>
  <si>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SO-250523-0096</t>
  </si>
  <si>
    <t>RPRO-250526-0157</t>
  </si>
  <si>
    <t>SO-250523-0097</t>
  </si>
  <si>
    <t>RPRO-250526-0158</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</si>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</sst>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08" tableType="queryTable" totalsRowShown="0">
  <autoFilter ref="A1:G490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5049</v>
      </c>
      <c r="BJ1" s="26" t="s">
        <v>8168</v>
      </c>
      <c r="BK1" s="26" t="s">
        <v>8169</v>
      </c>
      <c r="BL1" s="27" t="s">
        <v>8170</v>
      </c>
    </row>
    <row r="2" spans="1:64" x14ac:dyDescent="0.25">
      <c r="A2" s="32">
        <v>1</v>
      </c>
      <c r="B2" s="34" t="s">
        <v>10955</v>
      </c>
      <c r="C2" s="34" t="s">
        <v>9119</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c r="AG2" s="34" t="s">
        <v>95</v>
      </c>
      <c r="AH2" s="34" t="s">
        <v>63</v>
      </c>
      <c r="AI2" s="34" t="s">
        <v>4079</v>
      </c>
      <c r="AJ2" s="34" t="s">
        <v>64</v>
      </c>
      <c r="AK2" s="34" t="s">
        <v>65</v>
      </c>
      <c r="AL2" s="34" t="s">
        <v>66</v>
      </c>
      <c r="AM2" s="34" t="s">
        <v>67</v>
      </c>
      <c r="AN2" s="34">
        <v>20.280349999999999</v>
      </c>
      <c r="AO2" s="34" t="s">
        <v>68</v>
      </c>
      <c r="AP2" s="34"/>
      <c r="AQ2" s="34"/>
      <c r="AR2" s="34" t="s">
        <v>68</v>
      </c>
      <c r="AS2" s="34"/>
      <c r="AT2" s="34"/>
      <c r="AU2" s="34" t="s">
        <v>4080</v>
      </c>
      <c r="AV2" s="34" t="s">
        <v>4081</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10956</v>
      </c>
      <c r="C3" s="33" t="s">
        <v>9121</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c r="AG3" s="33" t="s">
        <v>266</v>
      </c>
      <c r="AH3" s="33" t="s">
        <v>63</v>
      </c>
      <c r="AI3" s="33" t="s">
        <v>4079</v>
      </c>
      <c r="AJ3" s="33" t="s">
        <v>64</v>
      </c>
      <c r="AK3" s="33" t="s">
        <v>65</v>
      </c>
      <c r="AL3" s="33" t="s">
        <v>66</v>
      </c>
      <c r="AM3" s="33" t="s">
        <v>67</v>
      </c>
      <c r="AN3" s="33">
        <v>20.841259999999998</v>
      </c>
      <c r="AO3" s="33" t="s">
        <v>68</v>
      </c>
      <c r="AP3" s="33"/>
      <c r="AQ3" s="33"/>
      <c r="AR3" s="33" t="s">
        <v>68</v>
      </c>
      <c r="AS3" s="33"/>
      <c r="AT3" s="33"/>
      <c r="AU3" s="33" t="s">
        <v>4080</v>
      </c>
      <c r="AV3" s="33" t="s">
        <v>4081</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10957</v>
      </c>
      <c r="C4" s="33" t="s">
        <v>9424</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c r="AG4" s="33" t="s">
        <v>95</v>
      </c>
      <c r="AH4" s="33" t="s">
        <v>63</v>
      </c>
      <c r="AI4" s="33" t="s">
        <v>4079</v>
      </c>
      <c r="AJ4" s="33" t="s">
        <v>64</v>
      </c>
      <c r="AK4" s="33" t="s">
        <v>65</v>
      </c>
      <c r="AL4" s="33" t="s">
        <v>66</v>
      </c>
      <c r="AM4" s="33" t="s">
        <v>67</v>
      </c>
      <c r="AN4" s="33">
        <v>25.997140000000002</v>
      </c>
      <c r="AO4" s="33" t="s">
        <v>68</v>
      </c>
      <c r="AP4" s="33"/>
      <c r="AQ4" s="33"/>
      <c r="AR4" s="33" t="s">
        <v>68</v>
      </c>
      <c r="AS4" s="33"/>
      <c r="AT4" s="33"/>
      <c r="AU4" s="33" t="s">
        <v>4080</v>
      </c>
      <c r="AV4" s="33" t="s">
        <v>4081</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10958</v>
      </c>
      <c r="C5" s="33" t="s">
        <v>9425</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c r="AG5" s="33" t="s">
        <v>95</v>
      </c>
      <c r="AH5" s="33" t="s">
        <v>63</v>
      </c>
      <c r="AI5" s="33" t="s">
        <v>4079</v>
      </c>
      <c r="AJ5" s="33" t="s">
        <v>64</v>
      </c>
      <c r="AK5" s="33" t="s">
        <v>65</v>
      </c>
      <c r="AL5" s="33" t="s">
        <v>66</v>
      </c>
      <c r="AM5" s="33" t="s">
        <v>67</v>
      </c>
      <c r="AN5" s="33">
        <v>11.10638</v>
      </c>
      <c r="AO5" s="33" t="s">
        <v>68</v>
      </c>
      <c r="AP5" s="33"/>
      <c r="AQ5" s="33"/>
      <c r="AR5" s="33" t="s">
        <v>68</v>
      </c>
      <c r="AS5" s="33"/>
      <c r="AT5" s="33"/>
      <c r="AU5" s="33" t="s">
        <v>4080</v>
      </c>
      <c r="AV5" s="33" t="s">
        <v>4081</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10959</v>
      </c>
      <c r="C6" s="33" t="s">
        <v>9426</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c r="AG6" s="33" t="s">
        <v>95</v>
      </c>
      <c r="AH6" s="33" t="s">
        <v>63</v>
      </c>
      <c r="AI6" s="33" t="s">
        <v>4079</v>
      </c>
      <c r="AJ6" s="33" t="s">
        <v>64</v>
      </c>
      <c r="AK6" s="33" t="s">
        <v>65</v>
      </c>
      <c r="AL6" s="33" t="s">
        <v>66</v>
      </c>
      <c r="AM6" s="33" t="s">
        <v>67</v>
      </c>
      <c r="AN6" s="33">
        <v>52.332830000000001</v>
      </c>
      <c r="AO6" s="33" t="s">
        <v>68</v>
      </c>
      <c r="AP6" s="33"/>
      <c r="AQ6" s="33"/>
      <c r="AR6" s="33" t="s">
        <v>68</v>
      </c>
      <c r="AS6" s="33"/>
      <c r="AT6" s="33"/>
      <c r="AU6" s="33" t="s">
        <v>4080</v>
      </c>
      <c r="AV6" s="33" t="s">
        <v>4081</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4566</v>
      </c>
      <c r="C10" s="33" t="s">
        <v>4567</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4193</v>
      </c>
      <c r="AI10" s="33" t="s">
        <v>4568</v>
      </c>
      <c r="AJ10" s="33" t="s">
        <v>74</v>
      </c>
      <c r="AK10" s="33" t="s">
        <v>65</v>
      </c>
      <c r="AL10" s="33" t="s">
        <v>301</v>
      </c>
      <c r="AM10" s="33" t="s">
        <v>302</v>
      </c>
      <c r="AN10" s="33">
        <v>1.7004600000000001</v>
      </c>
      <c r="AO10" s="33" t="s">
        <v>68</v>
      </c>
      <c r="AP10" s="33"/>
      <c r="AQ10" s="33"/>
      <c r="AR10" s="33" t="s">
        <v>68</v>
      </c>
      <c r="AS10" s="33"/>
      <c r="AT10" s="33"/>
      <c r="AU10" s="33" t="s">
        <v>4569</v>
      </c>
      <c r="AV10" s="33" t="s">
        <v>4570</v>
      </c>
      <c r="AW10" s="33">
        <v>3.7185800000000002</v>
      </c>
      <c r="AX10" s="33" t="s">
        <v>4571</v>
      </c>
      <c r="AY10" s="33" t="s">
        <v>4572</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10960</v>
      </c>
      <c r="C11" s="33" t="s">
        <v>9407</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10961</v>
      </c>
      <c r="AJ11" s="33" t="s">
        <v>74</v>
      </c>
      <c r="AK11" s="33" t="s">
        <v>98</v>
      </c>
      <c r="AL11" s="33" t="s">
        <v>301</v>
      </c>
      <c r="AM11" s="33" t="s">
        <v>302</v>
      </c>
      <c r="AN11" s="33">
        <v>6.6883999999999997</v>
      </c>
      <c r="AO11" s="33" t="s">
        <v>68</v>
      </c>
      <c r="AP11" s="33"/>
      <c r="AQ11" s="33"/>
      <c r="AR11" s="33" t="s">
        <v>68</v>
      </c>
      <c r="AS11" s="33"/>
      <c r="AT11" s="33"/>
      <c r="AU11" s="33" t="s">
        <v>10962</v>
      </c>
      <c r="AV11" s="33" t="s">
        <v>10963</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1828</v>
      </c>
      <c r="C12" s="33" t="s">
        <v>1829</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1849</v>
      </c>
      <c r="C13" s="33" t="s">
        <v>1850</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2317</v>
      </c>
      <c r="C14" s="33" t="s">
        <v>2318</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10964</v>
      </c>
      <c r="C17" s="33" t="s">
        <v>9408</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4193</v>
      </c>
      <c r="AI17" s="33" t="s">
        <v>10965</v>
      </c>
      <c r="AJ17" s="33" t="s">
        <v>74</v>
      </c>
      <c r="AK17" s="33" t="s">
        <v>65</v>
      </c>
      <c r="AL17" s="33" t="s">
        <v>301</v>
      </c>
      <c r="AM17" s="33" t="s">
        <v>302</v>
      </c>
      <c r="AN17" s="33">
        <v>3.8101799999999999</v>
      </c>
      <c r="AO17" s="33" t="s">
        <v>68</v>
      </c>
      <c r="AP17" s="33"/>
      <c r="AQ17" s="33"/>
      <c r="AR17" s="33" t="s">
        <v>68</v>
      </c>
      <c r="AS17" s="33"/>
      <c r="AT17" s="33"/>
      <c r="AU17" s="33" t="s">
        <v>10966</v>
      </c>
      <c r="AV17" s="33" t="s">
        <v>10967</v>
      </c>
      <c r="AW17" s="33">
        <v>8.3328600000000002</v>
      </c>
      <c r="AX17" s="33" t="s">
        <v>4194</v>
      </c>
      <c r="AY17" s="33" t="s">
        <v>4195</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5997</v>
      </c>
      <c r="C18" s="33" t="s">
        <v>5998</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3" t="s">
        <v>266</v>
      </c>
      <c r="AH18" s="33" t="s">
        <v>63</v>
      </c>
      <c r="AI18" s="33" t="s">
        <v>5999</v>
      </c>
      <c r="AJ18" s="33" t="s">
        <v>64</v>
      </c>
      <c r="AK18" s="33" t="s">
        <v>65</v>
      </c>
      <c r="AL18" s="33" t="s">
        <v>66</v>
      </c>
      <c r="AM18" s="33" t="s">
        <v>67</v>
      </c>
      <c r="AN18" s="33">
        <v>6.0921500000000002</v>
      </c>
      <c r="AO18" s="33" t="s">
        <v>68</v>
      </c>
      <c r="AP18" s="33"/>
      <c r="AQ18" s="33"/>
      <c r="AR18" s="33" t="s">
        <v>68</v>
      </c>
      <c r="AS18" s="33"/>
      <c r="AT18" s="33"/>
      <c r="AU18" s="33" t="s">
        <v>6000</v>
      </c>
      <c r="AV18" s="33" t="s">
        <v>6001</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2342</v>
      </c>
      <c r="C19" s="33" t="s">
        <v>2343</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10968</v>
      </c>
      <c r="C20" s="33" t="s">
        <v>10256</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10969</v>
      </c>
      <c r="AJ20" s="33" t="s">
        <v>64</v>
      </c>
      <c r="AK20" s="33" t="s">
        <v>98</v>
      </c>
      <c r="AL20" s="33" t="s">
        <v>66</v>
      </c>
      <c r="AM20" s="33" t="s">
        <v>67</v>
      </c>
      <c r="AN20" s="33">
        <v>235.09362999999999</v>
      </c>
      <c r="AO20" s="33" t="s">
        <v>68</v>
      </c>
      <c r="AP20" s="33"/>
      <c r="AQ20" s="33"/>
      <c r="AR20" s="33" t="s">
        <v>68</v>
      </c>
      <c r="AS20" s="33"/>
      <c r="AT20" s="33"/>
      <c r="AU20" s="33" t="s">
        <v>2644</v>
      </c>
      <c r="AV20" s="33" t="s">
        <v>2645</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2863</v>
      </c>
      <c r="C21" s="33" t="s">
        <v>2864</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2854</v>
      </c>
      <c r="AJ21" s="33" t="s">
        <v>74</v>
      </c>
      <c r="AK21" s="33" t="s">
        <v>65</v>
      </c>
      <c r="AL21" s="33" t="s">
        <v>199</v>
      </c>
      <c r="AM21" s="33" t="s">
        <v>200</v>
      </c>
      <c r="AN21" s="33">
        <v>0.14713999999999999</v>
      </c>
      <c r="AO21" s="33" t="s">
        <v>68</v>
      </c>
      <c r="AP21" s="33"/>
      <c r="AQ21" s="33"/>
      <c r="AR21" s="33" t="s">
        <v>68</v>
      </c>
      <c r="AS21" s="33"/>
      <c r="AT21" s="33"/>
      <c r="AU21" s="33" t="s">
        <v>2855</v>
      </c>
      <c r="AV21" s="33" t="s">
        <v>2856</v>
      </c>
      <c r="AW21" s="33">
        <v>0.32181999999999999</v>
      </c>
      <c r="AX21" s="33" t="s">
        <v>2857</v>
      </c>
      <c r="AY21" s="33" t="s">
        <v>2858</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1908</v>
      </c>
      <c r="AV24" s="33" t="s">
        <v>1909</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1908</v>
      </c>
      <c r="AV25" s="33" t="s">
        <v>1909</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1908</v>
      </c>
      <c r="AV26" s="33" t="s">
        <v>1909</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3332</v>
      </c>
      <c r="C29" s="33" t="s">
        <v>3333</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c r="AG29" s="33" t="s">
        <v>62</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5651</v>
      </c>
      <c r="C31" s="33" t="s">
        <v>5652</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5653</v>
      </c>
      <c r="C32" s="33" t="s">
        <v>5654</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10970</v>
      </c>
      <c r="C33" s="33" t="s">
        <v>9409</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5058</v>
      </c>
      <c r="C34" s="33" t="s">
        <v>5059</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10971</v>
      </c>
      <c r="C35" s="33" t="s">
        <v>9955</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1607</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8189</v>
      </c>
      <c r="C36" s="33" t="s">
        <v>8190</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10972</v>
      </c>
      <c r="C37" s="33" t="s">
        <v>9962</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1607</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10973</v>
      </c>
      <c r="C38" s="33" t="s">
        <v>10319</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6392</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6393</v>
      </c>
      <c r="AY38" s="33" t="s">
        <v>6394</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10974</v>
      </c>
      <c r="C39" s="33" t="s">
        <v>10321</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6392</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6393</v>
      </c>
      <c r="AY39" s="33" t="s">
        <v>6394</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10975</v>
      </c>
      <c r="C40" s="33" t="s">
        <v>9427</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4083</v>
      </c>
      <c r="AJ40" s="33" t="s">
        <v>64</v>
      </c>
      <c r="AK40" s="33" t="s">
        <v>65</v>
      </c>
      <c r="AL40" s="33" t="s">
        <v>66</v>
      </c>
      <c r="AM40" s="33" t="s">
        <v>67</v>
      </c>
      <c r="AN40" s="33">
        <v>4.4460800000000003</v>
      </c>
      <c r="AO40" s="33" t="s">
        <v>68</v>
      </c>
      <c r="AP40" s="33"/>
      <c r="AQ40" s="33"/>
      <c r="AR40" s="33" t="s">
        <v>68</v>
      </c>
      <c r="AS40" s="33"/>
      <c r="AT40" s="33"/>
      <c r="AU40" s="33" t="s">
        <v>4080</v>
      </c>
      <c r="AV40" s="33" t="s">
        <v>4081</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10976</v>
      </c>
      <c r="C41" s="33" t="s">
        <v>9428</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4083</v>
      </c>
      <c r="AJ41" s="33" t="s">
        <v>64</v>
      </c>
      <c r="AK41" s="33" t="s">
        <v>65</v>
      </c>
      <c r="AL41" s="33" t="s">
        <v>66</v>
      </c>
      <c r="AM41" s="33" t="s">
        <v>67</v>
      </c>
      <c r="AN41" s="33">
        <v>6.2122099999999998</v>
      </c>
      <c r="AO41" s="33" t="s">
        <v>68</v>
      </c>
      <c r="AP41" s="33"/>
      <c r="AQ41" s="33"/>
      <c r="AR41" s="33" t="s">
        <v>68</v>
      </c>
      <c r="AS41" s="33"/>
      <c r="AT41" s="33"/>
      <c r="AU41" s="33" t="s">
        <v>4080</v>
      </c>
      <c r="AV41" s="33" t="s">
        <v>4081</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10977</v>
      </c>
      <c r="C42" s="33" t="s">
        <v>9429</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4083</v>
      </c>
      <c r="AJ42" s="33" t="s">
        <v>64</v>
      </c>
      <c r="AK42" s="33" t="s">
        <v>65</v>
      </c>
      <c r="AL42" s="33" t="s">
        <v>66</v>
      </c>
      <c r="AM42" s="33" t="s">
        <v>67</v>
      </c>
      <c r="AN42" s="33">
        <v>0.56869999999999998</v>
      </c>
      <c r="AO42" s="33" t="s">
        <v>68</v>
      </c>
      <c r="AP42" s="33"/>
      <c r="AQ42" s="33"/>
      <c r="AR42" s="33" t="s">
        <v>68</v>
      </c>
      <c r="AS42" s="33"/>
      <c r="AT42" s="33"/>
      <c r="AU42" s="33" t="s">
        <v>4080</v>
      </c>
      <c r="AV42" s="33" t="s">
        <v>4081</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10978</v>
      </c>
      <c r="C43" s="33" t="s">
        <v>9430</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4083</v>
      </c>
      <c r="AJ43" s="33" t="s">
        <v>64</v>
      </c>
      <c r="AK43" s="33" t="s">
        <v>65</v>
      </c>
      <c r="AL43" s="33" t="s">
        <v>66</v>
      </c>
      <c r="AM43" s="33" t="s">
        <v>67</v>
      </c>
      <c r="AN43" s="33">
        <v>109.88969</v>
      </c>
      <c r="AO43" s="33" t="s">
        <v>68</v>
      </c>
      <c r="AP43" s="33"/>
      <c r="AQ43" s="33"/>
      <c r="AR43" s="33" t="s">
        <v>68</v>
      </c>
      <c r="AS43" s="33"/>
      <c r="AT43" s="33"/>
      <c r="AU43" s="33" t="s">
        <v>4080</v>
      </c>
      <c r="AV43" s="33" t="s">
        <v>4081</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10979</v>
      </c>
      <c r="C44" s="33" t="s">
        <v>9431</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4083</v>
      </c>
      <c r="AJ44" s="33" t="s">
        <v>64</v>
      </c>
      <c r="AK44" s="33" t="s">
        <v>65</v>
      </c>
      <c r="AL44" s="33" t="s">
        <v>66</v>
      </c>
      <c r="AM44" s="33" t="s">
        <v>67</v>
      </c>
      <c r="AN44" s="33">
        <v>13.83028</v>
      </c>
      <c r="AO44" s="33" t="s">
        <v>68</v>
      </c>
      <c r="AP44" s="33"/>
      <c r="AQ44" s="33"/>
      <c r="AR44" s="33" t="s">
        <v>68</v>
      </c>
      <c r="AS44" s="33"/>
      <c r="AT44" s="33"/>
      <c r="AU44" s="33" t="s">
        <v>4080</v>
      </c>
      <c r="AV44" s="33" t="s">
        <v>4081</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10980</v>
      </c>
      <c r="C45" s="33" t="s">
        <v>9432</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4083</v>
      </c>
      <c r="AJ45" s="33" t="s">
        <v>64</v>
      </c>
      <c r="AK45" s="33" t="s">
        <v>65</v>
      </c>
      <c r="AL45" s="33" t="s">
        <v>66</v>
      </c>
      <c r="AM45" s="33" t="s">
        <v>67</v>
      </c>
      <c r="AN45" s="33">
        <v>6.1963900000000001</v>
      </c>
      <c r="AO45" s="33" t="s">
        <v>68</v>
      </c>
      <c r="AP45" s="33"/>
      <c r="AQ45" s="33"/>
      <c r="AR45" s="33" t="s">
        <v>68</v>
      </c>
      <c r="AS45" s="33"/>
      <c r="AT45" s="33"/>
      <c r="AU45" s="33" t="s">
        <v>4080</v>
      </c>
      <c r="AV45" s="33" t="s">
        <v>4081</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10981</v>
      </c>
      <c r="C46" s="33" t="s">
        <v>9433</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4083</v>
      </c>
      <c r="AJ46" s="33" t="s">
        <v>64</v>
      </c>
      <c r="AK46" s="33" t="s">
        <v>65</v>
      </c>
      <c r="AL46" s="33" t="s">
        <v>66</v>
      </c>
      <c r="AM46" s="33" t="s">
        <v>67</v>
      </c>
      <c r="AN46" s="33">
        <v>210.76078000000001</v>
      </c>
      <c r="AO46" s="33" t="s">
        <v>68</v>
      </c>
      <c r="AP46" s="33"/>
      <c r="AQ46" s="33"/>
      <c r="AR46" s="33" t="s">
        <v>68</v>
      </c>
      <c r="AS46" s="33"/>
      <c r="AT46" s="33"/>
      <c r="AU46" s="33" t="s">
        <v>4080</v>
      </c>
      <c r="AV46" s="33" t="s">
        <v>4081</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10982</v>
      </c>
      <c r="C47" s="33" t="s">
        <v>9473</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4083</v>
      </c>
      <c r="AJ47" s="33" t="s">
        <v>64</v>
      </c>
      <c r="AK47" s="33" t="s">
        <v>65</v>
      </c>
      <c r="AL47" s="33" t="s">
        <v>66</v>
      </c>
      <c r="AM47" s="33" t="s">
        <v>67</v>
      </c>
      <c r="AN47" s="33">
        <v>40.154989999999998</v>
      </c>
      <c r="AO47" s="33" t="s">
        <v>68</v>
      </c>
      <c r="AP47" s="33"/>
      <c r="AQ47" s="33"/>
      <c r="AR47" s="33" t="s">
        <v>68</v>
      </c>
      <c r="AS47" s="33"/>
      <c r="AT47" s="33"/>
      <c r="AU47" s="33" t="s">
        <v>4080</v>
      </c>
      <c r="AV47" s="33" t="s">
        <v>4081</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4768</v>
      </c>
      <c r="C48" s="33" t="s">
        <v>4769</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1933</v>
      </c>
      <c r="C54" s="33" t="s">
        <v>1934</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1905</v>
      </c>
      <c r="AY54" s="33" t="s">
        <v>1898</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2972</v>
      </c>
      <c r="C56" s="33" t="s">
        <v>2973</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2974</v>
      </c>
      <c r="C57" s="33" t="s">
        <v>2975</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2976</v>
      </c>
      <c r="C58" s="33" t="s">
        <v>2977</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2978</v>
      </c>
      <c r="C59" s="33" t="s">
        <v>2979</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2981</v>
      </c>
      <c r="C60" s="33" t="s">
        <v>2982</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2983</v>
      </c>
      <c r="C61" s="33" t="s">
        <v>2984</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3063</v>
      </c>
      <c r="C62" s="33" t="s">
        <v>3064</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3065</v>
      </c>
      <c r="AI62" s="33" t="s">
        <v>3066</v>
      </c>
      <c r="AJ62" s="33" t="s">
        <v>74</v>
      </c>
      <c r="AK62" s="33" t="s">
        <v>149</v>
      </c>
      <c r="AL62" s="33" t="s">
        <v>263</v>
      </c>
      <c r="AM62" s="33" t="s">
        <v>192</v>
      </c>
      <c r="AN62" s="33">
        <v>4.2561900000000001</v>
      </c>
      <c r="AO62" s="33" t="s">
        <v>190</v>
      </c>
      <c r="AP62" s="33" t="s">
        <v>191</v>
      </c>
      <c r="AQ62" s="33">
        <v>4.2561900000000001</v>
      </c>
      <c r="AR62" s="33" t="s">
        <v>68</v>
      </c>
      <c r="AS62" s="33"/>
      <c r="AT62" s="33"/>
      <c r="AU62" s="33" t="s">
        <v>3067</v>
      </c>
      <c r="AV62" s="33" t="s">
        <v>3068</v>
      </c>
      <c r="AW62" s="33">
        <v>7.9121800000000002</v>
      </c>
      <c r="AX62" s="33" t="s">
        <v>3069</v>
      </c>
      <c r="AY62" s="33" t="s">
        <v>3070</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1743</v>
      </c>
      <c r="C63" s="33" t="s">
        <v>1744</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1737</v>
      </c>
      <c r="AJ63" s="33" t="s">
        <v>635</v>
      </c>
      <c r="AK63" s="33" t="s">
        <v>149</v>
      </c>
      <c r="AL63" s="33" t="s">
        <v>636</v>
      </c>
      <c r="AM63" s="33" t="s">
        <v>637</v>
      </c>
      <c r="AN63" s="33">
        <v>17.39583</v>
      </c>
      <c r="AO63" s="33" t="s">
        <v>68</v>
      </c>
      <c r="AP63" s="33"/>
      <c r="AQ63" s="33"/>
      <c r="AR63" s="33" t="s">
        <v>68</v>
      </c>
      <c r="AS63" s="33"/>
      <c r="AT63" s="33"/>
      <c r="AU63" s="33" t="s">
        <v>1738</v>
      </c>
      <c r="AV63" s="33" t="s">
        <v>1739</v>
      </c>
      <c r="AW63" s="33">
        <v>38.04307</v>
      </c>
      <c r="AX63" s="33" t="s">
        <v>1740</v>
      </c>
      <c r="AY63" s="33" t="s">
        <v>1741</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1746</v>
      </c>
      <c r="C64" s="33" t="s">
        <v>1747</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1737</v>
      </c>
      <c r="AJ64" s="33" t="s">
        <v>635</v>
      </c>
      <c r="AK64" s="33" t="s">
        <v>149</v>
      </c>
      <c r="AL64" s="33" t="s">
        <v>636</v>
      </c>
      <c r="AM64" s="33" t="s">
        <v>637</v>
      </c>
      <c r="AN64" s="33">
        <v>16.057120000000001</v>
      </c>
      <c r="AO64" s="33" t="s">
        <v>68</v>
      </c>
      <c r="AP64" s="33"/>
      <c r="AQ64" s="33"/>
      <c r="AR64" s="33" t="s">
        <v>68</v>
      </c>
      <c r="AS64" s="33"/>
      <c r="AT64" s="33"/>
      <c r="AU64" s="33" t="s">
        <v>1738</v>
      </c>
      <c r="AV64" s="33" t="s">
        <v>1739</v>
      </c>
      <c r="AW64" s="33">
        <v>35.115459999999999</v>
      </c>
      <c r="AX64" s="33" t="s">
        <v>1740</v>
      </c>
      <c r="AY64" s="33" t="s">
        <v>1741</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3119</v>
      </c>
      <c r="C67" s="33" t="s">
        <v>3120</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3121</v>
      </c>
      <c r="C68" s="33" t="s">
        <v>3122</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3123</v>
      </c>
      <c r="C69" s="33" t="s">
        <v>3124</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3125</v>
      </c>
      <c r="C70" s="33" t="s">
        <v>3126</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3127</v>
      </c>
      <c r="C71" s="33" t="s">
        <v>3128</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3130</v>
      </c>
      <c r="C72" s="33" t="s">
        <v>3131</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3132</v>
      </c>
      <c r="C73" s="33" t="s">
        <v>3133</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3134</v>
      </c>
      <c r="C74" s="33" t="s">
        <v>3135</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3137</v>
      </c>
      <c r="C75" s="33" t="s">
        <v>3138</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3141</v>
      </c>
      <c r="C76" s="33" t="s">
        <v>3142</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3143</v>
      </c>
      <c r="C77" s="33" t="s">
        <v>3144</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3145</v>
      </c>
      <c r="C78" s="33" t="s">
        <v>3146</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3148</v>
      </c>
      <c r="C79" s="33" t="s">
        <v>3149</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3150</v>
      </c>
      <c r="C80" s="33" t="s">
        <v>3151</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3152</v>
      </c>
      <c r="C81" s="33" t="s">
        <v>3153</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3154</v>
      </c>
      <c r="C82" s="33" t="s">
        <v>3155</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3313</v>
      </c>
      <c r="C84" s="33" t="s">
        <v>3314</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1756</v>
      </c>
      <c r="AJ84" s="33" t="s">
        <v>148</v>
      </c>
      <c r="AK84" s="33" t="s">
        <v>149</v>
      </c>
      <c r="AL84" s="33" t="s">
        <v>150</v>
      </c>
      <c r="AM84" s="33" t="s">
        <v>151</v>
      </c>
      <c r="AN84" s="33">
        <v>58.935929999999999</v>
      </c>
      <c r="AO84" s="33" t="s">
        <v>82</v>
      </c>
      <c r="AP84" s="33" t="s">
        <v>83</v>
      </c>
      <c r="AQ84" s="33">
        <v>51.05742</v>
      </c>
      <c r="AR84" s="33" t="s">
        <v>68</v>
      </c>
      <c r="AS84" s="33"/>
      <c r="AT84" s="33"/>
      <c r="AU84" s="33" t="s">
        <v>1757</v>
      </c>
      <c r="AV84" s="33" t="s">
        <v>1758</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3315</v>
      </c>
      <c r="C85" s="33" t="s">
        <v>3316</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1756</v>
      </c>
      <c r="AJ85" s="33" t="s">
        <v>148</v>
      </c>
      <c r="AK85" s="33" t="s">
        <v>149</v>
      </c>
      <c r="AL85" s="33" t="s">
        <v>150</v>
      </c>
      <c r="AM85" s="33" t="s">
        <v>151</v>
      </c>
      <c r="AN85" s="33">
        <v>12.21171</v>
      </c>
      <c r="AO85" s="33" t="s">
        <v>82</v>
      </c>
      <c r="AP85" s="33" t="s">
        <v>83</v>
      </c>
      <c r="AQ85" s="33">
        <v>10.59248</v>
      </c>
      <c r="AR85" s="33" t="s">
        <v>68</v>
      </c>
      <c r="AS85" s="33"/>
      <c r="AT85" s="33"/>
      <c r="AU85" s="33" t="s">
        <v>1757</v>
      </c>
      <c r="AV85" s="33" t="s">
        <v>1758</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3317</v>
      </c>
      <c r="C86" s="33" t="s">
        <v>3318</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1759</v>
      </c>
      <c r="AJ86" s="33" t="s">
        <v>148</v>
      </c>
      <c r="AK86" s="33" t="s">
        <v>149</v>
      </c>
      <c r="AL86" s="33" t="s">
        <v>150</v>
      </c>
      <c r="AM86" s="33" t="s">
        <v>151</v>
      </c>
      <c r="AN86" s="33">
        <v>60.196570000000001</v>
      </c>
      <c r="AO86" s="33" t="s">
        <v>82</v>
      </c>
      <c r="AP86" s="33" t="s">
        <v>83</v>
      </c>
      <c r="AQ86" s="33">
        <v>52.574919999999999</v>
      </c>
      <c r="AR86" s="33" t="s">
        <v>68</v>
      </c>
      <c r="AS86" s="33"/>
      <c r="AT86" s="33"/>
      <c r="AU86" s="33" t="s">
        <v>1760</v>
      </c>
      <c r="AV86" s="33" t="s">
        <v>1761</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1639</v>
      </c>
      <c r="C87" s="33" t="s">
        <v>1640</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12890</v>
      </c>
      <c r="C89" s="33" t="s">
        <v>12891</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13775</v>
      </c>
      <c r="AI89" s="33" t="s">
        <v>13776</v>
      </c>
      <c r="AJ89" s="33" t="s">
        <v>74</v>
      </c>
      <c r="AK89" s="33" t="s">
        <v>98</v>
      </c>
      <c r="AL89" s="33" t="s">
        <v>13777</v>
      </c>
      <c r="AM89" s="33" t="s">
        <v>13778</v>
      </c>
      <c r="AN89" s="33">
        <v>19.988209999999999</v>
      </c>
      <c r="AO89" s="33" t="s">
        <v>68</v>
      </c>
      <c r="AP89" s="33"/>
      <c r="AQ89" s="33"/>
      <c r="AR89" s="33" t="s">
        <v>68</v>
      </c>
      <c r="AS89" s="33"/>
      <c r="AT89" s="33"/>
      <c r="AU89" s="33" t="s">
        <v>13779</v>
      </c>
      <c r="AV89" s="33" t="s">
        <v>13780</v>
      </c>
      <c r="AW89" s="33">
        <v>24.04861</v>
      </c>
      <c r="AX89" s="33" t="s">
        <v>13781</v>
      </c>
      <c r="AY89" s="33" t="s">
        <v>13782</v>
      </c>
      <c r="AZ89" s="3">
        <v>527</v>
      </c>
      <c r="BA89" s="33" t="s">
        <v>175</v>
      </c>
      <c r="BB89" s="33">
        <v>527</v>
      </c>
      <c r="BC89" s="33" t="s">
        <v>60</v>
      </c>
      <c r="BD89" s="33" t="s">
        <v>60</v>
      </c>
      <c r="BE89" s="33" t="s">
        <v>13783</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12892</v>
      </c>
      <c r="C90" s="33" t="s">
        <v>12893</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13775</v>
      </c>
      <c r="AI90" s="33" t="s">
        <v>13776</v>
      </c>
      <c r="AJ90" s="33" t="s">
        <v>74</v>
      </c>
      <c r="AK90" s="33" t="s">
        <v>98</v>
      </c>
      <c r="AL90" s="33" t="s">
        <v>13777</v>
      </c>
      <c r="AM90" s="33" t="s">
        <v>13778</v>
      </c>
      <c r="AN90" s="33">
        <v>26.72476</v>
      </c>
      <c r="AO90" s="33" t="s">
        <v>68</v>
      </c>
      <c r="AP90" s="33"/>
      <c r="AQ90" s="33"/>
      <c r="AR90" s="33" t="s">
        <v>68</v>
      </c>
      <c r="AS90" s="33"/>
      <c r="AT90" s="33"/>
      <c r="AU90" s="33" t="s">
        <v>13779</v>
      </c>
      <c r="AV90" s="33" t="s">
        <v>13780</v>
      </c>
      <c r="AW90" s="33">
        <v>32.153440000000003</v>
      </c>
      <c r="AX90" s="33" t="s">
        <v>13781</v>
      </c>
      <c r="AY90" s="33" t="s">
        <v>13782</v>
      </c>
      <c r="AZ90" s="3">
        <v>708</v>
      </c>
      <c r="BA90" s="33" t="s">
        <v>175</v>
      </c>
      <c r="BB90" s="33">
        <v>708</v>
      </c>
      <c r="BC90" s="33" t="s">
        <v>60</v>
      </c>
      <c r="BD90" s="33" t="s">
        <v>60</v>
      </c>
      <c r="BE90" s="33" t="s">
        <v>13783</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4088</v>
      </c>
      <c r="C91" s="33" t="s">
        <v>4089</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4090</v>
      </c>
      <c r="C92" s="33" t="s">
        <v>4091</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4092</v>
      </c>
      <c r="C93" s="33" t="s">
        <v>4093</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4094</v>
      </c>
      <c r="C94" s="33" t="s">
        <v>4095</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4096</v>
      </c>
      <c r="C95" s="33" t="s">
        <v>4097</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4098</v>
      </c>
      <c r="C96" s="33" t="s">
        <v>4099</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4100</v>
      </c>
      <c r="C97" s="33" t="s">
        <v>4101</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4102</v>
      </c>
      <c r="C98" s="33" t="s">
        <v>4103</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4104</v>
      </c>
      <c r="C99" s="33" t="s">
        <v>4105</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3597</v>
      </c>
      <c r="C101" s="33" t="s">
        <v>3598</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3600</v>
      </c>
      <c r="C102" s="33" t="s">
        <v>3601</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3602</v>
      </c>
      <c r="C103" s="33" t="s">
        <v>3603</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3604</v>
      </c>
      <c r="C104" s="33" t="s">
        <v>3605</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3606</v>
      </c>
      <c r="C105" s="33" t="s">
        <v>3607</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3608</v>
      </c>
      <c r="C106" s="33" t="s">
        <v>3609</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4158</v>
      </c>
      <c r="C107" s="33" t="s">
        <v>4159</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4160</v>
      </c>
      <c r="AJ107" s="33" t="s">
        <v>74</v>
      </c>
      <c r="AK107" s="33" t="s">
        <v>65</v>
      </c>
      <c r="AL107" s="33" t="s">
        <v>195</v>
      </c>
      <c r="AM107" s="33" t="s">
        <v>196</v>
      </c>
      <c r="AN107" s="33">
        <v>105.71810000000001</v>
      </c>
      <c r="AO107" s="33" t="s">
        <v>68</v>
      </c>
      <c r="AP107" s="33"/>
      <c r="AQ107" s="33"/>
      <c r="AR107" s="33" t="s">
        <v>68</v>
      </c>
      <c r="AS107" s="33"/>
      <c r="AT107" s="33"/>
      <c r="AU107" s="33" t="s">
        <v>4161</v>
      </c>
      <c r="AV107" s="33" t="s">
        <v>4162</v>
      </c>
      <c r="AW107" s="33">
        <v>231.17322999999999</v>
      </c>
      <c r="AX107" s="33" t="s">
        <v>4163</v>
      </c>
      <c r="AY107" s="33" t="s">
        <v>4164</v>
      </c>
      <c r="AZ107" s="3">
        <v>5003</v>
      </c>
      <c r="BA107" s="33" t="s">
        <v>175</v>
      </c>
      <c r="BB107" s="33">
        <v>5003</v>
      </c>
      <c r="BC107" s="33" t="s">
        <v>60</v>
      </c>
      <c r="BD107" s="33" t="s">
        <v>60</v>
      </c>
      <c r="BE107" s="33" t="s">
        <v>4165</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2604</v>
      </c>
      <c r="C108" s="33" t="s">
        <v>2605</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2606</v>
      </c>
      <c r="C109" s="33" t="s">
        <v>2607</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2608</v>
      </c>
      <c r="AJ109" s="33" t="s">
        <v>74</v>
      </c>
      <c r="AK109" s="33" t="s">
        <v>98</v>
      </c>
      <c r="AL109" s="33" t="s">
        <v>159</v>
      </c>
      <c r="AM109" s="33" t="s">
        <v>160</v>
      </c>
      <c r="AN109" s="33">
        <v>250.96984</v>
      </c>
      <c r="AO109" s="33" t="s">
        <v>91</v>
      </c>
      <c r="AP109" s="33" t="s">
        <v>92</v>
      </c>
      <c r="AQ109" s="33">
        <v>250.96984</v>
      </c>
      <c r="AR109" s="33" t="s">
        <v>68</v>
      </c>
      <c r="AS109" s="33"/>
      <c r="AT109" s="33"/>
      <c r="AU109" s="33" t="s">
        <v>2609</v>
      </c>
      <c r="AV109" s="33" t="s">
        <v>2610</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1625</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1626</v>
      </c>
      <c r="AJ110" s="33" t="s">
        <v>155</v>
      </c>
      <c r="AK110" s="33" t="s">
        <v>65</v>
      </c>
      <c r="AL110" s="33" t="s">
        <v>141</v>
      </c>
      <c r="AM110" s="33" t="s">
        <v>142</v>
      </c>
      <c r="AN110" s="33">
        <v>107.33485</v>
      </c>
      <c r="AO110" s="33" t="s">
        <v>68</v>
      </c>
      <c r="AP110" s="33"/>
      <c r="AQ110" s="33"/>
      <c r="AR110" s="33" t="s">
        <v>68</v>
      </c>
      <c r="AS110" s="33"/>
      <c r="AT110" s="33"/>
      <c r="AU110" s="33" t="s">
        <v>1627</v>
      </c>
      <c r="AV110" s="33" t="s">
        <v>1628</v>
      </c>
      <c r="AW110" s="33">
        <v>234.76147</v>
      </c>
      <c r="AX110" s="33" t="s">
        <v>1942</v>
      </c>
      <c r="AY110" s="33" t="s">
        <v>1943</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3610</v>
      </c>
      <c r="C111" s="33" t="s">
        <v>3611</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3009</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3010</v>
      </c>
      <c r="AY111" s="33" t="s">
        <v>3011</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3628</v>
      </c>
      <c r="C112" s="33" t="s">
        <v>3629</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1591</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3569</v>
      </c>
      <c r="C113" s="33" t="s">
        <v>3570</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2470</v>
      </c>
      <c r="AJ113" s="33" t="s">
        <v>74</v>
      </c>
      <c r="AK113" s="33" t="s">
        <v>98</v>
      </c>
      <c r="AL113" s="33" t="s">
        <v>271</v>
      </c>
      <c r="AM113" s="33" t="s">
        <v>272</v>
      </c>
      <c r="AN113" s="33">
        <v>107.59618</v>
      </c>
      <c r="AO113" s="33" t="s">
        <v>68</v>
      </c>
      <c r="AP113" s="33"/>
      <c r="AQ113" s="33"/>
      <c r="AR113" s="33" t="s">
        <v>68</v>
      </c>
      <c r="AS113" s="33"/>
      <c r="AT113" s="33"/>
      <c r="AU113" s="33" t="s">
        <v>2471</v>
      </c>
      <c r="AV113" s="33" t="s">
        <v>2472</v>
      </c>
      <c r="AW113" s="33">
        <v>235.31243000000001</v>
      </c>
      <c r="AX113" s="33" t="s">
        <v>2473</v>
      </c>
      <c r="AY113" s="33" t="s">
        <v>2474</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3571</v>
      </c>
      <c r="C114" s="33" t="s">
        <v>3572</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2470</v>
      </c>
      <c r="AJ114" s="33" t="s">
        <v>74</v>
      </c>
      <c r="AK114" s="33" t="s">
        <v>98</v>
      </c>
      <c r="AL114" s="33" t="s">
        <v>271</v>
      </c>
      <c r="AM114" s="33" t="s">
        <v>272</v>
      </c>
      <c r="AN114" s="33">
        <v>9.5689200000000003</v>
      </c>
      <c r="AO114" s="33" t="s">
        <v>68</v>
      </c>
      <c r="AP114" s="33"/>
      <c r="AQ114" s="33"/>
      <c r="AR114" s="33" t="s">
        <v>68</v>
      </c>
      <c r="AS114" s="33"/>
      <c r="AT114" s="33"/>
      <c r="AU114" s="33" t="s">
        <v>2471</v>
      </c>
      <c r="AV114" s="33" t="s">
        <v>2472</v>
      </c>
      <c r="AW114" s="33">
        <v>20.928039999999999</v>
      </c>
      <c r="AX114" s="33" t="s">
        <v>2473</v>
      </c>
      <c r="AY114" s="33" t="s">
        <v>2474</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2374</v>
      </c>
      <c r="C115" s="33" t="s">
        <v>2375</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4773</v>
      </c>
      <c r="C116" s="33" t="s">
        <v>4774</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2617</v>
      </c>
      <c r="C117" s="33" t="s">
        <v>2618</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2616</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2622</v>
      </c>
      <c r="C118" s="33" t="s">
        <v>2623</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2616</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2624</v>
      </c>
      <c r="C119" s="33" t="s">
        <v>2625</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2616</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2628</v>
      </c>
      <c r="C120" s="33" t="s">
        <v>2629</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2630</v>
      </c>
      <c r="C121" s="33" t="s">
        <v>2631</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2632</v>
      </c>
      <c r="C122" s="33" t="s">
        <v>2633</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3683</v>
      </c>
      <c r="C123" s="33" t="s">
        <v>3684</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3685</v>
      </c>
      <c r="C124" s="33" t="s">
        <v>3686</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3687</v>
      </c>
      <c r="C125" s="33" t="s">
        <v>3688</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3689</v>
      </c>
      <c r="C126" s="33" t="s">
        <v>3690</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3691</v>
      </c>
      <c r="C127" s="33" t="s">
        <v>3692</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1974</v>
      </c>
      <c r="C128" s="33" t="s">
        <v>1975</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1971</v>
      </c>
      <c r="AJ128" s="33" t="s">
        <v>64</v>
      </c>
      <c r="AK128" s="33" t="s">
        <v>98</v>
      </c>
      <c r="AL128" s="33" t="s">
        <v>66</v>
      </c>
      <c r="AM128" s="33" t="s">
        <v>67</v>
      </c>
      <c r="AN128" s="33">
        <v>8.7166599999999992</v>
      </c>
      <c r="AO128" s="33" t="s">
        <v>68</v>
      </c>
      <c r="AP128" s="33"/>
      <c r="AQ128" s="33"/>
      <c r="AR128" s="33" t="s">
        <v>68</v>
      </c>
      <c r="AS128" s="33"/>
      <c r="AT128" s="33"/>
      <c r="AU128" s="33" t="s">
        <v>1972</v>
      </c>
      <c r="AV128" s="33" t="s">
        <v>1973</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1977</v>
      </c>
      <c r="C129" s="33" t="s">
        <v>1978</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1971</v>
      </c>
      <c r="AJ129" s="33" t="s">
        <v>64</v>
      </c>
      <c r="AK129" s="33" t="s">
        <v>98</v>
      </c>
      <c r="AL129" s="33" t="s">
        <v>66</v>
      </c>
      <c r="AM129" s="33" t="s">
        <v>67</v>
      </c>
      <c r="AN129" s="33">
        <v>11.995290000000001</v>
      </c>
      <c r="AO129" s="33" t="s">
        <v>68</v>
      </c>
      <c r="AP129" s="33"/>
      <c r="AQ129" s="33"/>
      <c r="AR129" s="33" t="s">
        <v>68</v>
      </c>
      <c r="AS129" s="33"/>
      <c r="AT129" s="33"/>
      <c r="AU129" s="33" t="s">
        <v>1972</v>
      </c>
      <c r="AV129" s="33" t="s">
        <v>1973</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4207</v>
      </c>
      <c r="C130" s="33" t="s">
        <v>4208</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4199</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4200</v>
      </c>
      <c r="AY130" s="33" t="s">
        <v>4201</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2619</v>
      </c>
      <c r="C131" s="33" t="s">
        <v>2620</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2616</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6002</v>
      </c>
      <c r="C132" s="33" t="s">
        <v>6003</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6004</v>
      </c>
      <c r="C133" s="33" t="s">
        <v>6005</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6006</v>
      </c>
      <c r="C134" s="33" t="s">
        <v>6007</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6008</v>
      </c>
      <c r="C135" s="33" t="s">
        <v>6009</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6010</v>
      </c>
      <c r="C136" s="33" t="s">
        <v>6011</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6012</v>
      </c>
      <c r="C137" s="33" t="s">
        <v>6013</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6405</v>
      </c>
      <c r="C138" s="33" t="s">
        <v>6406</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1914</v>
      </c>
      <c r="AY138" s="33" t="s">
        <v>1915</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8192</v>
      </c>
      <c r="C139" s="33" t="s">
        <v>8193</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2616</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6014</v>
      </c>
      <c r="C140" s="33" t="s">
        <v>6015</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5060</v>
      </c>
      <c r="C142" s="33" t="s">
        <v>5061</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1893</v>
      </c>
      <c r="AY142" s="33" t="s">
        <v>1894</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5062</v>
      </c>
      <c r="C143" s="33" t="s">
        <v>1773</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1893</v>
      </c>
      <c r="AY143" s="33" t="s">
        <v>1894</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5691</v>
      </c>
      <c r="C144" s="33" t="s">
        <v>5692</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1893</v>
      </c>
      <c r="AY144" s="33" t="s">
        <v>1894</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5063</v>
      </c>
      <c r="C145" s="33" t="s">
        <v>5064</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5065</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5066</v>
      </c>
      <c r="AY145" s="33" t="s">
        <v>5067</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10989</v>
      </c>
      <c r="C146" s="33" t="s">
        <v>9411</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10990</v>
      </c>
      <c r="AJ146" s="33" t="s">
        <v>74</v>
      </c>
      <c r="AK146" s="33" t="s">
        <v>65</v>
      </c>
      <c r="AL146" s="33" t="s">
        <v>274</v>
      </c>
      <c r="AM146" s="33" t="s">
        <v>275</v>
      </c>
      <c r="AN146" s="33">
        <v>209.62876</v>
      </c>
      <c r="AO146" s="33" t="s">
        <v>68</v>
      </c>
      <c r="AP146" s="33"/>
      <c r="AQ146" s="33"/>
      <c r="AR146" s="33" t="s">
        <v>68</v>
      </c>
      <c r="AS146" s="33"/>
      <c r="AT146" s="33"/>
      <c r="AU146" s="33" t="s">
        <v>10991</v>
      </c>
      <c r="AV146" s="33" t="s">
        <v>10992</v>
      </c>
      <c r="AW146" s="33">
        <v>458.36808000000002</v>
      </c>
      <c r="AX146" s="33" t="s">
        <v>10993</v>
      </c>
      <c r="AY146" s="33" t="s">
        <v>10994</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1778</v>
      </c>
      <c r="C147" s="33" t="s">
        <v>1779</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1780</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1774</v>
      </c>
      <c r="C148" s="33" t="s">
        <v>1775</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1583</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1584</v>
      </c>
      <c r="AY148" s="33" t="s">
        <v>1585</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1776</v>
      </c>
      <c r="C149" s="33" t="s">
        <v>1777</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1787</v>
      </c>
      <c r="C150" s="33" t="s">
        <v>1788</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1789</v>
      </c>
      <c r="AI150" s="33" t="s">
        <v>1790</v>
      </c>
      <c r="AJ150" s="33" t="s">
        <v>361</v>
      </c>
      <c r="AK150" s="33" t="s">
        <v>65</v>
      </c>
      <c r="AL150" s="33" t="s">
        <v>362</v>
      </c>
      <c r="AM150" s="33" t="s">
        <v>363</v>
      </c>
      <c r="AN150" s="33">
        <v>9.3625399999999992</v>
      </c>
      <c r="AO150" s="33" t="s">
        <v>68</v>
      </c>
      <c r="AP150" s="33"/>
      <c r="AQ150" s="33"/>
      <c r="AR150" s="33" t="s">
        <v>68</v>
      </c>
      <c r="AS150" s="33"/>
      <c r="AT150" s="33"/>
      <c r="AU150" s="33" t="s">
        <v>1785</v>
      </c>
      <c r="AV150" s="33" t="s">
        <v>1786</v>
      </c>
      <c r="AW150" s="33">
        <v>20.47466</v>
      </c>
      <c r="AX150" s="33" t="s">
        <v>1990</v>
      </c>
      <c r="AY150" s="33" t="s">
        <v>1991</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4793</v>
      </c>
      <c r="C151" s="33" t="s">
        <v>4794</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1793</v>
      </c>
      <c r="C152" s="33" t="s">
        <v>1794</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1795</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1796</v>
      </c>
      <c r="AY152" s="33" t="s">
        <v>1797</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1998</v>
      </c>
      <c r="C153" s="33" t="s">
        <v>1999</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4807</v>
      </c>
      <c r="C154" s="33" t="s">
        <v>4808</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3118</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5069</v>
      </c>
      <c r="C155" s="33" t="s">
        <v>5070</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4357</v>
      </c>
      <c r="AJ155" s="33" t="s">
        <v>74</v>
      </c>
      <c r="AK155" s="33" t="s">
        <v>98</v>
      </c>
      <c r="AL155" s="33" t="s">
        <v>2553</v>
      </c>
      <c r="AM155" s="33" t="s">
        <v>2554</v>
      </c>
      <c r="AN155" s="33">
        <v>18.46724</v>
      </c>
      <c r="AO155" s="33" t="s">
        <v>68</v>
      </c>
      <c r="AP155" s="33"/>
      <c r="AQ155" s="33"/>
      <c r="AR155" s="33" t="s">
        <v>68</v>
      </c>
      <c r="AS155" s="33"/>
      <c r="AT155" s="33"/>
      <c r="AU155" s="33" t="s">
        <v>2555</v>
      </c>
      <c r="AV155" s="33" t="s">
        <v>2556</v>
      </c>
      <c r="AW155" s="33">
        <v>40.386150000000001</v>
      </c>
      <c r="AX155" s="33" t="s">
        <v>4358</v>
      </c>
      <c r="AY155" s="33" t="s">
        <v>4359</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4355</v>
      </c>
      <c r="C156" s="33" t="s">
        <v>4356</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4357</v>
      </c>
      <c r="AJ156" s="33" t="s">
        <v>74</v>
      </c>
      <c r="AK156" s="33" t="s">
        <v>98</v>
      </c>
      <c r="AL156" s="33" t="s">
        <v>2553</v>
      </c>
      <c r="AM156" s="33" t="s">
        <v>2554</v>
      </c>
      <c r="AN156" s="33">
        <v>19.67126</v>
      </c>
      <c r="AO156" s="33" t="s">
        <v>68</v>
      </c>
      <c r="AP156" s="33"/>
      <c r="AQ156" s="33"/>
      <c r="AR156" s="33" t="s">
        <v>68</v>
      </c>
      <c r="AS156" s="33"/>
      <c r="AT156" s="33"/>
      <c r="AU156" s="33" t="s">
        <v>2555</v>
      </c>
      <c r="AV156" s="33" t="s">
        <v>2556</v>
      </c>
      <c r="AW156" s="33">
        <v>43.018459999999997</v>
      </c>
      <c r="AX156" s="33" t="s">
        <v>4358</v>
      </c>
      <c r="AY156" s="33" t="s">
        <v>4359</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5071</v>
      </c>
      <c r="C157" s="33" t="s">
        <v>5072</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5073</v>
      </c>
      <c r="AI157" s="33" t="s">
        <v>5074</v>
      </c>
      <c r="AJ157" s="33" t="s">
        <v>74</v>
      </c>
      <c r="AK157" s="33" t="s">
        <v>98</v>
      </c>
      <c r="AL157" s="33" t="s">
        <v>2557</v>
      </c>
      <c r="AM157" s="33" t="s">
        <v>2558</v>
      </c>
      <c r="AN157" s="33">
        <v>0.75258999999999998</v>
      </c>
      <c r="AO157" s="33" t="s">
        <v>68</v>
      </c>
      <c r="AP157" s="33"/>
      <c r="AQ157" s="33"/>
      <c r="AR157" s="33" t="s">
        <v>68</v>
      </c>
      <c r="AS157" s="33"/>
      <c r="AT157" s="33"/>
      <c r="AU157" s="33" t="s">
        <v>5075</v>
      </c>
      <c r="AV157" s="33" t="s">
        <v>5076</v>
      </c>
      <c r="AW157" s="33">
        <v>1.64595</v>
      </c>
      <c r="AX157" s="33" t="s">
        <v>5077</v>
      </c>
      <c r="AY157" s="33" t="s">
        <v>5078</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4365</v>
      </c>
      <c r="C158" s="33" t="s">
        <v>4366</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4367</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4368</v>
      </c>
      <c r="AY158" s="33" t="s">
        <v>4369</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4246</v>
      </c>
      <c r="C159" s="33" t="s">
        <v>4247</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4248</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4249</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4250</v>
      </c>
      <c r="C160" s="33" t="s">
        <v>4251</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4248</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4249</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4252</v>
      </c>
      <c r="C161" s="33" t="s">
        <v>4253</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4248</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4249</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4254</v>
      </c>
      <c r="C162" s="33" t="s">
        <v>4255</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4248</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4249</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4256</v>
      </c>
      <c r="C163" s="33" t="s">
        <v>4257</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4248</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4249</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4258</v>
      </c>
      <c r="C164" s="33" t="s">
        <v>4259</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4248</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4249</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4260</v>
      </c>
      <c r="C165" s="33" t="s">
        <v>4261</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4248</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4249</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2098</v>
      </c>
      <c r="C166" s="33" t="s">
        <v>2099</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3695</v>
      </c>
      <c r="C167" s="33" t="s">
        <v>3696</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3697</v>
      </c>
      <c r="C168" s="33" t="s">
        <v>3698</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4370</v>
      </c>
      <c r="C169" s="33" t="s">
        <v>4371</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3699</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3700</v>
      </c>
      <c r="AY169" s="33" t="s">
        <v>3701</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5326</v>
      </c>
      <c r="C170" s="33" t="s">
        <v>5327</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2295</v>
      </c>
      <c r="AI170" s="33" t="s">
        <v>2299</v>
      </c>
      <c r="AJ170" s="33" t="s">
        <v>74</v>
      </c>
      <c r="AK170" s="33" t="s">
        <v>98</v>
      </c>
      <c r="AL170" s="33" t="s">
        <v>138</v>
      </c>
      <c r="AM170" s="33" t="s">
        <v>139</v>
      </c>
      <c r="AN170" s="33">
        <v>346.83850000000001</v>
      </c>
      <c r="AO170" s="33" t="s">
        <v>68</v>
      </c>
      <c r="AP170" s="33"/>
      <c r="AQ170" s="33"/>
      <c r="AR170" s="33" t="s">
        <v>68</v>
      </c>
      <c r="AS170" s="33"/>
      <c r="AT170" s="33"/>
      <c r="AU170" s="33" t="s">
        <v>2296</v>
      </c>
      <c r="AV170" s="33" t="s">
        <v>2297</v>
      </c>
      <c r="AW170" s="33">
        <v>747.48812999999996</v>
      </c>
      <c r="AX170" s="33" t="s">
        <v>1061</v>
      </c>
      <c r="AY170" s="33" t="s">
        <v>1062</v>
      </c>
      <c r="AZ170" s="3">
        <v>12845</v>
      </c>
      <c r="BA170" s="33" t="s">
        <v>175</v>
      </c>
      <c r="BB170" s="33">
        <v>13081</v>
      </c>
      <c r="BC170" s="33" t="s">
        <v>60</v>
      </c>
      <c r="BD170" s="33" t="s">
        <v>60</v>
      </c>
      <c r="BE170" s="33" t="s">
        <v>2298</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5695</v>
      </c>
      <c r="C171" s="33" t="s">
        <v>5696</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5697</v>
      </c>
      <c r="AJ171" s="33" t="s">
        <v>144</v>
      </c>
      <c r="AK171" s="33" t="s">
        <v>65</v>
      </c>
      <c r="AL171" s="33" t="s">
        <v>145</v>
      </c>
      <c r="AM171" s="33" t="s">
        <v>146</v>
      </c>
      <c r="AN171" s="33">
        <v>131.67384999999999</v>
      </c>
      <c r="AO171" s="33" t="s">
        <v>68</v>
      </c>
      <c r="AP171" s="33"/>
      <c r="AQ171" s="33"/>
      <c r="AR171" s="33" t="s">
        <v>68</v>
      </c>
      <c r="AS171" s="33"/>
      <c r="AT171" s="33"/>
      <c r="AU171" s="33" t="s">
        <v>5698</v>
      </c>
      <c r="AV171" s="33" t="s">
        <v>5699</v>
      </c>
      <c r="AW171" s="33">
        <v>287.96643</v>
      </c>
      <c r="AX171" s="33" t="s">
        <v>5700</v>
      </c>
      <c r="AY171" s="33" t="s">
        <v>5701</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6016</v>
      </c>
      <c r="C172" s="33" t="s">
        <v>6017</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1789</v>
      </c>
      <c r="AI172" s="33" t="s">
        <v>6018</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6019</v>
      </c>
      <c r="AY172" s="33" t="s">
        <v>6020</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6021</v>
      </c>
      <c r="C173" s="33" t="s">
        <v>6022</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6023</v>
      </c>
      <c r="C174" s="33" t="s">
        <v>6024</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6025</v>
      </c>
      <c r="C175" s="33" t="s">
        <v>6026</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6027</v>
      </c>
      <c r="C176" s="33" t="s">
        <v>6028</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6029</v>
      </c>
      <c r="C177" s="33" t="s">
        <v>6030</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5702</v>
      </c>
      <c r="C178" s="33" t="s">
        <v>5703</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5704</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5705</v>
      </c>
      <c r="AY178" s="33" t="s">
        <v>5706</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4595</v>
      </c>
      <c r="C179" s="33" t="s">
        <v>4596</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2470</v>
      </c>
      <c r="AJ179" s="33" t="s">
        <v>74</v>
      </c>
      <c r="AK179" s="33" t="s">
        <v>98</v>
      </c>
      <c r="AL179" s="33" t="s">
        <v>271</v>
      </c>
      <c r="AM179" s="33" t="s">
        <v>272</v>
      </c>
      <c r="AN179" s="33">
        <v>100.82319</v>
      </c>
      <c r="AO179" s="33" t="s">
        <v>68</v>
      </c>
      <c r="AP179" s="33"/>
      <c r="AQ179" s="33"/>
      <c r="AR179" s="33" t="s">
        <v>68</v>
      </c>
      <c r="AS179" s="33"/>
      <c r="AT179" s="33"/>
      <c r="AU179" s="33" t="s">
        <v>2471</v>
      </c>
      <c r="AV179" s="33" t="s">
        <v>2472</v>
      </c>
      <c r="AW179" s="33">
        <v>220.50083000000001</v>
      </c>
      <c r="AX179" s="33" t="s">
        <v>2473</v>
      </c>
      <c r="AY179" s="33" t="s">
        <v>2474</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12696</v>
      </c>
      <c r="C180" s="33" t="s">
        <v>12595</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12697</v>
      </c>
      <c r="C181" s="33" t="s">
        <v>12597</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12698</v>
      </c>
      <c r="C182" s="33" t="s">
        <v>12598</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12699</v>
      </c>
      <c r="C183" s="33" t="s">
        <v>12599</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12700</v>
      </c>
      <c r="C184" s="33" t="s">
        <v>12600</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12701</v>
      </c>
      <c r="C185" s="33" t="s">
        <v>12601</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12702</v>
      </c>
      <c r="C186" s="33" t="s">
        <v>12602</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12703</v>
      </c>
      <c r="C187" s="33" t="s">
        <v>12603</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12704</v>
      </c>
      <c r="C188" s="33" t="s">
        <v>12604</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12705</v>
      </c>
      <c r="C189" s="33" t="s">
        <v>12605</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12706</v>
      </c>
      <c r="C190" s="33" t="s">
        <v>12606</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12707</v>
      </c>
      <c r="C191" s="33" t="s">
        <v>12607</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12708</v>
      </c>
      <c r="C192" s="33" t="s">
        <v>12608</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12709</v>
      </c>
      <c r="C193" s="33" t="s">
        <v>12609</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12710</v>
      </c>
      <c r="C194" s="33" t="s">
        <v>12610</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12711</v>
      </c>
      <c r="C195" s="33" t="s">
        <v>12611</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12712</v>
      </c>
      <c r="C196" s="33" t="s">
        <v>12612</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5707</v>
      </c>
      <c r="C197" s="33" t="s">
        <v>5708</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1620</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5709</v>
      </c>
      <c r="C198" s="33" t="s">
        <v>5710</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8194</v>
      </c>
      <c r="C199" s="33" t="s">
        <v>8195</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5711</v>
      </c>
      <c r="C200" s="33" t="s">
        <v>5712</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4846</v>
      </c>
      <c r="C201" s="33" t="s">
        <v>4847</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4848</v>
      </c>
      <c r="C202" s="33" t="s">
        <v>4849</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4850</v>
      </c>
      <c r="C203" s="33" t="s">
        <v>4851</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4852</v>
      </c>
      <c r="C204" s="33" t="s">
        <v>4853</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4854</v>
      </c>
      <c r="C205" s="33" t="s">
        <v>4855</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4856</v>
      </c>
      <c r="C206" s="33" t="s">
        <v>4857</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10995</v>
      </c>
      <c r="C207" s="33" t="s">
        <v>9418</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8684</v>
      </c>
      <c r="C208" s="33" t="s">
        <v>8685</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8686</v>
      </c>
      <c r="AJ208" s="33" t="s">
        <v>126</v>
      </c>
      <c r="AK208" s="33" t="s">
        <v>98</v>
      </c>
      <c r="AL208" s="33" t="s">
        <v>127</v>
      </c>
      <c r="AM208" s="33" t="s">
        <v>128</v>
      </c>
      <c r="AN208" s="33">
        <v>13.89644</v>
      </c>
      <c r="AO208" s="33" t="s">
        <v>68</v>
      </c>
      <c r="AP208" s="33"/>
      <c r="AQ208" s="33"/>
      <c r="AR208" s="33" t="s">
        <v>68</v>
      </c>
      <c r="AS208" s="33"/>
      <c r="AT208" s="33"/>
      <c r="AU208" s="33" t="s">
        <v>8687</v>
      </c>
      <c r="AV208" s="33" t="s">
        <v>8688</v>
      </c>
      <c r="AW208" s="33">
        <v>30.387409999999999</v>
      </c>
      <c r="AX208" s="33" t="s">
        <v>8689</v>
      </c>
      <c r="AY208" s="33" t="s">
        <v>8690</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8691</v>
      </c>
      <c r="C209" s="33" t="s">
        <v>8692</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8686</v>
      </c>
      <c r="AJ209" s="33" t="s">
        <v>126</v>
      </c>
      <c r="AK209" s="33" t="s">
        <v>98</v>
      </c>
      <c r="AL209" s="33" t="s">
        <v>127</v>
      </c>
      <c r="AM209" s="33" t="s">
        <v>128</v>
      </c>
      <c r="AN209" s="33">
        <v>27.527760000000001</v>
      </c>
      <c r="AO209" s="33" t="s">
        <v>68</v>
      </c>
      <c r="AP209" s="33"/>
      <c r="AQ209" s="33"/>
      <c r="AR209" s="33" t="s">
        <v>68</v>
      </c>
      <c r="AS209" s="33"/>
      <c r="AT209" s="33"/>
      <c r="AU209" s="33" t="s">
        <v>8687</v>
      </c>
      <c r="AV209" s="33" t="s">
        <v>8688</v>
      </c>
      <c r="AW209" s="33">
        <v>60.196010000000001</v>
      </c>
      <c r="AX209" s="33" t="s">
        <v>8689</v>
      </c>
      <c r="AY209" s="33" t="s">
        <v>8690</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8693</v>
      </c>
      <c r="C210" s="33" t="s">
        <v>8694</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8686</v>
      </c>
      <c r="AJ210" s="33" t="s">
        <v>126</v>
      </c>
      <c r="AK210" s="33" t="s">
        <v>98</v>
      </c>
      <c r="AL210" s="33" t="s">
        <v>127</v>
      </c>
      <c r="AM210" s="33" t="s">
        <v>128</v>
      </c>
      <c r="AN210" s="33">
        <v>48.682670000000002</v>
      </c>
      <c r="AO210" s="33" t="s">
        <v>68</v>
      </c>
      <c r="AP210" s="33"/>
      <c r="AQ210" s="33"/>
      <c r="AR210" s="33" t="s">
        <v>68</v>
      </c>
      <c r="AS210" s="33"/>
      <c r="AT210" s="33"/>
      <c r="AU210" s="33" t="s">
        <v>8687</v>
      </c>
      <c r="AV210" s="33" t="s">
        <v>8688</v>
      </c>
      <c r="AW210" s="33">
        <v>106.45618</v>
      </c>
      <c r="AX210" s="33" t="s">
        <v>8689</v>
      </c>
      <c r="AY210" s="33" t="s">
        <v>8690</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8695</v>
      </c>
      <c r="C211" s="33" t="s">
        <v>8696</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8686</v>
      </c>
      <c r="AJ211" s="33" t="s">
        <v>126</v>
      </c>
      <c r="AK211" s="33" t="s">
        <v>98</v>
      </c>
      <c r="AL211" s="33" t="s">
        <v>127</v>
      </c>
      <c r="AM211" s="33" t="s">
        <v>128</v>
      </c>
      <c r="AN211" s="33">
        <v>30.780830000000002</v>
      </c>
      <c r="AO211" s="33" t="s">
        <v>68</v>
      </c>
      <c r="AP211" s="33"/>
      <c r="AQ211" s="33"/>
      <c r="AR211" s="33" t="s">
        <v>68</v>
      </c>
      <c r="AS211" s="33"/>
      <c r="AT211" s="33"/>
      <c r="AU211" s="33" t="s">
        <v>8687</v>
      </c>
      <c r="AV211" s="33" t="s">
        <v>8688</v>
      </c>
      <c r="AW211" s="33">
        <v>67.309820000000002</v>
      </c>
      <c r="AX211" s="33" t="s">
        <v>8689</v>
      </c>
      <c r="AY211" s="33" t="s">
        <v>8690</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8697</v>
      </c>
      <c r="C212" s="33" t="s">
        <v>8698</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8686</v>
      </c>
      <c r="AJ212" s="33" t="s">
        <v>126</v>
      </c>
      <c r="AK212" s="33" t="s">
        <v>98</v>
      </c>
      <c r="AL212" s="33" t="s">
        <v>127</v>
      </c>
      <c r="AM212" s="33" t="s">
        <v>128</v>
      </c>
      <c r="AN212" s="33">
        <v>3.9003700000000001</v>
      </c>
      <c r="AO212" s="33" t="s">
        <v>68</v>
      </c>
      <c r="AP212" s="33"/>
      <c r="AQ212" s="33"/>
      <c r="AR212" s="33" t="s">
        <v>68</v>
      </c>
      <c r="AS212" s="33"/>
      <c r="AT212" s="33"/>
      <c r="AU212" s="33" t="s">
        <v>8687</v>
      </c>
      <c r="AV212" s="33" t="s">
        <v>8688</v>
      </c>
      <c r="AW212" s="33">
        <v>8.5292399999999997</v>
      </c>
      <c r="AX212" s="33" t="s">
        <v>8689</v>
      </c>
      <c r="AY212" s="33" t="s">
        <v>8690</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8699</v>
      </c>
      <c r="C213" s="33" t="s">
        <v>8700</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8686</v>
      </c>
      <c r="AJ213" s="33" t="s">
        <v>126</v>
      </c>
      <c r="AK213" s="33" t="s">
        <v>98</v>
      </c>
      <c r="AL213" s="33" t="s">
        <v>127</v>
      </c>
      <c r="AM213" s="33" t="s">
        <v>128</v>
      </c>
      <c r="AN213" s="33">
        <v>14.840949999999999</v>
      </c>
      <c r="AO213" s="33" t="s">
        <v>68</v>
      </c>
      <c r="AP213" s="33"/>
      <c r="AQ213" s="33"/>
      <c r="AR213" s="33" t="s">
        <v>68</v>
      </c>
      <c r="AS213" s="33"/>
      <c r="AT213" s="33"/>
      <c r="AU213" s="33" t="s">
        <v>8687</v>
      </c>
      <c r="AV213" s="33" t="s">
        <v>8688</v>
      </c>
      <c r="AW213" s="33">
        <v>32.4527</v>
      </c>
      <c r="AX213" s="33" t="s">
        <v>8689</v>
      </c>
      <c r="AY213" s="33" t="s">
        <v>8690</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8701</v>
      </c>
      <c r="C214" s="33" t="s">
        <v>8702</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8686</v>
      </c>
      <c r="AJ214" s="33" t="s">
        <v>126</v>
      </c>
      <c r="AK214" s="33" t="s">
        <v>98</v>
      </c>
      <c r="AL214" s="33" t="s">
        <v>127</v>
      </c>
      <c r="AM214" s="33" t="s">
        <v>128</v>
      </c>
      <c r="AN214" s="33">
        <v>21.880009999999999</v>
      </c>
      <c r="AO214" s="33" t="s">
        <v>68</v>
      </c>
      <c r="AP214" s="33"/>
      <c r="AQ214" s="33"/>
      <c r="AR214" s="33" t="s">
        <v>68</v>
      </c>
      <c r="AS214" s="33"/>
      <c r="AT214" s="33"/>
      <c r="AU214" s="33" t="s">
        <v>8687</v>
      </c>
      <c r="AV214" s="33" t="s">
        <v>8688</v>
      </c>
      <c r="AW214" s="33">
        <v>47.845359999999999</v>
      </c>
      <c r="AX214" s="33" t="s">
        <v>8689</v>
      </c>
      <c r="AY214" s="33" t="s">
        <v>8690</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8703</v>
      </c>
      <c r="C215" s="33" t="s">
        <v>8704</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8686</v>
      </c>
      <c r="AJ215" s="33" t="s">
        <v>126</v>
      </c>
      <c r="AK215" s="33" t="s">
        <v>98</v>
      </c>
      <c r="AL215" s="33" t="s">
        <v>127</v>
      </c>
      <c r="AM215" s="33" t="s">
        <v>128</v>
      </c>
      <c r="AN215" s="33">
        <v>41.231769999999997</v>
      </c>
      <c r="AO215" s="33" t="s">
        <v>68</v>
      </c>
      <c r="AP215" s="33"/>
      <c r="AQ215" s="33"/>
      <c r="AR215" s="33" t="s">
        <v>68</v>
      </c>
      <c r="AS215" s="33"/>
      <c r="AT215" s="33"/>
      <c r="AU215" s="33" t="s">
        <v>8687</v>
      </c>
      <c r="AV215" s="33" t="s">
        <v>8688</v>
      </c>
      <c r="AW215" s="33">
        <v>90.164540000000002</v>
      </c>
      <c r="AX215" s="33" t="s">
        <v>8689</v>
      </c>
      <c r="AY215" s="33" t="s">
        <v>8690</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8705</v>
      </c>
      <c r="C216" s="33" t="s">
        <v>8706</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8686</v>
      </c>
      <c r="AJ216" s="33" t="s">
        <v>126</v>
      </c>
      <c r="AK216" s="33" t="s">
        <v>98</v>
      </c>
      <c r="AL216" s="33" t="s">
        <v>127</v>
      </c>
      <c r="AM216" s="33" t="s">
        <v>128</v>
      </c>
      <c r="AN216" s="33">
        <v>41.109560000000002</v>
      </c>
      <c r="AO216" s="33" t="s">
        <v>68</v>
      </c>
      <c r="AP216" s="33"/>
      <c r="AQ216" s="33"/>
      <c r="AR216" s="33" t="s">
        <v>68</v>
      </c>
      <c r="AS216" s="33"/>
      <c r="AT216" s="33"/>
      <c r="AU216" s="33" t="s">
        <v>8687</v>
      </c>
      <c r="AV216" s="33" t="s">
        <v>8688</v>
      </c>
      <c r="AW216" s="33">
        <v>89.896900000000002</v>
      </c>
      <c r="AX216" s="33" t="s">
        <v>8689</v>
      </c>
      <c r="AY216" s="33" t="s">
        <v>8690</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8707</v>
      </c>
      <c r="C217" s="33" t="s">
        <v>8708</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8686</v>
      </c>
      <c r="AJ217" s="33" t="s">
        <v>126</v>
      </c>
      <c r="AK217" s="33" t="s">
        <v>98</v>
      </c>
      <c r="AL217" s="33" t="s">
        <v>127</v>
      </c>
      <c r="AM217" s="33" t="s">
        <v>128</v>
      </c>
      <c r="AN217" s="33">
        <v>59.617040000000003</v>
      </c>
      <c r="AO217" s="33" t="s">
        <v>68</v>
      </c>
      <c r="AP217" s="33"/>
      <c r="AQ217" s="33"/>
      <c r="AR217" s="33" t="s">
        <v>68</v>
      </c>
      <c r="AS217" s="33"/>
      <c r="AT217" s="33"/>
      <c r="AU217" s="33" t="s">
        <v>8687</v>
      </c>
      <c r="AV217" s="33" t="s">
        <v>8688</v>
      </c>
      <c r="AW217" s="33">
        <v>130.36703</v>
      </c>
      <c r="AX217" s="33" t="s">
        <v>8689</v>
      </c>
      <c r="AY217" s="33" t="s">
        <v>8690</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8709</v>
      </c>
      <c r="C218" s="33" t="s">
        <v>8710</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8686</v>
      </c>
      <c r="AJ218" s="33" t="s">
        <v>126</v>
      </c>
      <c r="AK218" s="33" t="s">
        <v>98</v>
      </c>
      <c r="AL218" s="33" t="s">
        <v>127</v>
      </c>
      <c r="AM218" s="33" t="s">
        <v>128</v>
      </c>
      <c r="AN218" s="33">
        <v>2.3932699999999998</v>
      </c>
      <c r="AO218" s="33" t="s">
        <v>68</v>
      </c>
      <c r="AP218" s="33"/>
      <c r="AQ218" s="33"/>
      <c r="AR218" s="33" t="s">
        <v>68</v>
      </c>
      <c r="AS218" s="33"/>
      <c r="AT218" s="33"/>
      <c r="AU218" s="33" t="s">
        <v>8687</v>
      </c>
      <c r="AV218" s="33" t="s">
        <v>8688</v>
      </c>
      <c r="AW218" s="33">
        <v>5.2335900000000004</v>
      </c>
      <c r="AX218" s="33" t="s">
        <v>8689</v>
      </c>
      <c r="AY218" s="33" t="s">
        <v>8690</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10996</v>
      </c>
      <c r="C219" s="33" t="s">
        <v>9419</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1893</v>
      </c>
      <c r="AY219" s="33" t="s">
        <v>1894</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10997</v>
      </c>
      <c r="C220" s="33" t="s">
        <v>10236</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3" t="s">
        <v>204</v>
      </c>
      <c r="AH220" s="33" t="s">
        <v>121</v>
      </c>
      <c r="AI220" s="33" t="s">
        <v>2643</v>
      </c>
      <c r="AJ220" s="33" t="s">
        <v>64</v>
      </c>
      <c r="AK220" s="33" t="s">
        <v>65</v>
      </c>
      <c r="AL220" s="33" t="s">
        <v>66</v>
      </c>
      <c r="AM220" s="33" t="s">
        <v>67</v>
      </c>
      <c r="AN220" s="33">
        <v>304.85836</v>
      </c>
      <c r="AO220" s="33" t="s">
        <v>68</v>
      </c>
      <c r="AP220" s="33"/>
      <c r="AQ220" s="33"/>
      <c r="AR220" s="33" t="s">
        <v>68</v>
      </c>
      <c r="AS220" s="33"/>
      <c r="AT220" s="33"/>
      <c r="AU220" s="33" t="s">
        <v>2644</v>
      </c>
      <c r="AV220" s="33" t="s">
        <v>2645</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10998</v>
      </c>
      <c r="C221" s="33" t="s">
        <v>10403</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2643</v>
      </c>
      <c r="AJ221" s="33" t="s">
        <v>64</v>
      </c>
      <c r="AK221" s="33" t="s">
        <v>65</v>
      </c>
      <c r="AL221" s="33" t="s">
        <v>66</v>
      </c>
      <c r="AM221" s="33" t="s">
        <v>67</v>
      </c>
      <c r="AN221" s="33">
        <v>189.4573</v>
      </c>
      <c r="AO221" s="33" t="s">
        <v>68</v>
      </c>
      <c r="AP221" s="33"/>
      <c r="AQ221" s="33"/>
      <c r="AR221" s="33" t="s">
        <v>68</v>
      </c>
      <c r="AS221" s="33"/>
      <c r="AT221" s="33"/>
      <c r="AU221" s="33" t="s">
        <v>2644</v>
      </c>
      <c r="AV221" s="33" t="s">
        <v>2645</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10999</v>
      </c>
      <c r="C222" s="33" t="s">
        <v>10311</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2643</v>
      </c>
      <c r="AJ222" s="33" t="s">
        <v>64</v>
      </c>
      <c r="AK222" s="33" t="s">
        <v>65</v>
      </c>
      <c r="AL222" s="33" t="s">
        <v>66</v>
      </c>
      <c r="AM222" s="33" t="s">
        <v>67</v>
      </c>
      <c r="AN222" s="33">
        <v>52.969670000000001</v>
      </c>
      <c r="AO222" s="33" t="s">
        <v>68</v>
      </c>
      <c r="AP222" s="33"/>
      <c r="AQ222" s="33"/>
      <c r="AR222" s="33" t="s">
        <v>68</v>
      </c>
      <c r="AS222" s="33"/>
      <c r="AT222" s="33"/>
      <c r="AU222" s="33" t="s">
        <v>2644</v>
      </c>
      <c r="AV222" s="33" t="s">
        <v>2645</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11000</v>
      </c>
      <c r="C223" s="33" t="s">
        <v>10254</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2643</v>
      </c>
      <c r="AJ223" s="33" t="s">
        <v>64</v>
      </c>
      <c r="AK223" s="33" t="s">
        <v>65</v>
      </c>
      <c r="AL223" s="33" t="s">
        <v>66</v>
      </c>
      <c r="AM223" s="33" t="s">
        <v>67</v>
      </c>
      <c r="AN223" s="33">
        <v>81.611680000000007</v>
      </c>
      <c r="AO223" s="33" t="s">
        <v>68</v>
      </c>
      <c r="AP223" s="33"/>
      <c r="AQ223" s="33"/>
      <c r="AR223" s="33" t="s">
        <v>68</v>
      </c>
      <c r="AS223" s="33"/>
      <c r="AT223" s="33"/>
      <c r="AU223" s="33" t="s">
        <v>2644</v>
      </c>
      <c r="AV223" s="33" t="s">
        <v>2645</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11001</v>
      </c>
      <c r="C224" s="33" t="s">
        <v>10174</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2643</v>
      </c>
      <c r="AJ224" s="33" t="s">
        <v>64</v>
      </c>
      <c r="AK224" s="33" t="s">
        <v>65</v>
      </c>
      <c r="AL224" s="33" t="s">
        <v>66</v>
      </c>
      <c r="AM224" s="33" t="s">
        <v>67</v>
      </c>
      <c r="AN224" s="33">
        <v>63.731400000000001</v>
      </c>
      <c r="AO224" s="33" t="s">
        <v>68</v>
      </c>
      <c r="AP224" s="33"/>
      <c r="AQ224" s="33"/>
      <c r="AR224" s="33" t="s">
        <v>68</v>
      </c>
      <c r="AS224" s="33"/>
      <c r="AT224" s="33"/>
      <c r="AU224" s="33" t="s">
        <v>2644</v>
      </c>
      <c r="AV224" s="33" t="s">
        <v>2645</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5388</v>
      </c>
      <c r="C225" s="33" t="s">
        <v>5389</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5390</v>
      </c>
      <c r="AJ225" s="33" t="s">
        <v>74</v>
      </c>
      <c r="AK225" s="33" t="s">
        <v>65</v>
      </c>
      <c r="AL225" s="33" t="s">
        <v>199</v>
      </c>
      <c r="AM225" s="33" t="s">
        <v>200</v>
      </c>
      <c r="AN225" s="33">
        <v>0.99556999999999995</v>
      </c>
      <c r="AO225" s="33" t="s">
        <v>68</v>
      </c>
      <c r="AP225" s="33"/>
      <c r="AQ225" s="33"/>
      <c r="AR225" s="33" t="s">
        <v>68</v>
      </c>
      <c r="AS225" s="33"/>
      <c r="AT225" s="33"/>
      <c r="AU225" s="33" t="s">
        <v>5391</v>
      </c>
      <c r="AV225" s="33" t="s">
        <v>5392</v>
      </c>
      <c r="AW225" s="33">
        <v>2.1775199999999999</v>
      </c>
      <c r="AX225" s="33" t="s">
        <v>5393</v>
      </c>
      <c r="AY225" s="33" t="s">
        <v>5394</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5395</v>
      </c>
      <c r="C226" s="33" t="s">
        <v>5396</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5390</v>
      </c>
      <c r="AJ226" s="33" t="s">
        <v>74</v>
      </c>
      <c r="AK226" s="33" t="s">
        <v>65</v>
      </c>
      <c r="AL226" s="33" t="s">
        <v>199</v>
      </c>
      <c r="AM226" s="33" t="s">
        <v>200</v>
      </c>
      <c r="AN226" s="33">
        <v>0.99556999999999995</v>
      </c>
      <c r="AO226" s="33" t="s">
        <v>68</v>
      </c>
      <c r="AP226" s="33"/>
      <c r="AQ226" s="33"/>
      <c r="AR226" s="33" t="s">
        <v>68</v>
      </c>
      <c r="AS226" s="33"/>
      <c r="AT226" s="33"/>
      <c r="AU226" s="33" t="s">
        <v>5391</v>
      </c>
      <c r="AV226" s="33" t="s">
        <v>5392</v>
      </c>
      <c r="AW226" s="33">
        <v>2.1775199999999999</v>
      </c>
      <c r="AX226" s="33" t="s">
        <v>5393</v>
      </c>
      <c r="AY226" s="33" t="s">
        <v>5394</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5408</v>
      </c>
      <c r="C227" s="33" t="s">
        <v>5409</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5390</v>
      </c>
      <c r="AJ227" s="33" t="s">
        <v>74</v>
      </c>
      <c r="AK227" s="33" t="s">
        <v>65</v>
      </c>
      <c r="AL227" s="33" t="s">
        <v>199</v>
      </c>
      <c r="AM227" s="33" t="s">
        <v>200</v>
      </c>
      <c r="AN227" s="33">
        <v>0.51492000000000004</v>
      </c>
      <c r="AO227" s="33" t="s">
        <v>68</v>
      </c>
      <c r="AP227" s="33"/>
      <c r="AQ227" s="33"/>
      <c r="AR227" s="33" t="s">
        <v>68</v>
      </c>
      <c r="AS227" s="33"/>
      <c r="AT227" s="33"/>
      <c r="AU227" s="33" t="s">
        <v>5391</v>
      </c>
      <c r="AV227" s="33" t="s">
        <v>5392</v>
      </c>
      <c r="AW227" s="33">
        <v>1.1262399999999999</v>
      </c>
      <c r="AX227" s="33" t="s">
        <v>5393</v>
      </c>
      <c r="AY227" s="33" t="s">
        <v>5394</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5410</v>
      </c>
      <c r="C228" s="33" t="s">
        <v>5411</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5390</v>
      </c>
      <c r="AJ228" s="33" t="s">
        <v>74</v>
      </c>
      <c r="AK228" s="33" t="s">
        <v>65</v>
      </c>
      <c r="AL228" s="33" t="s">
        <v>199</v>
      </c>
      <c r="AM228" s="33" t="s">
        <v>200</v>
      </c>
      <c r="AN228" s="33">
        <v>0.38618999999999998</v>
      </c>
      <c r="AO228" s="33" t="s">
        <v>68</v>
      </c>
      <c r="AP228" s="33"/>
      <c r="AQ228" s="33"/>
      <c r="AR228" s="33" t="s">
        <v>68</v>
      </c>
      <c r="AS228" s="33"/>
      <c r="AT228" s="33"/>
      <c r="AU228" s="33" t="s">
        <v>5391</v>
      </c>
      <c r="AV228" s="33" t="s">
        <v>5392</v>
      </c>
      <c r="AW228" s="33">
        <v>0.84467999999999999</v>
      </c>
      <c r="AX228" s="33" t="s">
        <v>5393</v>
      </c>
      <c r="AY228" s="33" t="s">
        <v>5394</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5416</v>
      </c>
      <c r="C229" s="33" t="s">
        <v>5417</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1586</v>
      </c>
      <c r="AJ229" s="33" t="s">
        <v>74</v>
      </c>
      <c r="AK229" s="33" t="s">
        <v>98</v>
      </c>
      <c r="AL229" s="33" t="s">
        <v>199</v>
      </c>
      <c r="AM229" s="33" t="s">
        <v>200</v>
      </c>
      <c r="AN229" s="33">
        <v>0.51495000000000002</v>
      </c>
      <c r="AO229" s="33" t="s">
        <v>68</v>
      </c>
      <c r="AP229" s="33"/>
      <c r="AQ229" s="33"/>
      <c r="AR229" s="33" t="s">
        <v>68</v>
      </c>
      <c r="AS229" s="33"/>
      <c r="AT229" s="33"/>
      <c r="AU229" s="33" t="s">
        <v>1587</v>
      </c>
      <c r="AV229" s="33" t="s">
        <v>1588</v>
      </c>
      <c r="AW229" s="33">
        <v>1.1263099999999999</v>
      </c>
      <c r="AX229" s="33" t="s">
        <v>1589</v>
      </c>
      <c r="AY229" s="33" t="s">
        <v>1590</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5421</v>
      </c>
      <c r="C230" s="33" t="s">
        <v>5422</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1586</v>
      </c>
      <c r="AJ230" s="33" t="s">
        <v>74</v>
      </c>
      <c r="AK230" s="33" t="s">
        <v>98</v>
      </c>
      <c r="AL230" s="33" t="s">
        <v>199</v>
      </c>
      <c r="AM230" s="33" t="s">
        <v>200</v>
      </c>
      <c r="AN230" s="33">
        <v>0.18723999999999999</v>
      </c>
      <c r="AO230" s="33" t="s">
        <v>68</v>
      </c>
      <c r="AP230" s="33"/>
      <c r="AQ230" s="33"/>
      <c r="AR230" s="33" t="s">
        <v>68</v>
      </c>
      <c r="AS230" s="33"/>
      <c r="AT230" s="33"/>
      <c r="AU230" s="33" t="s">
        <v>1587</v>
      </c>
      <c r="AV230" s="33" t="s">
        <v>1588</v>
      </c>
      <c r="AW230" s="33">
        <v>0.40960000000000002</v>
      </c>
      <c r="AX230" s="33" t="s">
        <v>1589</v>
      </c>
      <c r="AY230" s="33" t="s">
        <v>1590</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5428</v>
      </c>
      <c r="C231" s="33" t="s">
        <v>5429</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1586</v>
      </c>
      <c r="AJ231" s="33" t="s">
        <v>74</v>
      </c>
      <c r="AK231" s="33" t="s">
        <v>98</v>
      </c>
      <c r="AL231" s="33" t="s">
        <v>199</v>
      </c>
      <c r="AM231" s="33" t="s">
        <v>200</v>
      </c>
      <c r="AN231" s="33">
        <v>0.7651</v>
      </c>
      <c r="AO231" s="33" t="s">
        <v>68</v>
      </c>
      <c r="AP231" s="33"/>
      <c r="AQ231" s="33"/>
      <c r="AR231" s="33" t="s">
        <v>68</v>
      </c>
      <c r="AS231" s="33"/>
      <c r="AT231" s="33"/>
      <c r="AU231" s="33" t="s">
        <v>1587</v>
      </c>
      <c r="AV231" s="33" t="s">
        <v>1588</v>
      </c>
      <c r="AW231" s="33">
        <v>1.6734800000000001</v>
      </c>
      <c r="AX231" s="33" t="s">
        <v>1589</v>
      </c>
      <c r="AY231" s="33" t="s">
        <v>1590</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5430</v>
      </c>
      <c r="C232" s="33" t="s">
        <v>5431</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1586</v>
      </c>
      <c r="AJ232" s="33" t="s">
        <v>74</v>
      </c>
      <c r="AK232" s="33" t="s">
        <v>98</v>
      </c>
      <c r="AL232" s="33" t="s">
        <v>199</v>
      </c>
      <c r="AM232" s="33" t="s">
        <v>200</v>
      </c>
      <c r="AN232" s="33">
        <v>0.7651</v>
      </c>
      <c r="AO232" s="33" t="s">
        <v>68</v>
      </c>
      <c r="AP232" s="33"/>
      <c r="AQ232" s="33"/>
      <c r="AR232" s="33" t="s">
        <v>68</v>
      </c>
      <c r="AS232" s="33"/>
      <c r="AT232" s="33"/>
      <c r="AU232" s="33" t="s">
        <v>1587</v>
      </c>
      <c r="AV232" s="33" t="s">
        <v>1588</v>
      </c>
      <c r="AW232" s="33">
        <v>1.6734800000000001</v>
      </c>
      <c r="AX232" s="33" t="s">
        <v>1589</v>
      </c>
      <c r="AY232" s="33" t="s">
        <v>1590</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3702</v>
      </c>
      <c r="C233" s="33" t="s">
        <v>3703</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1906</v>
      </c>
      <c r="AY233" s="33" t="s">
        <v>1907</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3704</v>
      </c>
      <c r="C234" s="33" t="s">
        <v>3705</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3706</v>
      </c>
      <c r="C235" s="33" t="s">
        <v>3707</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1899</v>
      </c>
      <c r="AY235" s="33" t="s">
        <v>1900</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2650</v>
      </c>
      <c r="C236" s="33" t="s">
        <v>2651</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1903</v>
      </c>
      <c r="AY236" s="33" t="s">
        <v>1904</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4879</v>
      </c>
      <c r="C237" s="33" t="s">
        <v>4880</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3162</v>
      </c>
      <c r="C238" s="33" t="s">
        <v>3163</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c r="AG238" s="33" t="s">
        <v>62</v>
      </c>
      <c r="AH238" s="33" t="s">
        <v>634</v>
      </c>
      <c r="AI238" s="33" t="s">
        <v>1729</v>
      </c>
      <c r="AJ238" s="33" t="s">
        <v>635</v>
      </c>
      <c r="AK238" s="33" t="s">
        <v>149</v>
      </c>
      <c r="AL238" s="33" t="s">
        <v>636</v>
      </c>
      <c r="AM238" s="33" t="s">
        <v>637</v>
      </c>
      <c r="AN238" s="33">
        <v>98.602900000000005</v>
      </c>
      <c r="AO238" s="33" t="s">
        <v>68</v>
      </c>
      <c r="AP238" s="33"/>
      <c r="AQ238" s="33"/>
      <c r="AR238" s="33" t="s">
        <v>68</v>
      </c>
      <c r="AS238" s="33"/>
      <c r="AT238" s="33"/>
      <c r="AU238" s="33" t="s">
        <v>1720</v>
      </c>
      <c r="AV238" s="33" t="s">
        <v>1721</v>
      </c>
      <c r="AW238" s="33">
        <v>215.62601000000001</v>
      </c>
      <c r="AX238" s="33" t="s">
        <v>1937</v>
      </c>
      <c r="AY238" s="33" t="s">
        <v>1938</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3165</v>
      </c>
      <c r="C239" s="33" t="s">
        <v>3166</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1737</v>
      </c>
      <c r="AJ239" s="33" t="s">
        <v>635</v>
      </c>
      <c r="AK239" s="33" t="s">
        <v>149</v>
      </c>
      <c r="AL239" s="33" t="s">
        <v>636</v>
      </c>
      <c r="AM239" s="33" t="s">
        <v>637</v>
      </c>
      <c r="AN239" s="33">
        <v>40.334049999999998</v>
      </c>
      <c r="AO239" s="33" t="s">
        <v>68</v>
      </c>
      <c r="AP239" s="33"/>
      <c r="AQ239" s="33"/>
      <c r="AR239" s="33" t="s">
        <v>68</v>
      </c>
      <c r="AS239" s="33"/>
      <c r="AT239" s="33"/>
      <c r="AU239" s="33" t="s">
        <v>1738</v>
      </c>
      <c r="AV239" s="33" t="s">
        <v>1739</v>
      </c>
      <c r="AW239" s="33">
        <v>88.206639999999993</v>
      </c>
      <c r="AX239" s="33" t="s">
        <v>1740</v>
      </c>
      <c r="AY239" s="33" t="s">
        <v>1741</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4883</v>
      </c>
      <c r="C240" s="33" t="s">
        <v>4884</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4885</v>
      </c>
      <c r="AJ240" s="33" t="s">
        <v>74</v>
      </c>
      <c r="AK240" s="33" t="s">
        <v>226</v>
      </c>
      <c r="AL240" s="33" t="s">
        <v>210</v>
      </c>
      <c r="AM240" s="33" t="s">
        <v>211</v>
      </c>
      <c r="AN240" s="33">
        <v>58.298540000000003</v>
      </c>
      <c r="AO240" s="33" t="s">
        <v>68</v>
      </c>
      <c r="AP240" s="33"/>
      <c r="AQ240" s="33"/>
      <c r="AR240" s="33" t="s">
        <v>68</v>
      </c>
      <c r="AS240" s="33"/>
      <c r="AT240" s="33"/>
      <c r="AU240" s="33" t="s">
        <v>4886</v>
      </c>
      <c r="AV240" s="33" t="s">
        <v>4887</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2041</v>
      </c>
      <c r="C241" s="33" t="s">
        <v>2042</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2038</v>
      </c>
      <c r="AJ241" s="33" t="s">
        <v>64</v>
      </c>
      <c r="AK241" s="33" t="s">
        <v>65</v>
      </c>
      <c r="AL241" s="33" t="s">
        <v>66</v>
      </c>
      <c r="AM241" s="33" t="s">
        <v>67</v>
      </c>
      <c r="AN241" s="33">
        <v>13.138199999999999</v>
      </c>
      <c r="AO241" s="33" t="s">
        <v>68</v>
      </c>
      <c r="AP241" s="33"/>
      <c r="AQ241" s="33"/>
      <c r="AR241" s="33" t="s">
        <v>68</v>
      </c>
      <c r="AS241" s="33"/>
      <c r="AT241" s="33"/>
      <c r="AU241" s="33" t="s">
        <v>1972</v>
      </c>
      <c r="AV241" s="33" t="s">
        <v>1973</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2061</v>
      </c>
      <c r="C242" s="33" t="s">
        <v>2062</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2063</v>
      </c>
      <c r="AJ242" s="33" t="s">
        <v>126</v>
      </c>
      <c r="AK242" s="33" t="s">
        <v>65</v>
      </c>
      <c r="AL242" s="33" t="s">
        <v>127</v>
      </c>
      <c r="AM242" s="33" t="s">
        <v>128</v>
      </c>
      <c r="AN242" s="33">
        <v>5.3867500000000001</v>
      </c>
      <c r="AO242" s="33" t="s">
        <v>68</v>
      </c>
      <c r="AP242" s="33"/>
      <c r="AQ242" s="33"/>
      <c r="AR242" s="33" t="s">
        <v>68</v>
      </c>
      <c r="AS242" s="33"/>
      <c r="AT242" s="33"/>
      <c r="AU242" s="33" t="s">
        <v>2064</v>
      </c>
      <c r="AV242" s="33" t="s">
        <v>2065</v>
      </c>
      <c r="AW242" s="33">
        <v>11.78008</v>
      </c>
      <c r="AX242" s="33" t="s">
        <v>2049</v>
      </c>
      <c r="AY242" s="33" t="s">
        <v>2050</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2066</v>
      </c>
      <c r="C243" s="33" t="s">
        <v>2067</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2063</v>
      </c>
      <c r="AJ243" s="33" t="s">
        <v>126</v>
      </c>
      <c r="AK243" s="33" t="s">
        <v>65</v>
      </c>
      <c r="AL243" s="33" t="s">
        <v>127</v>
      </c>
      <c r="AM243" s="33" t="s">
        <v>128</v>
      </c>
      <c r="AN243" s="33">
        <v>12.383940000000001</v>
      </c>
      <c r="AO243" s="33" t="s">
        <v>68</v>
      </c>
      <c r="AP243" s="33"/>
      <c r="AQ243" s="33"/>
      <c r="AR243" s="33" t="s">
        <v>68</v>
      </c>
      <c r="AS243" s="33"/>
      <c r="AT243" s="33"/>
      <c r="AU243" s="33" t="s">
        <v>2064</v>
      </c>
      <c r="AV243" s="33" t="s">
        <v>2065</v>
      </c>
      <c r="AW243" s="33">
        <v>27.081510000000002</v>
      </c>
      <c r="AX243" s="33" t="s">
        <v>2049</v>
      </c>
      <c r="AY243" s="33" t="s">
        <v>2050</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3167</v>
      </c>
      <c r="C244" s="33" t="s">
        <v>3168</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1719</v>
      </c>
      <c r="AJ244" s="33" t="s">
        <v>635</v>
      </c>
      <c r="AK244" s="33" t="s">
        <v>98</v>
      </c>
      <c r="AL244" s="33" t="s">
        <v>636</v>
      </c>
      <c r="AM244" s="33" t="s">
        <v>637</v>
      </c>
      <c r="AN244" s="33">
        <v>43.244120000000002</v>
      </c>
      <c r="AO244" s="33" t="s">
        <v>68</v>
      </c>
      <c r="AP244" s="33"/>
      <c r="AQ244" s="33"/>
      <c r="AR244" s="33" t="s">
        <v>68</v>
      </c>
      <c r="AS244" s="33"/>
      <c r="AT244" s="33"/>
      <c r="AU244" s="33" t="s">
        <v>1720</v>
      </c>
      <c r="AV244" s="33" t="s">
        <v>1721</v>
      </c>
      <c r="AW244" s="33">
        <v>94.566789999999997</v>
      </c>
      <c r="AX244" s="33" t="s">
        <v>1937</v>
      </c>
      <c r="AY244" s="33" t="s">
        <v>1938</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3169</v>
      </c>
      <c r="C245" s="33" t="s">
        <v>3170</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1752</v>
      </c>
      <c r="AJ245" s="33" t="s">
        <v>635</v>
      </c>
      <c r="AK245" s="33" t="s">
        <v>149</v>
      </c>
      <c r="AL245" s="33" t="s">
        <v>636</v>
      </c>
      <c r="AM245" s="33" t="s">
        <v>637</v>
      </c>
      <c r="AN245" s="33">
        <v>19.596910000000001</v>
      </c>
      <c r="AO245" s="33" t="s">
        <v>68</v>
      </c>
      <c r="AP245" s="33"/>
      <c r="AQ245" s="33"/>
      <c r="AR245" s="33" t="s">
        <v>68</v>
      </c>
      <c r="AS245" s="33"/>
      <c r="AT245" s="33"/>
      <c r="AU245" s="33" t="s">
        <v>1738</v>
      </c>
      <c r="AV245" s="33" t="s">
        <v>1739</v>
      </c>
      <c r="AW245" s="33">
        <v>42.856270000000002</v>
      </c>
      <c r="AX245" s="33" t="s">
        <v>1940</v>
      </c>
      <c r="AY245" s="33" t="s">
        <v>1941</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3188</v>
      </c>
      <c r="C246" s="33" t="s">
        <v>3189</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4591</v>
      </c>
      <c r="C247" s="33" t="s">
        <v>4592</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2470</v>
      </c>
      <c r="AJ247" s="33" t="s">
        <v>74</v>
      </c>
      <c r="AK247" s="33" t="s">
        <v>98</v>
      </c>
      <c r="AL247" s="33" t="s">
        <v>271</v>
      </c>
      <c r="AM247" s="33" t="s">
        <v>272</v>
      </c>
      <c r="AN247" s="33">
        <v>130.42383000000001</v>
      </c>
      <c r="AO247" s="33" t="s">
        <v>68</v>
      </c>
      <c r="AP247" s="33"/>
      <c r="AQ247" s="33"/>
      <c r="AR247" s="33" t="s">
        <v>68</v>
      </c>
      <c r="AS247" s="33"/>
      <c r="AT247" s="33"/>
      <c r="AU247" s="33" t="s">
        <v>2471</v>
      </c>
      <c r="AV247" s="33" t="s">
        <v>2472</v>
      </c>
      <c r="AW247" s="33">
        <v>285.23322999999999</v>
      </c>
      <c r="AX247" s="33" t="s">
        <v>2473</v>
      </c>
      <c r="AY247" s="33" t="s">
        <v>2474</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5440</v>
      </c>
      <c r="C248" s="33" t="s">
        <v>5441</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5442</v>
      </c>
      <c r="AJ248" s="33" t="s">
        <v>155</v>
      </c>
      <c r="AK248" s="33" t="s">
        <v>65</v>
      </c>
      <c r="AL248" s="33" t="s">
        <v>141</v>
      </c>
      <c r="AM248" s="33" t="s">
        <v>142</v>
      </c>
      <c r="AN248" s="33">
        <v>4.66594</v>
      </c>
      <c r="AO248" s="33" t="s">
        <v>68</v>
      </c>
      <c r="AP248" s="33"/>
      <c r="AQ248" s="33"/>
      <c r="AR248" s="33" t="s">
        <v>68</v>
      </c>
      <c r="AS248" s="33"/>
      <c r="AT248" s="33"/>
      <c r="AU248" s="33" t="s">
        <v>5443</v>
      </c>
      <c r="AV248" s="33" t="s">
        <v>5444</v>
      </c>
      <c r="AW248" s="33">
        <v>10.205069999999999</v>
      </c>
      <c r="AX248" s="33" t="s">
        <v>5445</v>
      </c>
      <c r="AY248" s="33" t="s">
        <v>5446</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1629</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c r="AG249" s="33" t="s">
        <v>62</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6037</v>
      </c>
      <c r="C250" s="33" t="s">
        <v>6038</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6034</v>
      </c>
      <c r="AJ250" s="33" t="s">
        <v>74</v>
      </c>
      <c r="AK250" s="33" t="s">
        <v>98</v>
      </c>
      <c r="AL250" s="33" t="s">
        <v>244</v>
      </c>
      <c r="AM250" s="33" t="s">
        <v>245</v>
      </c>
      <c r="AN250" s="33">
        <v>1.1235200000000001</v>
      </c>
      <c r="AO250" s="33" t="s">
        <v>68</v>
      </c>
      <c r="AP250" s="33"/>
      <c r="AQ250" s="33"/>
      <c r="AR250" s="33" t="s">
        <v>68</v>
      </c>
      <c r="AS250" s="33"/>
      <c r="AT250" s="33"/>
      <c r="AU250" s="33" t="s">
        <v>6035</v>
      </c>
      <c r="AV250" s="33" t="s">
        <v>6036</v>
      </c>
      <c r="AW250" s="33">
        <v>2.45729</v>
      </c>
      <c r="AX250" s="33" t="s">
        <v>4249</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6039</v>
      </c>
      <c r="C251" s="33" t="s">
        <v>6040</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6034</v>
      </c>
      <c r="AJ251" s="33" t="s">
        <v>74</v>
      </c>
      <c r="AK251" s="33" t="s">
        <v>98</v>
      </c>
      <c r="AL251" s="33" t="s">
        <v>244</v>
      </c>
      <c r="AM251" s="33" t="s">
        <v>245</v>
      </c>
      <c r="AN251" s="33">
        <v>5.6517299999999997</v>
      </c>
      <c r="AO251" s="33" t="s">
        <v>68</v>
      </c>
      <c r="AP251" s="33"/>
      <c r="AQ251" s="33"/>
      <c r="AR251" s="33" t="s">
        <v>68</v>
      </c>
      <c r="AS251" s="33"/>
      <c r="AT251" s="33"/>
      <c r="AU251" s="33" t="s">
        <v>6035</v>
      </c>
      <c r="AV251" s="33" t="s">
        <v>6036</v>
      </c>
      <c r="AW251" s="33">
        <v>12.35946</v>
      </c>
      <c r="AX251" s="33" t="s">
        <v>4249</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6041</v>
      </c>
      <c r="C252" s="33" t="s">
        <v>6042</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6034</v>
      </c>
      <c r="AJ252" s="33" t="s">
        <v>74</v>
      </c>
      <c r="AK252" s="33" t="s">
        <v>98</v>
      </c>
      <c r="AL252" s="33" t="s">
        <v>244</v>
      </c>
      <c r="AM252" s="33" t="s">
        <v>245</v>
      </c>
      <c r="AN252" s="33">
        <v>52.187890000000003</v>
      </c>
      <c r="AO252" s="33" t="s">
        <v>68</v>
      </c>
      <c r="AP252" s="33"/>
      <c r="AQ252" s="33"/>
      <c r="AR252" s="33" t="s">
        <v>68</v>
      </c>
      <c r="AS252" s="33"/>
      <c r="AT252" s="33"/>
      <c r="AU252" s="33" t="s">
        <v>6035</v>
      </c>
      <c r="AV252" s="33" t="s">
        <v>6036</v>
      </c>
      <c r="AW252" s="33">
        <v>114.12519</v>
      </c>
      <c r="AX252" s="33" t="s">
        <v>4249</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4906</v>
      </c>
      <c r="C253" s="33" t="s">
        <v>4907</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4899</v>
      </c>
      <c r="AJ253" s="33" t="s">
        <v>74</v>
      </c>
      <c r="AK253" s="33" t="s">
        <v>98</v>
      </c>
      <c r="AL253" s="33" t="s">
        <v>4900</v>
      </c>
      <c r="AM253" s="33" t="s">
        <v>4901</v>
      </c>
      <c r="AN253" s="33">
        <v>198.03387000000001</v>
      </c>
      <c r="AO253" s="33" t="s">
        <v>68</v>
      </c>
      <c r="AP253" s="33"/>
      <c r="AQ253" s="33"/>
      <c r="AR253" s="33" t="s">
        <v>68</v>
      </c>
      <c r="AS253" s="33"/>
      <c r="AT253" s="33"/>
      <c r="AU253" s="33" t="s">
        <v>4902</v>
      </c>
      <c r="AV253" s="33" t="s">
        <v>4903</v>
      </c>
      <c r="AW253" s="33">
        <v>238.25146000000001</v>
      </c>
      <c r="AX253" s="33" t="s">
        <v>4904</v>
      </c>
      <c r="AY253" s="33" t="s">
        <v>4905</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4908</v>
      </c>
      <c r="C254" s="33" t="s">
        <v>4909</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4899</v>
      </c>
      <c r="AJ254" s="33" t="s">
        <v>74</v>
      </c>
      <c r="AK254" s="33" t="s">
        <v>98</v>
      </c>
      <c r="AL254" s="33" t="s">
        <v>4900</v>
      </c>
      <c r="AM254" s="33" t="s">
        <v>4901</v>
      </c>
      <c r="AN254" s="33">
        <v>55.150579999999998</v>
      </c>
      <c r="AO254" s="33" t="s">
        <v>68</v>
      </c>
      <c r="AP254" s="33"/>
      <c r="AQ254" s="33"/>
      <c r="AR254" s="33" t="s">
        <v>68</v>
      </c>
      <c r="AS254" s="33"/>
      <c r="AT254" s="33"/>
      <c r="AU254" s="33" t="s">
        <v>4902</v>
      </c>
      <c r="AV254" s="33" t="s">
        <v>4903</v>
      </c>
      <c r="AW254" s="33">
        <v>66.341220000000007</v>
      </c>
      <c r="AX254" s="33" t="s">
        <v>4904</v>
      </c>
      <c r="AY254" s="33" t="s">
        <v>4905</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4910</v>
      </c>
      <c r="C255" s="33" t="s">
        <v>4911</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4899</v>
      </c>
      <c r="AJ255" s="33" t="s">
        <v>74</v>
      </c>
      <c r="AK255" s="33" t="s">
        <v>98</v>
      </c>
      <c r="AL255" s="33" t="s">
        <v>4900</v>
      </c>
      <c r="AM255" s="33" t="s">
        <v>4901</v>
      </c>
      <c r="AN255" s="33">
        <v>176.62152</v>
      </c>
      <c r="AO255" s="33" t="s">
        <v>68</v>
      </c>
      <c r="AP255" s="33"/>
      <c r="AQ255" s="33"/>
      <c r="AR255" s="33" t="s">
        <v>68</v>
      </c>
      <c r="AS255" s="33"/>
      <c r="AT255" s="33"/>
      <c r="AU255" s="33" t="s">
        <v>4902</v>
      </c>
      <c r="AV255" s="33" t="s">
        <v>4903</v>
      </c>
      <c r="AW255" s="33">
        <v>212.45952</v>
      </c>
      <c r="AX255" s="33" t="s">
        <v>4904</v>
      </c>
      <c r="AY255" s="33" t="s">
        <v>4905</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1798</v>
      </c>
      <c r="C256" s="33" t="s">
        <v>1799</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2673</v>
      </c>
      <c r="C257" s="33" t="s">
        <v>2674</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2675</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2676</v>
      </c>
      <c r="AY257" s="33" t="s">
        <v>2677</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2678</v>
      </c>
      <c r="C258" s="33" t="s">
        <v>2679</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2675</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2676</v>
      </c>
      <c r="AY258" s="33" t="s">
        <v>2677</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6043</v>
      </c>
      <c r="C259" s="33" t="s">
        <v>6044</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c r="AG259" s="33" t="s">
        <v>62</v>
      </c>
      <c r="AH259" s="33" t="s">
        <v>219</v>
      </c>
      <c r="AI259" s="33" t="s">
        <v>1636</v>
      </c>
      <c r="AJ259" s="33" t="s">
        <v>74</v>
      </c>
      <c r="AK259" s="33" t="s">
        <v>65</v>
      </c>
      <c r="AL259" s="33" t="s">
        <v>220</v>
      </c>
      <c r="AM259" s="33" t="s">
        <v>221</v>
      </c>
      <c r="AN259" s="33">
        <v>92.286140000000003</v>
      </c>
      <c r="AO259" s="33" t="s">
        <v>68</v>
      </c>
      <c r="AP259" s="33"/>
      <c r="AQ259" s="33"/>
      <c r="AR259" s="33" t="s">
        <v>68</v>
      </c>
      <c r="AS259" s="33"/>
      <c r="AT259" s="33"/>
      <c r="AU259" s="33" t="s">
        <v>1637</v>
      </c>
      <c r="AV259" s="33" t="s">
        <v>1638</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6048</v>
      </c>
      <c r="C260" s="33" t="s">
        <v>6049</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2001</v>
      </c>
      <c r="AJ260" s="33" t="s">
        <v>126</v>
      </c>
      <c r="AK260" s="33" t="s">
        <v>98</v>
      </c>
      <c r="AL260" s="33" t="s">
        <v>127</v>
      </c>
      <c r="AM260" s="33" t="s">
        <v>128</v>
      </c>
      <c r="AN260" s="33">
        <v>73.857079999999996</v>
      </c>
      <c r="AO260" s="33" t="s">
        <v>68</v>
      </c>
      <c r="AP260" s="33"/>
      <c r="AQ260" s="33"/>
      <c r="AR260" s="33" t="s">
        <v>68</v>
      </c>
      <c r="AS260" s="33"/>
      <c r="AT260" s="33"/>
      <c r="AU260" s="33" t="s">
        <v>1800</v>
      </c>
      <c r="AV260" s="33" t="s">
        <v>1801</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4888</v>
      </c>
      <c r="C261" s="33" t="s">
        <v>4889</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6050</v>
      </c>
      <c r="C262" s="33" t="s">
        <v>6051</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5717</v>
      </c>
      <c r="C263" s="33" t="s">
        <v>5718</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11002</v>
      </c>
      <c r="C264" s="33" t="s">
        <v>9413</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3502</v>
      </c>
      <c r="AJ264" s="33" t="s">
        <v>74</v>
      </c>
      <c r="AK264" s="33" t="s">
        <v>65</v>
      </c>
      <c r="AL264" s="33" t="s">
        <v>199</v>
      </c>
      <c r="AM264" s="33" t="s">
        <v>200</v>
      </c>
      <c r="AN264" s="33">
        <v>0.25752999999999998</v>
      </c>
      <c r="AO264" s="33" t="s">
        <v>68</v>
      </c>
      <c r="AP264" s="33"/>
      <c r="AQ264" s="33"/>
      <c r="AR264" s="33" t="s">
        <v>68</v>
      </c>
      <c r="AS264" s="33"/>
      <c r="AT264" s="33"/>
      <c r="AU264" s="33" t="s">
        <v>3503</v>
      </c>
      <c r="AV264" s="33" t="s">
        <v>3504</v>
      </c>
      <c r="AW264" s="33">
        <v>0.56310000000000004</v>
      </c>
      <c r="AX264" s="33" t="s">
        <v>3505</v>
      </c>
      <c r="AY264" s="33" t="s">
        <v>3506</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11003</v>
      </c>
      <c r="C265" s="33" t="s">
        <v>9412</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3502</v>
      </c>
      <c r="AJ265" s="33" t="s">
        <v>74</v>
      </c>
      <c r="AK265" s="33" t="s">
        <v>65</v>
      </c>
      <c r="AL265" s="33" t="s">
        <v>199</v>
      </c>
      <c r="AM265" s="33" t="s">
        <v>200</v>
      </c>
      <c r="AN265" s="33">
        <v>0.11706</v>
      </c>
      <c r="AO265" s="33" t="s">
        <v>68</v>
      </c>
      <c r="AP265" s="33"/>
      <c r="AQ265" s="33"/>
      <c r="AR265" s="33" t="s">
        <v>68</v>
      </c>
      <c r="AS265" s="33"/>
      <c r="AT265" s="33"/>
      <c r="AU265" s="33" t="s">
        <v>3503</v>
      </c>
      <c r="AV265" s="33" t="s">
        <v>3504</v>
      </c>
      <c r="AW265" s="33">
        <v>0.25596000000000002</v>
      </c>
      <c r="AX265" s="33" t="s">
        <v>3505</v>
      </c>
      <c r="AY265" s="33" t="s">
        <v>3506</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12713</v>
      </c>
      <c r="C266" s="33" t="s">
        <v>12620</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12714</v>
      </c>
      <c r="C267" s="33" t="s">
        <v>12621</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12715</v>
      </c>
      <c r="C268" s="33" t="s">
        <v>12622</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12716</v>
      </c>
      <c r="C269" s="33" t="s">
        <v>12623</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12717</v>
      </c>
      <c r="C270" s="33" t="s">
        <v>12624</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12718</v>
      </c>
      <c r="C271" s="33" t="s">
        <v>12625</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12719</v>
      </c>
      <c r="C272" s="33" t="s">
        <v>12626</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12720</v>
      </c>
      <c r="C273" s="33" t="s">
        <v>12627</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12721</v>
      </c>
      <c r="C274" s="33" t="s">
        <v>12628</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12722</v>
      </c>
      <c r="C275" s="33" t="s">
        <v>12629</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12723</v>
      </c>
      <c r="C276" s="33" t="s">
        <v>12630</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12724</v>
      </c>
      <c r="C277" s="33" t="s">
        <v>12631</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12725</v>
      </c>
      <c r="C278" s="33" t="s">
        <v>12632</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12726</v>
      </c>
      <c r="C279" s="33" t="s">
        <v>12633</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12727</v>
      </c>
      <c r="C280" s="33" t="s">
        <v>12634</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12728</v>
      </c>
      <c r="C281" s="33" t="s">
        <v>12635</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12729</v>
      </c>
      <c r="C282" s="33" t="s">
        <v>12636</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12730</v>
      </c>
      <c r="C283" s="33" t="s">
        <v>12637</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12731</v>
      </c>
      <c r="C284" s="33" t="s">
        <v>12613</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12732</v>
      </c>
      <c r="C285" s="33" t="s">
        <v>12614</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12733</v>
      </c>
      <c r="C286" s="33" t="s">
        <v>12615</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12734</v>
      </c>
      <c r="C287" s="33" t="s">
        <v>12616</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12735</v>
      </c>
      <c r="C288" s="33" t="s">
        <v>12617</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12736</v>
      </c>
      <c r="C289" s="33" t="s">
        <v>12618</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12737</v>
      </c>
      <c r="C290" s="33" t="s">
        <v>12619</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11004</v>
      </c>
      <c r="C291" s="33" t="s">
        <v>9417</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11836</v>
      </c>
      <c r="C292" s="33" t="s">
        <v>11837</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4079</v>
      </c>
      <c r="AJ292" s="33" t="s">
        <v>64</v>
      </c>
      <c r="AK292" s="33" t="s">
        <v>65</v>
      </c>
      <c r="AL292" s="33" t="s">
        <v>66</v>
      </c>
      <c r="AM292" s="33" t="s">
        <v>67</v>
      </c>
      <c r="AN292" s="33">
        <v>6.1001000000000003</v>
      </c>
      <c r="AO292" s="33" t="s">
        <v>68</v>
      </c>
      <c r="AP292" s="33"/>
      <c r="AQ292" s="33"/>
      <c r="AR292" s="33" t="s">
        <v>68</v>
      </c>
      <c r="AS292" s="33"/>
      <c r="AT292" s="33"/>
      <c r="AU292" s="33" t="s">
        <v>4080</v>
      </c>
      <c r="AV292" s="33" t="s">
        <v>4081</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11005</v>
      </c>
      <c r="C293" s="33" t="s">
        <v>9438</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4079</v>
      </c>
      <c r="AJ293" s="33" t="s">
        <v>64</v>
      </c>
      <c r="AK293" s="33" t="s">
        <v>65</v>
      </c>
      <c r="AL293" s="33" t="s">
        <v>66</v>
      </c>
      <c r="AM293" s="33" t="s">
        <v>67</v>
      </c>
      <c r="AN293" s="33">
        <v>1.8270200000000001</v>
      </c>
      <c r="AO293" s="33" t="s">
        <v>68</v>
      </c>
      <c r="AP293" s="33"/>
      <c r="AQ293" s="33"/>
      <c r="AR293" s="33" t="s">
        <v>68</v>
      </c>
      <c r="AS293" s="33"/>
      <c r="AT293" s="33"/>
      <c r="AU293" s="33" t="s">
        <v>4080</v>
      </c>
      <c r="AV293" s="33" t="s">
        <v>4081</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12738</v>
      </c>
      <c r="C294" s="33" t="s">
        <v>12653</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4079</v>
      </c>
      <c r="AJ294" s="33" t="s">
        <v>64</v>
      </c>
      <c r="AK294" s="33" t="s">
        <v>65</v>
      </c>
      <c r="AL294" s="33" t="s">
        <v>66</v>
      </c>
      <c r="AM294" s="33" t="s">
        <v>67</v>
      </c>
      <c r="AN294" s="33">
        <v>15.677809999999999</v>
      </c>
      <c r="AO294" s="33" t="s">
        <v>68</v>
      </c>
      <c r="AP294" s="33"/>
      <c r="AQ294" s="33"/>
      <c r="AR294" s="33" t="s">
        <v>68</v>
      </c>
      <c r="AS294" s="33"/>
      <c r="AT294" s="33"/>
      <c r="AU294" s="33" t="s">
        <v>4080</v>
      </c>
      <c r="AV294" s="33" t="s">
        <v>4081</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11838</v>
      </c>
      <c r="C295" s="33" t="s">
        <v>11839</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4079</v>
      </c>
      <c r="AJ295" s="33" t="s">
        <v>64</v>
      </c>
      <c r="AK295" s="33" t="s">
        <v>65</v>
      </c>
      <c r="AL295" s="33" t="s">
        <v>66</v>
      </c>
      <c r="AM295" s="33" t="s">
        <v>67</v>
      </c>
      <c r="AN295" s="33">
        <v>97.698040000000006</v>
      </c>
      <c r="AO295" s="33" t="s">
        <v>68</v>
      </c>
      <c r="AP295" s="33"/>
      <c r="AQ295" s="33"/>
      <c r="AR295" s="33" t="s">
        <v>68</v>
      </c>
      <c r="AS295" s="33"/>
      <c r="AT295" s="33"/>
      <c r="AU295" s="33" t="s">
        <v>4080</v>
      </c>
      <c r="AV295" s="33" t="s">
        <v>4081</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11006</v>
      </c>
      <c r="C296" s="33" t="s">
        <v>9434</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4079</v>
      </c>
      <c r="AJ296" s="33" t="s">
        <v>64</v>
      </c>
      <c r="AK296" s="33" t="s">
        <v>65</v>
      </c>
      <c r="AL296" s="33" t="s">
        <v>66</v>
      </c>
      <c r="AM296" s="33" t="s">
        <v>67</v>
      </c>
      <c r="AN296" s="33">
        <v>4.508</v>
      </c>
      <c r="AO296" s="33" t="s">
        <v>68</v>
      </c>
      <c r="AP296" s="33"/>
      <c r="AQ296" s="33"/>
      <c r="AR296" s="33" t="s">
        <v>68</v>
      </c>
      <c r="AS296" s="33"/>
      <c r="AT296" s="33"/>
      <c r="AU296" s="33" t="s">
        <v>4080</v>
      </c>
      <c r="AV296" s="33" t="s">
        <v>4081</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11007</v>
      </c>
      <c r="C297" s="33" t="s">
        <v>9435</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4079</v>
      </c>
      <c r="AJ297" s="33" t="s">
        <v>64</v>
      </c>
      <c r="AK297" s="33" t="s">
        <v>65</v>
      </c>
      <c r="AL297" s="33" t="s">
        <v>66</v>
      </c>
      <c r="AM297" s="33" t="s">
        <v>67</v>
      </c>
      <c r="AN297" s="33">
        <v>4.7385099999999998</v>
      </c>
      <c r="AO297" s="33" t="s">
        <v>68</v>
      </c>
      <c r="AP297" s="33"/>
      <c r="AQ297" s="33"/>
      <c r="AR297" s="33" t="s">
        <v>68</v>
      </c>
      <c r="AS297" s="33"/>
      <c r="AT297" s="33"/>
      <c r="AU297" s="33" t="s">
        <v>4080</v>
      </c>
      <c r="AV297" s="33" t="s">
        <v>4081</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11008</v>
      </c>
      <c r="C298" s="33" t="s">
        <v>9436</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4079</v>
      </c>
      <c r="AJ298" s="33" t="s">
        <v>64</v>
      </c>
      <c r="AK298" s="33" t="s">
        <v>65</v>
      </c>
      <c r="AL298" s="33" t="s">
        <v>66</v>
      </c>
      <c r="AM298" s="33" t="s">
        <v>67</v>
      </c>
      <c r="AN298" s="33">
        <v>14.532550000000001</v>
      </c>
      <c r="AO298" s="33" t="s">
        <v>68</v>
      </c>
      <c r="AP298" s="33"/>
      <c r="AQ298" s="33"/>
      <c r="AR298" s="33" t="s">
        <v>68</v>
      </c>
      <c r="AS298" s="33"/>
      <c r="AT298" s="33"/>
      <c r="AU298" s="33" t="s">
        <v>4080</v>
      </c>
      <c r="AV298" s="33" t="s">
        <v>4081</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11009</v>
      </c>
      <c r="C299" s="33" t="s">
        <v>9437</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4079</v>
      </c>
      <c r="AJ299" s="33" t="s">
        <v>64</v>
      </c>
      <c r="AK299" s="33" t="s">
        <v>65</v>
      </c>
      <c r="AL299" s="33" t="s">
        <v>66</v>
      </c>
      <c r="AM299" s="33" t="s">
        <v>67</v>
      </c>
      <c r="AN299" s="33">
        <v>6.9866900000000003</v>
      </c>
      <c r="AO299" s="33" t="s">
        <v>68</v>
      </c>
      <c r="AP299" s="33"/>
      <c r="AQ299" s="33"/>
      <c r="AR299" s="33" t="s">
        <v>68</v>
      </c>
      <c r="AS299" s="33"/>
      <c r="AT299" s="33"/>
      <c r="AU299" s="33" t="s">
        <v>4080</v>
      </c>
      <c r="AV299" s="33" t="s">
        <v>4081</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13881</v>
      </c>
      <c r="C300" s="33" t="s">
        <v>13882</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11840</v>
      </c>
      <c r="C301" s="33" t="s">
        <v>11841</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11842</v>
      </c>
      <c r="C302" s="33" t="s">
        <v>11843</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11844</v>
      </c>
      <c r="C303" s="33" t="s">
        <v>11845</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11846</v>
      </c>
      <c r="C304" s="33" t="s">
        <v>11847</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11848</v>
      </c>
      <c r="C305" s="33" t="s">
        <v>11849</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11850</v>
      </c>
      <c r="C306" s="33" t="s">
        <v>11851</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11852</v>
      </c>
      <c r="C307" s="33" t="s">
        <v>11853</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11854</v>
      </c>
      <c r="C308" s="33" t="s">
        <v>11855</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11856</v>
      </c>
      <c r="C309" s="33" t="s">
        <v>11857</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11544</v>
      </c>
      <c r="AI309" s="33" t="s">
        <v>11545</v>
      </c>
      <c r="AJ309" s="33" t="s">
        <v>11546</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11858</v>
      </c>
      <c r="C310" s="33" t="s">
        <v>11859</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11544</v>
      </c>
      <c r="AI310" s="33" t="s">
        <v>11545</v>
      </c>
      <c r="AJ310" s="33" t="s">
        <v>11546</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11860</v>
      </c>
      <c r="C311" s="33" t="s">
        <v>11861</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11544</v>
      </c>
      <c r="AI311" s="33" t="s">
        <v>11545</v>
      </c>
      <c r="AJ311" s="33" t="s">
        <v>11546</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11862</v>
      </c>
      <c r="C312" s="33" t="s">
        <v>11863</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11544</v>
      </c>
      <c r="AI312" s="33" t="s">
        <v>11545</v>
      </c>
      <c r="AJ312" s="33" t="s">
        <v>11546</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11864</v>
      </c>
      <c r="C313" s="33" t="s">
        <v>11865</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11544</v>
      </c>
      <c r="AI313" s="33" t="s">
        <v>11545</v>
      </c>
      <c r="AJ313" s="33" t="s">
        <v>11546</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11866</v>
      </c>
      <c r="C314" s="33" t="s">
        <v>11867</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11544</v>
      </c>
      <c r="AI314" s="33" t="s">
        <v>11545</v>
      </c>
      <c r="AJ314" s="33" t="s">
        <v>11546</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11868</v>
      </c>
      <c r="C315" s="33" t="s">
        <v>11869</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11544</v>
      </c>
      <c r="AI315" s="33" t="s">
        <v>11545</v>
      </c>
      <c r="AJ315" s="33" t="s">
        <v>11546</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11870</v>
      </c>
      <c r="C316" s="33" t="s">
        <v>11871</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11544</v>
      </c>
      <c r="AI316" s="33" t="s">
        <v>11545</v>
      </c>
      <c r="AJ316" s="33" t="s">
        <v>11546</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3191</v>
      </c>
      <c r="C317" s="33" t="s">
        <v>3192</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3713</v>
      </c>
      <c r="C318" s="33" t="s">
        <v>3714</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3364</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3365</v>
      </c>
      <c r="AY318" s="33" t="s">
        <v>3366</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2092</v>
      </c>
      <c r="C319" s="33" t="s">
        <v>2093</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3715</v>
      </c>
      <c r="C320" s="33" t="s">
        <v>3716</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2095</v>
      </c>
      <c r="C321" s="33" t="s">
        <v>2096</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1918</v>
      </c>
      <c r="AY321" s="33" t="s">
        <v>1919</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3718</v>
      </c>
      <c r="C322" s="33" t="s">
        <v>3719</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1899</v>
      </c>
      <c r="AY322" s="33" t="s">
        <v>1900</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2032</v>
      </c>
      <c r="AY323" s="33" t="s">
        <v>2033</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6072</v>
      </c>
      <c r="C324" s="33" t="s">
        <v>6073</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3094</v>
      </c>
      <c r="AJ324" s="33" t="s">
        <v>74</v>
      </c>
      <c r="AK324" s="33" t="s">
        <v>65</v>
      </c>
      <c r="AL324" s="33" t="s">
        <v>199</v>
      </c>
      <c r="AM324" s="33" t="s">
        <v>200</v>
      </c>
      <c r="AN324" s="33">
        <v>3.1831399999999999</v>
      </c>
      <c r="AO324" s="33" t="s">
        <v>68</v>
      </c>
      <c r="AP324" s="33"/>
      <c r="AQ324" s="33"/>
      <c r="AR324" s="33" t="s">
        <v>68</v>
      </c>
      <c r="AS324" s="33"/>
      <c r="AT324" s="33"/>
      <c r="AU324" s="33" t="s">
        <v>3095</v>
      </c>
      <c r="AV324" s="33" t="s">
        <v>3096</v>
      </c>
      <c r="AW324" s="33">
        <v>6.9631999999999996</v>
      </c>
      <c r="AX324" s="33" t="s">
        <v>3097</v>
      </c>
      <c r="AY324" s="33" t="s">
        <v>3098</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5454</v>
      </c>
      <c r="C325" s="33" t="s">
        <v>5455</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5456</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5457</v>
      </c>
      <c r="AY325" s="33" t="s">
        <v>5458</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8196</v>
      </c>
      <c r="C326" s="33" t="s">
        <v>8197</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3" t="s">
        <v>130</v>
      </c>
      <c r="AH326" s="33" t="s">
        <v>198</v>
      </c>
      <c r="AI326" s="33" t="s">
        <v>1709</v>
      </c>
      <c r="AJ326" s="33" t="s">
        <v>74</v>
      </c>
      <c r="AK326" s="33" t="s">
        <v>98</v>
      </c>
      <c r="AL326" s="33" t="s">
        <v>199</v>
      </c>
      <c r="AM326" s="33" t="s">
        <v>200</v>
      </c>
      <c r="AN326" s="33">
        <v>262.80959000000001</v>
      </c>
      <c r="AO326" s="33" t="s">
        <v>68</v>
      </c>
      <c r="AP326" s="33"/>
      <c r="AQ326" s="33"/>
      <c r="AR326" s="33" t="s">
        <v>68</v>
      </c>
      <c r="AS326" s="33"/>
      <c r="AT326" s="33"/>
      <c r="AU326" s="33" t="s">
        <v>1710</v>
      </c>
      <c r="AV326" s="33" t="s">
        <v>1711</v>
      </c>
      <c r="AW326" s="33">
        <v>574.83136999999999</v>
      </c>
      <c r="AX326" s="33" t="s">
        <v>1712</v>
      </c>
      <c r="AY326" s="33" t="s">
        <v>1713</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6086</v>
      </c>
      <c r="C327" s="33" t="s">
        <v>6087</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3720</v>
      </c>
      <c r="C328" s="33" t="s">
        <v>3721</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1980</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3724</v>
      </c>
      <c r="C329" s="33" t="s">
        <v>3725</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1982</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3726</v>
      </c>
      <c r="C330" s="33" t="s">
        <v>3727</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1980</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3728</v>
      </c>
      <c r="C331" s="33" t="s">
        <v>3729</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1980</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4914</v>
      </c>
      <c r="C332" s="33" t="s">
        <v>4915</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4376</v>
      </c>
      <c r="C333" s="33" t="s">
        <v>4377</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4919</v>
      </c>
      <c r="C334" s="33" t="s">
        <v>4920</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4921</v>
      </c>
      <c r="C335" s="33" t="s">
        <v>4922</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4923</v>
      </c>
      <c r="C336" s="33" t="s">
        <v>4924</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4925</v>
      </c>
      <c r="C337" s="33" t="s">
        <v>4926</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4927</v>
      </c>
      <c r="C338" s="33" t="s">
        <v>4928</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4929</v>
      </c>
      <c r="C339" s="33" t="s">
        <v>4930</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4912</v>
      </c>
      <c r="C340" s="33" t="s">
        <v>4913</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4892</v>
      </c>
      <c r="AI340" s="33" t="s">
        <v>4893</v>
      </c>
      <c r="AJ340" s="33" t="s">
        <v>74</v>
      </c>
      <c r="AK340" s="33" t="s">
        <v>4894</v>
      </c>
      <c r="AL340" s="33" t="s">
        <v>4890</v>
      </c>
      <c r="AM340" s="33" t="s">
        <v>4891</v>
      </c>
      <c r="AN340" s="33">
        <v>1.5102100000000001</v>
      </c>
      <c r="AO340" s="33" t="s">
        <v>68</v>
      </c>
      <c r="AP340" s="33"/>
      <c r="AQ340" s="33"/>
      <c r="AR340" s="33" t="s">
        <v>68</v>
      </c>
      <c r="AS340" s="33"/>
      <c r="AT340" s="33"/>
      <c r="AU340" s="33" t="s">
        <v>4895</v>
      </c>
      <c r="AV340" s="33" t="s">
        <v>4896</v>
      </c>
      <c r="AW340" s="33">
        <v>3.30281</v>
      </c>
      <c r="AX340" s="33" t="s">
        <v>4897</v>
      </c>
      <c r="AY340" s="33" t="s">
        <v>4898</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5460</v>
      </c>
      <c r="C341" s="33" t="s">
        <v>5461</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5456</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5457</v>
      </c>
      <c r="AY341" s="33" t="s">
        <v>5458</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4593</v>
      </c>
      <c r="C342" s="33" t="s">
        <v>4594</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2470</v>
      </c>
      <c r="AJ342" s="33" t="s">
        <v>74</v>
      </c>
      <c r="AK342" s="33" t="s">
        <v>98</v>
      </c>
      <c r="AL342" s="33" t="s">
        <v>271</v>
      </c>
      <c r="AM342" s="33" t="s">
        <v>272</v>
      </c>
      <c r="AN342" s="33">
        <v>108.09184999999999</v>
      </c>
      <c r="AO342" s="33" t="s">
        <v>68</v>
      </c>
      <c r="AP342" s="33"/>
      <c r="AQ342" s="33"/>
      <c r="AR342" s="33" t="s">
        <v>68</v>
      </c>
      <c r="AS342" s="33"/>
      <c r="AT342" s="33"/>
      <c r="AU342" s="33" t="s">
        <v>2471</v>
      </c>
      <c r="AV342" s="33" t="s">
        <v>2472</v>
      </c>
      <c r="AW342" s="33">
        <v>236.39609999999999</v>
      </c>
      <c r="AX342" s="33" t="s">
        <v>2473</v>
      </c>
      <c r="AY342" s="33" t="s">
        <v>2474</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5728</v>
      </c>
      <c r="C343" s="33" t="s">
        <v>5729</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3546</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3547</v>
      </c>
      <c r="AY343" s="33" t="s">
        <v>3548</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5462</v>
      </c>
      <c r="C344" s="33" t="s">
        <v>5463</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5464</v>
      </c>
      <c r="AJ344" s="33" t="s">
        <v>74</v>
      </c>
      <c r="AK344" s="33" t="s">
        <v>65</v>
      </c>
      <c r="AL344" s="33" t="s">
        <v>138</v>
      </c>
      <c r="AM344" s="33" t="s">
        <v>139</v>
      </c>
      <c r="AN344" s="33">
        <v>176.11524</v>
      </c>
      <c r="AO344" s="33" t="s">
        <v>68</v>
      </c>
      <c r="AP344" s="33"/>
      <c r="AQ344" s="33"/>
      <c r="AR344" s="33" t="s">
        <v>68</v>
      </c>
      <c r="AS344" s="33"/>
      <c r="AT344" s="33"/>
      <c r="AU344" s="33" t="s">
        <v>5465</v>
      </c>
      <c r="AV344" s="33" t="s">
        <v>5466</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6060</v>
      </c>
      <c r="C345" s="33" t="s">
        <v>6061</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6082</v>
      </c>
      <c r="C346" s="33" t="s">
        <v>6083</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c r="AG346" s="33" t="s">
        <v>62</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6084</v>
      </c>
      <c r="C347" s="33" t="s">
        <v>6085</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1709</v>
      </c>
      <c r="AJ347" s="33" t="s">
        <v>74</v>
      </c>
      <c r="AK347" s="33" t="s">
        <v>98</v>
      </c>
      <c r="AL347" s="33" t="s">
        <v>199</v>
      </c>
      <c r="AM347" s="33" t="s">
        <v>200</v>
      </c>
      <c r="AN347" s="33">
        <v>317.98007999999999</v>
      </c>
      <c r="AO347" s="33" t="s">
        <v>68</v>
      </c>
      <c r="AP347" s="33"/>
      <c r="AQ347" s="33"/>
      <c r="AR347" s="33" t="s">
        <v>68</v>
      </c>
      <c r="AS347" s="33"/>
      <c r="AT347" s="33"/>
      <c r="AU347" s="33" t="s">
        <v>1710</v>
      </c>
      <c r="AV347" s="33" t="s">
        <v>1711</v>
      </c>
      <c r="AW347" s="33">
        <v>695.50304000000006</v>
      </c>
      <c r="AX347" s="33" t="s">
        <v>1712</v>
      </c>
      <c r="AY347" s="33" t="s">
        <v>1713</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6088</v>
      </c>
      <c r="C348" s="33" t="s">
        <v>6089</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5721</v>
      </c>
      <c r="C349" s="33" t="s">
        <v>5722</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5723</v>
      </c>
      <c r="AJ349" s="33" t="s">
        <v>788</v>
      </c>
      <c r="AK349" s="33" t="s">
        <v>98</v>
      </c>
      <c r="AL349" s="33" t="s">
        <v>295</v>
      </c>
      <c r="AM349" s="33" t="s">
        <v>296</v>
      </c>
      <c r="AN349" s="33">
        <v>0.68025000000000002</v>
      </c>
      <c r="AO349" s="33" t="s">
        <v>68</v>
      </c>
      <c r="AP349" s="33"/>
      <c r="AQ349" s="33"/>
      <c r="AR349" s="33" t="s">
        <v>68</v>
      </c>
      <c r="AS349" s="33"/>
      <c r="AT349" s="33"/>
      <c r="AU349" s="33" t="s">
        <v>5724</v>
      </c>
      <c r="AV349" s="33" t="s">
        <v>5725</v>
      </c>
      <c r="AW349" s="33">
        <v>2.9750000000000001</v>
      </c>
      <c r="AX349" s="33" t="s">
        <v>5726</v>
      </c>
      <c r="AY349" s="33" t="s">
        <v>5727</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5467</v>
      </c>
      <c r="C350" s="33" t="s">
        <v>5468</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1980</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5469</v>
      </c>
      <c r="C351" s="33" t="s">
        <v>5470</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1980</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5471</v>
      </c>
      <c r="C352" s="33" t="s">
        <v>5472</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1982</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5473</v>
      </c>
      <c r="C353" s="33" t="s">
        <v>5474</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1980</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5475</v>
      </c>
      <c r="C354" s="33" t="s">
        <v>5476</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1980</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5477</v>
      </c>
      <c r="C355" s="33" t="s">
        <v>5478</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1980</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5479</v>
      </c>
      <c r="C356" s="33" t="s">
        <v>5480</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1982</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5481</v>
      </c>
      <c r="C357" s="33" t="s">
        <v>5482</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1980</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8204</v>
      </c>
      <c r="C358" s="33" t="s">
        <v>8205</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2470</v>
      </c>
      <c r="AJ358" s="33" t="s">
        <v>74</v>
      </c>
      <c r="AK358" s="33" t="s">
        <v>98</v>
      </c>
      <c r="AL358" s="33" t="s">
        <v>271</v>
      </c>
      <c r="AM358" s="33" t="s">
        <v>272</v>
      </c>
      <c r="AN358" s="33">
        <v>93.841279999999998</v>
      </c>
      <c r="AO358" s="33" t="s">
        <v>68</v>
      </c>
      <c r="AP358" s="33"/>
      <c r="AQ358" s="33"/>
      <c r="AR358" s="33" t="s">
        <v>68</v>
      </c>
      <c r="AS358" s="33"/>
      <c r="AT358" s="33"/>
      <c r="AU358" s="33" t="s">
        <v>2471</v>
      </c>
      <c r="AV358" s="33" t="s">
        <v>2472</v>
      </c>
      <c r="AW358" s="33">
        <v>205.23232999999999</v>
      </c>
      <c r="AX358" s="33" t="s">
        <v>2473</v>
      </c>
      <c r="AY358" s="33" t="s">
        <v>2474</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6095</v>
      </c>
      <c r="C361" s="33" t="s">
        <v>6096</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3546</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3547</v>
      </c>
      <c r="AY361" s="33" t="s">
        <v>3548</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8206</v>
      </c>
      <c r="C362" s="33" t="s">
        <v>8207</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8208</v>
      </c>
      <c r="C363" s="33" t="s">
        <v>8209</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8210</v>
      </c>
      <c r="C364" s="33" t="s">
        <v>8211</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8212</v>
      </c>
      <c r="C365" s="33" t="s">
        <v>8213</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8214</v>
      </c>
      <c r="C366" s="33" t="s">
        <v>8215</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8216</v>
      </c>
      <c r="C367" s="33" t="s">
        <v>8217</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8218</v>
      </c>
      <c r="C368" s="33" t="s">
        <v>8219</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8220</v>
      </c>
      <c r="C369" s="33" t="s">
        <v>8221</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8222</v>
      </c>
      <c r="C370" s="33" t="s">
        <v>8223</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8224</v>
      </c>
      <c r="C371" s="33" t="s">
        <v>8225</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8226</v>
      </c>
      <c r="C372" s="33" t="s">
        <v>8227</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8228</v>
      </c>
      <c r="C373" s="33" t="s">
        <v>8229</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8230</v>
      </c>
      <c r="C374" s="33" t="s">
        <v>8231</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8232</v>
      </c>
      <c r="C375" s="33" t="s">
        <v>8233</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8234</v>
      </c>
      <c r="C376" s="33" t="s">
        <v>8235</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8236</v>
      </c>
      <c r="C377" s="33" t="s">
        <v>8237</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8238</v>
      </c>
      <c r="C378" s="33" t="s">
        <v>8239</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8240</v>
      </c>
      <c r="C379" s="33" t="s">
        <v>8241</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8242</v>
      </c>
      <c r="C380" s="33" t="s">
        <v>8243</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8244</v>
      </c>
      <c r="C381" s="33" t="s">
        <v>8245</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8246</v>
      </c>
      <c r="C382" s="33" t="s">
        <v>8247</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8248</v>
      </c>
      <c r="C383" s="33" t="s">
        <v>8249</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12739</v>
      </c>
      <c r="C384" s="33" t="s">
        <v>12638</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12740</v>
      </c>
      <c r="C385" s="33" t="s">
        <v>12639</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12741</v>
      </c>
      <c r="C386" s="33" t="s">
        <v>12640</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12742</v>
      </c>
      <c r="C387" s="33" t="s">
        <v>12641</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12743</v>
      </c>
      <c r="C388" s="33" t="s">
        <v>12642</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12744</v>
      </c>
      <c r="C389" s="33" t="s">
        <v>12643</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12745</v>
      </c>
      <c r="C390" s="33" t="s">
        <v>12644</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12746</v>
      </c>
      <c r="C391" s="33" t="s">
        <v>12645</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12747</v>
      </c>
      <c r="C392" s="33" t="s">
        <v>12646</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12748</v>
      </c>
      <c r="C393" s="33" t="s">
        <v>12647</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12749</v>
      </c>
      <c r="C394" s="33" t="s">
        <v>12648</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12750</v>
      </c>
      <c r="C395" s="33" t="s">
        <v>12649</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12751</v>
      </c>
      <c r="C396" s="33" t="s">
        <v>12650</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6097</v>
      </c>
      <c r="C397" s="33" t="s">
        <v>6098</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1982</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6099</v>
      </c>
      <c r="C398" s="33" t="s">
        <v>6100</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1980</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6101</v>
      </c>
      <c r="C399" s="33" t="s">
        <v>6102</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1982</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6103</v>
      </c>
      <c r="C400" s="33" t="s">
        <v>6104</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1982</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6105</v>
      </c>
      <c r="C401" s="33" t="s">
        <v>6106</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1980</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6107</v>
      </c>
      <c r="C402" s="33" t="s">
        <v>6108</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1980</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6109</v>
      </c>
      <c r="C403" s="33" t="s">
        <v>6110</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1982</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6111</v>
      </c>
      <c r="C404" s="33" t="s">
        <v>6112</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1980</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6113</v>
      </c>
      <c r="C405" s="33" t="s">
        <v>6114</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1982</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6115</v>
      </c>
      <c r="C406" s="33" t="s">
        <v>6116</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1982</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6117</v>
      </c>
      <c r="C407" s="33" t="s">
        <v>6118</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1980</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6119</v>
      </c>
      <c r="C408" s="33" t="s">
        <v>6120</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6121</v>
      </c>
      <c r="C409" s="33" t="s">
        <v>6122</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1982</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6123</v>
      </c>
      <c r="C410" s="33" t="s">
        <v>6124</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6125</v>
      </c>
      <c r="C411" s="33" t="s">
        <v>6126</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1980</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11010</v>
      </c>
      <c r="C412" s="33" t="s">
        <v>10139</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3009</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3010</v>
      </c>
      <c r="AY412" s="33" t="s">
        <v>3011</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3271</v>
      </c>
      <c r="C413" s="33" t="s">
        <v>3272</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3273</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3274</v>
      </c>
      <c r="AY413" s="33" t="s">
        <v>3275</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3281</v>
      </c>
      <c r="C414" s="33" t="s">
        <v>3282</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3283</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3284</v>
      </c>
      <c r="AY414" s="33" t="s">
        <v>3285</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3773</v>
      </c>
      <c r="C415" s="33" t="s">
        <v>3774</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3775</v>
      </c>
      <c r="AJ415" s="33" t="s">
        <v>155</v>
      </c>
      <c r="AK415" s="33" t="s">
        <v>65</v>
      </c>
      <c r="AL415" s="33" t="s">
        <v>141</v>
      </c>
      <c r="AM415" s="33" t="s">
        <v>142</v>
      </c>
      <c r="AN415" s="33">
        <v>9.9523200000000003</v>
      </c>
      <c r="AO415" s="33" t="s">
        <v>68</v>
      </c>
      <c r="AP415" s="33"/>
      <c r="AQ415" s="33"/>
      <c r="AR415" s="33" t="s">
        <v>68</v>
      </c>
      <c r="AS415" s="33"/>
      <c r="AT415" s="33"/>
      <c r="AU415" s="33" t="s">
        <v>3776</v>
      </c>
      <c r="AV415" s="33" t="s">
        <v>3777</v>
      </c>
      <c r="AW415" s="33">
        <v>21.767009999999999</v>
      </c>
      <c r="AX415" s="33" t="s">
        <v>3778</v>
      </c>
      <c r="AY415" s="33" t="s">
        <v>3779</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2680</v>
      </c>
      <c r="C416" s="33" t="s">
        <v>2681</v>
      </c>
      <c r="D416" s="33" t="s">
        <v>2682</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2683</v>
      </c>
      <c r="AI416" s="33" t="s">
        <v>2684</v>
      </c>
      <c r="AJ416" s="33" t="s">
        <v>2685</v>
      </c>
      <c r="AK416" s="33" t="s">
        <v>65</v>
      </c>
      <c r="AL416" s="33" t="s">
        <v>2686</v>
      </c>
      <c r="AM416" s="33" t="s">
        <v>2687</v>
      </c>
      <c r="AN416" s="33">
        <v>47.206020000000002</v>
      </c>
      <c r="AO416" s="33" t="s">
        <v>68</v>
      </c>
      <c r="AP416" s="33"/>
      <c r="AQ416" s="33"/>
      <c r="AR416" s="33" t="s">
        <v>68</v>
      </c>
      <c r="AS416" s="33"/>
      <c r="AT416" s="33"/>
      <c r="AU416" s="33" t="s">
        <v>2688</v>
      </c>
      <c r="AV416" s="33" t="s">
        <v>2689</v>
      </c>
      <c r="AW416" s="33">
        <v>113.57742</v>
      </c>
      <c r="AX416" s="33" t="s">
        <v>2690</v>
      </c>
      <c r="AY416" s="33" t="s">
        <v>2691</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2692</v>
      </c>
      <c r="C417" s="33" t="s">
        <v>2693</v>
      </c>
      <c r="D417" s="33" t="s">
        <v>2682</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2683</v>
      </c>
      <c r="AI417" s="33" t="s">
        <v>2684</v>
      </c>
      <c r="AJ417" s="33" t="s">
        <v>2685</v>
      </c>
      <c r="AK417" s="33" t="s">
        <v>65</v>
      </c>
      <c r="AL417" s="33" t="s">
        <v>2686</v>
      </c>
      <c r="AM417" s="33" t="s">
        <v>2687</v>
      </c>
      <c r="AN417" s="33">
        <v>26.21829</v>
      </c>
      <c r="AO417" s="33" t="s">
        <v>68</v>
      </c>
      <c r="AP417" s="33"/>
      <c r="AQ417" s="33"/>
      <c r="AR417" s="33" t="s">
        <v>68</v>
      </c>
      <c r="AS417" s="33"/>
      <c r="AT417" s="33"/>
      <c r="AU417" s="33" t="s">
        <v>2688</v>
      </c>
      <c r="AV417" s="33" t="s">
        <v>2689</v>
      </c>
      <c r="AW417" s="33">
        <v>63.081090000000003</v>
      </c>
      <c r="AX417" s="33" t="s">
        <v>2690</v>
      </c>
      <c r="AY417" s="33" t="s">
        <v>2691</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2694</v>
      </c>
      <c r="C418" s="33" t="s">
        <v>2695</v>
      </c>
      <c r="D418" s="33" t="s">
        <v>2682</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2683</v>
      </c>
      <c r="AI418" s="33" t="s">
        <v>2684</v>
      </c>
      <c r="AJ418" s="33" t="s">
        <v>2685</v>
      </c>
      <c r="AK418" s="33" t="s">
        <v>65</v>
      </c>
      <c r="AL418" s="33" t="s">
        <v>2686</v>
      </c>
      <c r="AM418" s="33" t="s">
        <v>2687</v>
      </c>
      <c r="AN418" s="33">
        <v>36.744889999999998</v>
      </c>
      <c r="AO418" s="33" t="s">
        <v>68</v>
      </c>
      <c r="AP418" s="33"/>
      <c r="AQ418" s="33"/>
      <c r="AR418" s="33" t="s">
        <v>68</v>
      </c>
      <c r="AS418" s="33"/>
      <c r="AT418" s="33"/>
      <c r="AU418" s="33" t="s">
        <v>2688</v>
      </c>
      <c r="AV418" s="33" t="s">
        <v>2689</v>
      </c>
      <c r="AW418" s="33">
        <v>88.407889999999995</v>
      </c>
      <c r="AX418" s="33" t="s">
        <v>2690</v>
      </c>
      <c r="AY418" s="33" t="s">
        <v>2691</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6032</v>
      </c>
      <c r="C419" s="33" t="s">
        <v>6033</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6034</v>
      </c>
      <c r="AJ419" s="33" t="s">
        <v>74</v>
      </c>
      <c r="AK419" s="33" t="s">
        <v>98</v>
      </c>
      <c r="AL419" s="33" t="s">
        <v>244</v>
      </c>
      <c r="AM419" s="33" t="s">
        <v>245</v>
      </c>
      <c r="AN419" s="33">
        <v>38.700530000000001</v>
      </c>
      <c r="AO419" s="33" t="s">
        <v>68</v>
      </c>
      <c r="AP419" s="33"/>
      <c r="AQ419" s="33"/>
      <c r="AR419" s="33" t="s">
        <v>68</v>
      </c>
      <c r="AS419" s="33"/>
      <c r="AT419" s="33"/>
      <c r="AU419" s="33" t="s">
        <v>6035</v>
      </c>
      <c r="AV419" s="33" t="s">
        <v>6036</v>
      </c>
      <c r="AW419" s="33">
        <v>84.630719999999997</v>
      </c>
      <c r="AX419" s="33" t="s">
        <v>4249</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3736</v>
      </c>
      <c r="C420" s="33" t="s">
        <v>3737</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3741</v>
      </c>
      <c r="C421" s="33" t="s">
        <v>3742</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3743</v>
      </c>
      <c r="AI421" s="33" t="s">
        <v>3744</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3745</v>
      </c>
      <c r="AY421" s="33" t="s">
        <v>3746</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3747</v>
      </c>
      <c r="C422" s="33" t="s">
        <v>3748</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3749</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4379</v>
      </c>
      <c r="C423" s="33" t="s">
        <v>4380</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3752</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3753</v>
      </c>
      <c r="AY423" s="33" t="s">
        <v>3754</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3750</v>
      </c>
      <c r="C424" s="33" t="s">
        <v>3751</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3752</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3753</v>
      </c>
      <c r="AY424" s="33" t="s">
        <v>3754</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3755</v>
      </c>
      <c r="C425" s="33" t="s">
        <v>3756</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3757</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3758</v>
      </c>
      <c r="AY425" s="33" t="s">
        <v>3759</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3760</v>
      </c>
      <c r="C426" s="33" t="s">
        <v>3761</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c r="AB426" s="4" t="s">
        <v>60</v>
      </c>
      <c r="AC426" s="4">
        <v>45832</v>
      </c>
      <c r="AD426" s="4">
        <v>45832</v>
      </c>
      <c r="AE426" s="4">
        <v>45834</v>
      </c>
      <c r="AF426" s="4"/>
      <c r="AG426" s="33" t="s">
        <v>95</v>
      </c>
      <c r="AH426" s="33" t="s">
        <v>366</v>
      </c>
      <c r="AI426" s="33" t="s">
        <v>3757</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3758</v>
      </c>
      <c r="AY426" s="33" t="s">
        <v>3759</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3762</v>
      </c>
      <c r="C427" s="33" t="s">
        <v>3763</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3732</v>
      </c>
      <c r="C428" s="33" t="s">
        <v>3733</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3201</v>
      </c>
      <c r="C429" s="33" t="s">
        <v>3202</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3204</v>
      </c>
      <c r="C430" s="33" t="s">
        <v>3205</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3206</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3769</v>
      </c>
      <c r="C431" s="33" t="s">
        <v>3770</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1906</v>
      </c>
      <c r="AY431" s="33" t="s">
        <v>1907</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3771</v>
      </c>
      <c r="C432" s="33" t="s">
        <v>3772</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1903</v>
      </c>
      <c r="AY432" s="33" t="s">
        <v>1904</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2700</v>
      </c>
      <c r="C433" s="33" t="s">
        <v>2701</v>
      </c>
      <c r="D433" s="33" t="s">
        <v>184</v>
      </c>
      <c r="E433" s="33" t="s">
        <v>2702</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2703</v>
      </c>
      <c r="AI433" s="33" t="s">
        <v>2704</v>
      </c>
      <c r="AJ433" s="33" t="s">
        <v>2705</v>
      </c>
      <c r="AK433" s="33" t="s">
        <v>149</v>
      </c>
      <c r="AL433" s="33" t="s">
        <v>2706</v>
      </c>
      <c r="AM433" s="33" t="s">
        <v>2707</v>
      </c>
      <c r="AN433" s="33">
        <v>37.797370000000001</v>
      </c>
      <c r="AO433" s="33" t="s">
        <v>68</v>
      </c>
      <c r="AP433" s="33"/>
      <c r="AQ433" s="33"/>
      <c r="AR433" s="33" t="s">
        <v>68</v>
      </c>
      <c r="AS433" s="33"/>
      <c r="AT433" s="33"/>
      <c r="AU433" s="33" t="s">
        <v>2708</v>
      </c>
      <c r="AV433" s="33" t="s">
        <v>2709</v>
      </c>
      <c r="AW433" s="33">
        <v>90.924120000000002</v>
      </c>
      <c r="AX433" s="33" t="s">
        <v>2710</v>
      </c>
      <c r="AY433" s="33" t="s">
        <v>2711</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3734</v>
      </c>
      <c r="C434" s="33" t="s">
        <v>3735</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1899</v>
      </c>
      <c r="AY434" s="33" t="s">
        <v>1900</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2100</v>
      </c>
      <c r="C435" s="33" t="s">
        <v>2101</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2102</v>
      </c>
      <c r="C436" s="33" t="s">
        <v>2103</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2112</v>
      </c>
      <c r="C437" s="33" t="s">
        <v>2113</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2114</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2115</v>
      </c>
      <c r="AY437" s="33" t="s">
        <v>2116</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2117</v>
      </c>
      <c r="C438" s="33" t="s">
        <v>2118</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2114</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2115</v>
      </c>
      <c r="AY438" s="33" t="s">
        <v>2116</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2119</v>
      </c>
      <c r="C439" s="33" t="s">
        <v>2120</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2114</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2115</v>
      </c>
      <c r="AY439" s="33" t="s">
        <v>2116</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2123</v>
      </c>
      <c r="C440" s="33" t="s">
        <v>2124</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2126</v>
      </c>
      <c r="C441" s="33" t="s">
        <v>2127</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2129</v>
      </c>
      <c r="C442" s="33" t="s">
        <v>2130</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2132</v>
      </c>
      <c r="C443" s="33" t="s">
        <v>2133</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2134</v>
      </c>
      <c r="C444" s="33" t="s">
        <v>2135</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2136</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2137</v>
      </c>
      <c r="AY444" s="33" t="s">
        <v>2138</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2139</v>
      </c>
      <c r="C445" s="33" t="s">
        <v>2140</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3" t="s">
        <v>62</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2141</v>
      </c>
      <c r="C446" s="33" t="s">
        <v>2142</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2143</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2144</v>
      </c>
      <c r="AY446" s="33" t="s">
        <v>5132</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2145</v>
      </c>
      <c r="C447" s="33" t="s">
        <v>2146</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2148</v>
      </c>
      <c r="C448" s="33" t="s">
        <v>2149</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2150</v>
      </c>
      <c r="C449" s="33" t="s">
        <v>2151</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2152</v>
      </c>
      <c r="C450" s="33" t="s">
        <v>2153</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2154</v>
      </c>
      <c r="C451" s="33" t="s">
        <v>2155</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2156</v>
      </c>
      <c r="C452" s="33" t="s">
        <v>2157</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2158</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2159</v>
      </c>
      <c r="C453" s="33" t="s">
        <v>2160</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2158</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2162</v>
      </c>
      <c r="C454" s="33" t="s">
        <v>2163</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2158</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2164</v>
      </c>
      <c r="C455" s="33" t="s">
        <v>2165</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2158</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2166</v>
      </c>
      <c r="C456" s="33" t="s">
        <v>2167</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2158</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2168</v>
      </c>
      <c r="C457" s="33" t="s">
        <v>2169</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2170</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2171</v>
      </c>
      <c r="AY457" s="33" t="s">
        <v>2172</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2173</v>
      </c>
      <c r="C458" s="33" t="s">
        <v>2174</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2170</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2171</v>
      </c>
      <c r="AY458" s="33" t="s">
        <v>2172</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2177</v>
      </c>
      <c r="C459" s="33" t="s">
        <v>2178</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2179</v>
      </c>
      <c r="C460" s="33" t="s">
        <v>2180</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2181</v>
      </c>
      <c r="C461" s="33" t="s">
        <v>2182</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3219</v>
      </c>
      <c r="C462" s="33" t="s">
        <v>3220</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6131</v>
      </c>
      <c r="C463" s="33" t="s">
        <v>6132</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6133</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6134</v>
      </c>
      <c r="AY463" s="33" t="s">
        <v>4275</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6135</v>
      </c>
      <c r="C464" s="33" t="s">
        <v>6136</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6137</v>
      </c>
      <c r="AJ464" s="33" t="s">
        <v>74</v>
      </c>
      <c r="AK464" s="33" t="s">
        <v>98</v>
      </c>
      <c r="AL464" s="33" t="s">
        <v>210</v>
      </c>
      <c r="AM464" s="33" t="s">
        <v>211</v>
      </c>
      <c r="AN464" s="33">
        <v>341.79532999999998</v>
      </c>
      <c r="AO464" s="33" t="s">
        <v>68</v>
      </c>
      <c r="AP464" s="33"/>
      <c r="AQ464" s="33"/>
      <c r="AR464" s="33" t="s">
        <v>68</v>
      </c>
      <c r="AS464" s="33"/>
      <c r="AT464" s="33"/>
      <c r="AU464" s="33" t="s">
        <v>6138</v>
      </c>
      <c r="AV464" s="33" t="s">
        <v>6139</v>
      </c>
      <c r="AW464" s="33">
        <v>747.34897999999998</v>
      </c>
      <c r="AX464" s="33" t="s">
        <v>6134</v>
      </c>
      <c r="AY464" s="33" t="s">
        <v>4275</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6140</v>
      </c>
      <c r="C465" s="33" t="s">
        <v>6141</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6142</v>
      </c>
      <c r="AJ465" s="33" t="s">
        <v>74</v>
      </c>
      <c r="AK465" s="33" t="s">
        <v>98</v>
      </c>
      <c r="AL465" s="33" t="s">
        <v>210</v>
      </c>
      <c r="AM465" s="33" t="s">
        <v>211</v>
      </c>
      <c r="AN465" s="33">
        <v>56.009929999999997</v>
      </c>
      <c r="AO465" s="33" t="s">
        <v>68</v>
      </c>
      <c r="AP465" s="33"/>
      <c r="AQ465" s="33"/>
      <c r="AR465" s="33" t="s">
        <v>68</v>
      </c>
      <c r="AS465" s="33"/>
      <c r="AT465" s="33"/>
      <c r="AU465" s="33" t="s">
        <v>6143</v>
      </c>
      <c r="AV465" s="33" t="s">
        <v>6144</v>
      </c>
      <c r="AW465" s="33">
        <v>122.46793</v>
      </c>
      <c r="AX465" s="33" t="s">
        <v>6134</v>
      </c>
      <c r="AY465" s="33" t="s">
        <v>4275</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6145</v>
      </c>
      <c r="C466" s="33" t="s">
        <v>6146</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6137</v>
      </c>
      <c r="AJ466" s="33" t="s">
        <v>74</v>
      </c>
      <c r="AK466" s="33" t="s">
        <v>98</v>
      </c>
      <c r="AL466" s="33" t="s">
        <v>210</v>
      </c>
      <c r="AM466" s="33" t="s">
        <v>211</v>
      </c>
      <c r="AN466" s="33">
        <v>237.48505</v>
      </c>
      <c r="AO466" s="33" t="s">
        <v>68</v>
      </c>
      <c r="AP466" s="33"/>
      <c r="AQ466" s="33"/>
      <c r="AR466" s="33" t="s">
        <v>68</v>
      </c>
      <c r="AS466" s="33"/>
      <c r="AT466" s="33"/>
      <c r="AU466" s="33" t="s">
        <v>6138</v>
      </c>
      <c r="AV466" s="33" t="s">
        <v>6139</v>
      </c>
      <c r="AW466" s="33">
        <v>519.28483000000006</v>
      </c>
      <c r="AX466" s="33" t="s">
        <v>6134</v>
      </c>
      <c r="AY466" s="33" t="s">
        <v>4275</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6147</v>
      </c>
      <c r="C467" s="33" t="s">
        <v>6148</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6137</v>
      </c>
      <c r="AJ467" s="33" t="s">
        <v>74</v>
      </c>
      <c r="AK467" s="33" t="s">
        <v>98</v>
      </c>
      <c r="AL467" s="33" t="s">
        <v>210</v>
      </c>
      <c r="AM467" s="33" t="s">
        <v>211</v>
      </c>
      <c r="AN467" s="33">
        <v>262.96105</v>
      </c>
      <c r="AO467" s="33" t="s">
        <v>68</v>
      </c>
      <c r="AP467" s="33"/>
      <c r="AQ467" s="33"/>
      <c r="AR467" s="33" t="s">
        <v>68</v>
      </c>
      <c r="AS467" s="33"/>
      <c r="AT467" s="33"/>
      <c r="AU467" s="33" t="s">
        <v>6138</v>
      </c>
      <c r="AV467" s="33" t="s">
        <v>6139</v>
      </c>
      <c r="AW467" s="33">
        <v>575.13508000000002</v>
      </c>
      <c r="AX467" s="33" t="s">
        <v>6134</v>
      </c>
      <c r="AY467" s="33" t="s">
        <v>4275</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3221</v>
      </c>
      <c r="C468" s="33" t="s">
        <v>3222</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3229</v>
      </c>
      <c r="C469" s="33" t="s">
        <v>3230</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3235</v>
      </c>
      <c r="C470" s="33" t="s">
        <v>3236</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1737</v>
      </c>
      <c r="AJ470" s="33" t="s">
        <v>635</v>
      </c>
      <c r="AK470" s="33" t="s">
        <v>149</v>
      </c>
      <c r="AL470" s="33" t="s">
        <v>636</v>
      </c>
      <c r="AM470" s="33" t="s">
        <v>637</v>
      </c>
      <c r="AN470" s="33">
        <v>8.054E-2</v>
      </c>
      <c r="AO470" s="33" t="s">
        <v>68</v>
      </c>
      <c r="AP470" s="33"/>
      <c r="AQ470" s="33"/>
      <c r="AR470" s="33" t="s">
        <v>68</v>
      </c>
      <c r="AS470" s="33"/>
      <c r="AT470" s="33"/>
      <c r="AU470" s="33" t="s">
        <v>1738</v>
      </c>
      <c r="AV470" s="33" t="s">
        <v>1739</v>
      </c>
      <c r="AW470" s="33">
        <v>0.17610000000000001</v>
      </c>
      <c r="AX470" s="33" t="s">
        <v>1740</v>
      </c>
      <c r="AY470" s="33" t="s">
        <v>1741</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3237</v>
      </c>
      <c r="C471" s="33" t="s">
        <v>3238</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1737</v>
      </c>
      <c r="AJ471" s="33" t="s">
        <v>635</v>
      </c>
      <c r="AK471" s="33" t="s">
        <v>149</v>
      </c>
      <c r="AL471" s="33" t="s">
        <v>636</v>
      </c>
      <c r="AM471" s="33" t="s">
        <v>637</v>
      </c>
      <c r="AN471" s="33">
        <v>3.06006</v>
      </c>
      <c r="AO471" s="33" t="s">
        <v>68</v>
      </c>
      <c r="AP471" s="33"/>
      <c r="AQ471" s="33"/>
      <c r="AR471" s="33" t="s">
        <v>68</v>
      </c>
      <c r="AS471" s="33"/>
      <c r="AT471" s="33"/>
      <c r="AU471" s="33" t="s">
        <v>1738</v>
      </c>
      <c r="AV471" s="33" t="s">
        <v>1739</v>
      </c>
      <c r="AW471" s="33">
        <v>6.69191</v>
      </c>
      <c r="AX471" s="33" t="s">
        <v>1740</v>
      </c>
      <c r="AY471" s="33" t="s">
        <v>1741</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3239</v>
      </c>
      <c r="C472" s="33" t="s">
        <v>3240</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1737</v>
      </c>
      <c r="AJ472" s="33" t="s">
        <v>635</v>
      </c>
      <c r="AK472" s="33" t="s">
        <v>149</v>
      </c>
      <c r="AL472" s="33" t="s">
        <v>636</v>
      </c>
      <c r="AM472" s="33" t="s">
        <v>637</v>
      </c>
      <c r="AN472" s="33">
        <v>2.9936799999999999</v>
      </c>
      <c r="AO472" s="33" t="s">
        <v>68</v>
      </c>
      <c r="AP472" s="33"/>
      <c r="AQ472" s="33"/>
      <c r="AR472" s="33" t="s">
        <v>68</v>
      </c>
      <c r="AS472" s="33"/>
      <c r="AT472" s="33"/>
      <c r="AU472" s="33" t="s">
        <v>1738</v>
      </c>
      <c r="AV472" s="33" t="s">
        <v>1739</v>
      </c>
      <c r="AW472" s="33">
        <v>6.5468999999999999</v>
      </c>
      <c r="AX472" s="33" t="s">
        <v>1740</v>
      </c>
      <c r="AY472" s="33" t="s">
        <v>1741</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3246</v>
      </c>
      <c r="C473" s="33" t="s">
        <v>3247</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2185</v>
      </c>
      <c r="C474" s="33" t="s">
        <v>2186</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2191</v>
      </c>
      <c r="C475" s="33" t="s">
        <v>2192</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2194</v>
      </c>
      <c r="C476" s="33" t="s">
        <v>2195</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2196</v>
      </c>
      <c r="C477" s="33" t="s">
        <v>2197</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2198</v>
      </c>
      <c r="C478" s="33" t="s">
        <v>2199</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2200</v>
      </c>
      <c r="C479" s="33" t="s">
        <v>2201</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3251</v>
      </c>
      <c r="C480" s="33" t="s">
        <v>3252</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3253</v>
      </c>
      <c r="C481" s="33" t="s">
        <v>3254</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3255</v>
      </c>
      <c r="C482" s="33" t="s">
        <v>3256</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3257</v>
      </c>
      <c r="C483" s="33" t="s">
        <v>3258</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3259</v>
      </c>
      <c r="C484" s="33" t="s">
        <v>3260</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3261</v>
      </c>
      <c r="C485" s="33" t="s">
        <v>3262</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3263</v>
      </c>
      <c r="C486" s="33" t="s">
        <v>3264</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3265</v>
      </c>
      <c r="C487" s="33" t="s">
        <v>3266</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3267</v>
      </c>
      <c r="C488" s="33" t="s">
        <v>3268</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3269</v>
      </c>
      <c r="C489" s="33" t="s">
        <v>3270</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3276</v>
      </c>
      <c r="C490" s="33" t="s">
        <v>3277</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3278</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3279</v>
      </c>
      <c r="AY490" s="33" t="s">
        <v>3280</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3287</v>
      </c>
      <c r="C491" s="33" t="s">
        <v>3288</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1719</v>
      </c>
      <c r="AJ491" s="33" t="s">
        <v>635</v>
      </c>
      <c r="AK491" s="33" t="s">
        <v>98</v>
      </c>
      <c r="AL491" s="33" t="s">
        <v>636</v>
      </c>
      <c r="AM491" s="33" t="s">
        <v>637</v>
      </c>
      <c r="AN491" s="33">
        <v>4.0899700000000001</v>
      </c>
      <c r="AO491" s="33" t="s">
        <v>68</v>
      </c>
      <c r="AP491" s="33"/>
      <c r="AQ491" s="33"/>
      <c r="AR491" s="33" t="s">
        <v>68</v>
      </c>
      <c r="AS491" s="33"/>
      <c r="AT491" s="33"/>
      <c r="AU491" s="33" t="s">
        <v>1720</v>
      </c>
      <c r="AV491" s="33" t="s">
        <v>1721</v>
      </c>
      <c r="AW491" s="33">
        <v>8.9440500000000007</v>
      </c>
      <c r="AX491" s="33" t="s">
        <v>1937</v>
      </c>
      <c r="AY491" s="33" t="s">
        <v>1938</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5484</v>
      </c>
      <c r="C492" s="33" t="s">
        <v>5485</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5486</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2889</v>
      </c>
      <c r="C493" s="33" t="s">
        <v>10013</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2886</v>
      </c>
      <c r="AJ493" s="33" t="s">
        <v>74</v>
      </c>
      <c r="AK493" s="33" t="s">
        <v>98</v>
      </c>
      <c r="AL493" s="33" t="s">
        <v>274</v>
      </c>
      <c r="AM493" s="33" t="s">
        <v>275</v>
      </c>
      <c r="AN493" s="33">
        <v>13.240970000000001</v>
      </c>
      <c r="AO493" s="33" t="s">
        <v>68</v>
      </c>
      <c r="AP493" s="33"/>
      <c r="AQ493" s="33"/>
      <c r="AR493" s="33" t="s">
        <v>68</v>
      </c>
      <c r="AS493" s="33"/>
      <c r="AT493" s="33"/>
      <c r="AU493" s="33" t="s">
        <v>1612</v>
      </c>
      <c r="AV493" s="33" t="s">
        <v>1613</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3739</v>
      </c>
      <c r="C494" s="33" t="s">
        <v>3740</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8252</v>
      </c>
      <c r="C495" s="33" t="s">
        <v>8253</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1610</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1611</v>
      </c>
      <c r="AV495" s="33" t="s">
        <v>8254</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8255</v>
      </c>
      <c r="C496" s="33" t="s">
        <v>8256</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1610</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1611</v>
      </c>
      <c r="AV496" s="33" t="s">
        <v>8254</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3764</v>
      </c>
      <c r="C497" s="33" t="s">
        <v>3765</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3766</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3767</v>
      </c>
      <c r="AY497" s="33" t="s">
        <v>3768</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8258</v>
      </c>
      <c r="C498" s="33" t="s">
        <v>8259</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8260</v>
      </c>
      <c r="C499" s="33" t="s">
        <v>8261</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8262</v>
      </c>
      <c r="C500" s="33" t="s">
        <v>8263</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8264</v>
      </c>
      <c r="C501" s="33" t="s">
        <v>8265</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8266</v>
      </c>
      <c r="C502" s="33" t="s">
        <v>8267</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8268</v>
      </c>
      <c r="C503" s="33" t="s">
        <v>8269</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8270</v>
      </c>
      <c r="C504" s="33" t="s">
        <v>8271</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8272</v>
      </c>
      <c r="C505" s="33" t="s">
        <v>8273</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8274</v>
      </c>
      <c r="C506" s="33" t="s">
        <v>8275</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8276</v>
      </c>
      <c r="C507" s="33" t="s">
        <v>8277</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8278</v>
      </c>
      <c r="C508" s="33" t="s">
        <v>8279</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8280</v>
      </c>
      <c r="C509" s="33" t="s">
        <v>8281</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8282</v>
      </c>
      <c r="C510" s="33" t="s">
        <v>8283</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8284</v>
      </c>
      <c r="C511" s="33" t="s">
        <v>8285</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8286</v>
      </c>
      <c r="C512" s="33" t="s">
        <v>8287</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3784</v>
      </c>
      <c r="C513" s="33" t="s">
        <v>3785</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1614</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1916</v>
      </c>
      <c r="AY513" s="33" t="s">
        <v>1917</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5730</v>
      </c>
      <c r="C514" s="33" t="s">
        <v>5731</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5697</v>
      </c>
      <c r="AJ514" s="33" t="s">
        <v>144</v>
      </c>
      <c r="AK514" s="33" t="s">
        <v>65</v>
      </c>
      <c r="AL514" s="33" t="s">
        <v>145</v>
      </c>
      <c r="AM514" s="33" t="s">
        <v>146</v>
      </c>
      <c r="AN514" s="33">
        <v>86.762929999999997</v>
      </c>
      <c r="AO514" s="33" t="s">
        <v>68</v>
      </c>
      <c r="AP514" s="33"/>
      <c r="AQ514" s="33"/>
      <c r="AR514" s="33" t="s">
        <v>68</v>
      </c>
      <c r="AS514" s="33"/>
      <c r="AT514" s="33"/>
      <c r="AU514" s="33" t="s">
        <v>5698</v>
      </c>
      <c r="AV514" s="33" t="s">
        <v>5699</v>
      </c>
      <c r="AW514" s="33">
        <v>189.74933999999999</v>
      </c>
      <c r="AX514" s="33" t="s">
        <v>5700</v>
      </c>
      <c r="AY514" s="33" t="s">
        <v>5701</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3223</v>
      </c>
      <c r="C515" s="33" t="s">
        <v>3224</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3225</v>
      </c>
      <c r="C516" s="33" t="s">
        <v>3226</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3227</v>
      </c>
      <c r="C517" s="33" t="s">
        <v>3228</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11015</v>
      </c>
      <c r="C518" s="33" t="s">
        <v>11016</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11017</v>
      </c>
      <c r="AI518" s="33" t="s">
        <v>11018</v>
      </c>
      <c r="AJ518" s="33" t="s">
        <v>74</v>
      </c>
      <c r="AK518" s="33" t="s">
        <v>65</v>
      </c>
      <c r="AL518" s="33" t="s">
        <v>11019</v>
      </c>
      <c r="AM518" s="33" t="s">
        <v>11020</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11021</v>
      </c>
      <c r="C519" s="33" t="s">
        <v>11022</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11017</v>
      </c>
      <c r="AI519" s="33" t="s">
        <v>11018</v>
      </c>
      <c r="AJ519" s="33" t="s">
        <v>74</v>
      </c>
      <c r="AK519" s="33" t="s">
        <v>65</v>
      </c>
      <c r="AL519" s="33" t="s">
        <v>11019</v>
      </c>
      <c r="AM519" s="33" t="s">
        <v>11020</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8295</v>
      </c>
      <c r="C520" s="33" t="s">
        <v>8296</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3301</v>
      </c>
      <c r="AI520" s="33" t="s">
        <v>3302</v>
      </c>
      <c r="AJ520" s="33" t="s">
        <v>74</v>
      </c>
      <c r="AK520" s="33" t="s">
        <v>98</v>
      </c>
      <c r="AL520" s="33" t="s">
        <v>3303</v>
      </c>
      <c r="AM520" s="33" t="s">
        <v>3304</v>
      </c>
      <c r="AN520" s="33">
        <v>0.28336</v>
      </c>
      <c r="AO520" s="33" t="s">
        <v>68</v>
      </c>
      <c r="AP520" s="33"/>
      <c r="AQ520" s="33"/>
      <c r="AR520" s="33" t="s">
        <v>68</v>
      </c>
      <c r="AS520" s="33"/>
      <c r="AT520" s="33"/>
      <c r="AU520" s="33" t="s">
        <v>3305</v>
      </c>
      <c r="AV520" s="33" t="s">
        <v>3306</v>
      </c>
      <c r="AW520" s="33">
        <v>0.61965999999999999</v>
      </c>
      <c r="AX520" s="33" t="s">
        <v>3307</v>
      </c>
      <c r="AY520" s="33" t="s">
        <v>3308</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8297</v>
      </c>
      <c r="C521" s="33" t="s">
        <v>8298</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3301</v>
      </c>
      <c r="AI521" s="33" t="s">
        <v>8299</v>
      </c>
      <c r="AJ521" s="33" t="s">
        <v>74</v>
      </c>
      <c r="AK521" s="33" t="s">
        <v>98</v>
      </c>
      <c r="AL521" s="33" t="s">
        <v>3303</v>
      </c>
      <c r="AM521" s="33" t="s">
        <v>3304</v>
      </c>
      <c r="AN521" s="33">
        <v>0.28336</v>
      </c>
      <c r="AO521" s="33" t="s">
        <v>68</v>
      </c>
      <c r="AP521" s="33"/>
      <c r="AQ521" s="33"/>
      <c r="AR521" s="33" t="s">
        <v>68</v>
      </c>
      <c r="AS521" s="33"/>
      <c r="AT521" s="33"/>
      <c r="AU521" s="33" t="s">
        <v>8300</v>
      </c>
      <c r="AV521" s="33" t="s">
        <v>8301</v>
      </c>
      <c r="AW521" s="33">
        <v>0.61965999999999999</v>
      </c>
      <c r="AX521" s="33" t="s">
        <v>3307</v>
      </c>
      <c r="AY521" s="33" t="s">
        <v>3308</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11024</v>
      </c>
      <c r="C522" s="33" t="s">
        <v>9056</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3301</v>
      </c>
      <c r="AI522" s="33" t="s">
        <v>11025</v>
      </c>
      <c r="AJ522" s="33" t="s">
        <v>74</v>
      </c>
      <c r="AK522" s="33" t="s">
        <v>98</v>
      </c>
      <c r="AL522" s="33" t="s">
        <v>3303</v>
      </c>
      <c r="AM522" s="33" t="s">
        <v>3304</v>
      </c>
      <c r="AN522" s="33">
        <v>0.34001999999999999</v>
      </c>
      <c r="AO522" s="33" t="s">
        <v>68</v>
      </c>
      <c r="AP522" s="33"/>
      <c r="AQ522" s="33"/>
      <c r="AR522" s="33" t="s">
        <v>68</v>
      </c>
      <c r="AS522" s="33"/>
      <c r="AT522" s="33"/>
      <c r="AU522" s="33" t="s">
        <v>11026</v>
      </c>
      <c r="AV522" s="33" t="s">
        <v>11027</v>
      </c>
      <c r="AW522" s="33">
        <v>0.74358000000000002</v>
      </c>
      <c r="AX522" s="33" t="s">
        <v>3307</v>
      </c>
      <c r="AY522" s="33" t="s">
        <v>3308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6149</v>
      </c>
      <c r="C523" s="33" t="s">
        <v>6150</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5715</v>
      </c>
      <c r="C524" s="33" t="s">
        <v>5716</v>
      </c>
      <c r="D524" s="33" t="s">
        <v>75</v>
      </c>
      <c r="E524" s="33" t="s">
        <v>5687</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5688</v>
      </c>
      <c r="AJ524" s="33" t="s">
        <v>822</v>
      </c>
      <c r="AK524" s="33" t="s">
        <v>65</v>
      </c>
      <c r="AL524" s="33" t="s">
        <v>515</v>
      </c>
      <c r="AM524" s="33" t="s">
        <v>516</v>
      </c>
      <c r="AN524" s="33">
        <v>2.585</v>
      </c>
      <c r="AO524" s="33" t="s">
        <v>68</v>
      </c>
      <c r="AP524" s="33"/>
      <c r="AQ524" s="33"/>
      <c r="AR524" s="33" t="s">
        <v>68</v>
      </c>
      <c r="AS524" s="33"/>
      <c r="AT524" s="33"/>
      <c r="AU524" s="33" t="s">
        <v>5689</v>
      </c>
      <c r="AV524" s="33" t="s">
        <v>5690</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2696</v>
      </c>
      <c r="C525" s="33" t="s">
        <v>2697</v>
      </c>
      <c r="D525" s="33" t="s">
        <v>2682</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2683</v>
      </c>
      <c r="AI525" s="33" t="s">
        <v>2684</v>
      </c>
      <c r="AJ525" s="33" t="s">
        <v>2685</v>
      </c>
      <c r="AK525" s="33" t="s">
        <v>65</v>
      </c>
      <c r="AL525" s="33" t="s">
        <v>2686</v>
      </c>
      <c r="AM525" s="33" t="s">
        <v>2687</v>
      </c>
      <c r="AN525" s="33">
        <v>144.88011</v>
      </c>
      <c r="AO525" s="33" t="s">
        <v>68</v>
      </c>
      <c r="AP525" s="33"/>
      <c r="AQ525" s="33"/>
      <c r="AR525" s="33" t="s">
        <v>68</v>
      </c>
      <c r="AS525" s="33"/>
      <c r="AT525" s="33"/>
      <c r="AU525" s="33" t="s">
        <v>2688</v>
      </c>
      <c r="AV525" s="33" t="s">
        <v>2689</v>
      </c>
      <c r="AW525" s="33">
        <v>348.57628999999997</v>
      </c>
      <c r="AX525" s="33" t="s">
        <v>2690</v>
      </c>
      <c r="AY525" s="33" t="s">
        <v>2691</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2698</v>
      </c>
      <c r="C526" s="33" t="s">
        <v>2699</v>
      </c>
      <c r="D526" s="33" t="s">
        <v>2682</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2683</v>
      </c>
      <c r="AI526" s="33" t="s">
        <v>2684</v>
      </c>
      <c r="AJ526" s="33" t="s">
        <v>2685</v>
      </c>
      <c r="AK526" s="33" t="s">
        <v>65</v>
      </c>
      <c r="AL526" s="33" t="s">
        <v>2686</v>
      </c>
      <c r="AM526" s="33" t="s">
        <v>2687</v>
      </c>
      <c r="AN526" s="33">
        <v>25.194400000000002</v>
      </c>
      <c r="AO526" s="33" t="s">
        <v>68</v>
      </c>
      <c r="AP526" s="33"/>
      <c r="AQ526" s="33"/>
      <c r="AR526" s="33" t="s">
        <v>68</v>
      </c>
      <c r="AS526" s="33"/>
      <c r="AT526" s="33"/>
      <c r="AU526" s="33" t="s">
        <v>2688</v>
      </c>
      <c r="AV526" s="33" t="s">
        <v>2689</v>
      </c>
      <c r="AW526" s="33">
        <v>60.61645</v>
      </c>
      <c r="AX526" s="33" t="s">
        <v>2690</v>
      </c>
      <c r="AY526" s="33" t="s">
        <v>2691</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3834</v>
      </c>
      <c r="C527" s="33" t="s">
        <v>3835</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1897</v>
      </c>
      <c r="AY527" s="33" t="s">
        <v>1898</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8303</v>
      </c>
      <c r="C528" s="33" t="s">
        <v>8304</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8305</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8306</v>
      </c>
      <c r="AY528" s="33" t="s">
        <v>8307</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3781</v>
      </c>
      <c r="C529" s="33" t="s">
        <v>3782</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3783</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8311</v>
      </c>
      <c r="C530" s="33" t="s">
        <v>8312</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8313</v>
      </c>
      <c r="AJ530" s="33" t="s">
        <v>74</v>
      </c>
      <c r="AK530" s="33" t="s">
        <v>98</v>
      </c>
      <c r="AL530" s="33" t="s">
        <v>244</v>
      </c>
      <c r="AM530" s="33" t="s">
        <v>245</v>
      </c>
      <c r="AN530" s="33">
        <v>26.835180000000001</v>
      </c>
      <c r="AO530" s="33" t="s">
        <v>68</v>
      </c>
      <c r="AP530" s="33"/>
      <c r="AQ530" s="33"/>
      <c r="AR530" s="33" t="s">
        <v>68</v>
      </c>
      <c r="AS530" s="33"/>
      <c r="AT530" s="33"/>
      <c r="AU530" s="33" t="s">
        <v>6035</v>
      </c>
      <c r="AV530" s="33" t="s">
        <v>6036</v>
      </c>
      <c r="AW530" s="33">
        <v>58.683509999999998</v>
      </c>
      <c r="AX530" s="33" t="s">
        <v>8314</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8315</v>
      </c>
      <c r="C531" s="33" t="s">
        <v>8316</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8313</v>
      </c>
      <c r="AJ531" s="33" t="s">
        <v>74</v>
      </c>
      <c r="AK531" s="33" t="s">
        <v>98</v>
      </c>
      <c r="AL531" s="33" t="s">
        <v>244</v>
      </c>
      <c r="AM531" s="33" t="s">
        <v>245</v>
      </c>
      <c r="AN531" s="33">
        <v>20.509129999999999</v>
      </c>
      <c r="AO531" s="33" t="s">
        <v>68</v>
      </c>
      <c r="AP531" s="33"/>
      <c r="AQ531" s="33"/>
      <c r="AR531" s="33" t="s">
        <v>68</v>
      </c>
      <c r="AS531" s="33"/>
      <c r="AT531" s="33"/>
      <c r="AU531" s="33" t="s">
        <v>6035</v>
      </c>
      <c r="AV531" s="33" t="s">
        <v>6036</v>
      </c>
      <c r="AW531" s="33">
        <v>44.849200000000003</v>
      </c>
      <c r="AX531" s="33" t="s">
        <v>8314</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8317</v>
      </c>
      <c r="C532" s="33" t="s">
        <v>8318</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8319</v>
      </c>
      <c r="AJ532" s="33" t="s">
        <v>74</v>
      </c>
      <c r="AK532" s="33" t="s">
        <v>98</v>
      </c>
      <c r="AL532" s="33" t="s">
        <v>244</v>
      </c>
      <c r="AM532" s="33" t="s">
        <v>245</v>
      </c>
      <c r="AN532" s="33">
        <v>71.574299999999994</v>
      </c>
      <c r="AO532" s="33" t="s">
        <v>68</v>
      </c>
      <c r="AP532" s="33"/>
      <c r="AQ532" s="33"/>
      <c r="AR532" s="33" t="s">
        <v>68</v>
      </c>
      <c r="AS532" s="33"/>
      <c r="AT532" s="33"/>
      <c r="AU532" s="33" t="s">
        <v>8320</v>
      </c>
      <c r="AV532" s="33" t="s">
        <v>8321</v>
      </c>
      <c r="AW532" s="33">
        <v>156.5197</v>
      </c>
      <c r="AX532" s="33" t="s">
        <v>8322</v>
      </c>
      <c r="AY532" s="33" t="s">
        <v>8323</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8324</v>
      </c>
      <c r="C533" s="33" t="s">
        <v>8325</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8319</v>
      </c>
      <c r="AJ533" s="33" t="s">
        <v>74</v>
      </c>
      <c r="AK533" s="33" t="s">
        <v>98</v>
      </c>
      <c r="AL533" s="33" t="s">
        <v>244</v>
      </c>
      <c r="AM533" s="33" t="s">
        <v>245</v>
      </c>
      <c r="AN533" s="33">
        <v>71.648949999999999</v>
      </c>
      <c r="AO533" s="33" t="s">
        <v>68</v>
      </c>
      <c r="AP533" s="33"/>
      <c r="AQ533" s="33"/>
      <c r="AR533" s="33" t="s">
        <v>68</v>
      </c>
      <c r="AS533" s="33"/>
      <c r="AT533" s="33"/>
      <c r="AU533" s="33" t="s">
        <v>8320</v>
      </c>
      <c r="AV533" s="33" t="s">
        <v>8321</v>
      </c>
      <c r="AW533" s="33">
        <v>156.68297000000001</v>
      </c>
      <c r="AX533" s="33" t="s">
        <v>8322</v>
      </c>
      <c r="AY533" s="33" t="s">
        <v>8323</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8326</v>
      </c>
      <c r="C534" s="33" t="s">
        <v>8327</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8313</v>
      </c>
      <c r="AJ534" s="33" t="s">
        <v>74</v>
      </c>
      <c r="AK534" s="33" t="s">
        <v>98</v>
      </c>
      <c r="AL534" s="33" t="s">
        <v>244</v>
      </c>
      <c r="AM534" s="33" t="s">
        <v>245</v>
      </c>
      <c r="AN534" s="33">
        <v>102.95164</v>
      </c>
      <c r="AO534" s="33" t="s">
        <v>68</v>
      </c>
      <c r="AP534" s="33"/>
      <c r="AQ534" s="33"/>
      <c r="AR534" s="33" t="s">
        <v>68</v>
      </c>
      <c r="AS534" s="33"/>
      <c r="AT534" s="33"/>
      <c r="AU534" s="33" t="s">
        <v>6035</v>
      </c>
      <c r="AV534" s="33" t="s">
        <v>6036</v>
      </c>
      <c r="AW534" s="33">
        <v>225.13364000000001</v>
      </c>
      <c r="AX534" s="33" t="s">
        <v>8314</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8328</v>
      </c>
      <c r="C535" s="33" t="s">
        <v>8329</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8313</v>
      </c>
      <c r="AJ535" s="33" t="s">
        <v>74</v>
      </c>
      <c r="AK535" s="33" t="s">
        <v>98</v>
      </c>
      <c r="AL535" s="33" t="s">
        <v>244</v>
      </c>
      <c r="AM535" s="33" t="s">
        <v>245</v>
      </c>
      <c r="AN535" s="33">
        <v>85.470420000000004</v>
      </c>
      <c r="AO535" s="33" t="s">
        <v>68</v>
      </c>
      <c r="AP535" s="33"/>
      <c r="AQ535" s="33"/>
      <c r="AR535" s="33" t="s">
        <v>68</v>
      </c>
      <c r="AS535" s="33"/>
      <c r="AT535" s="33"/>
      <c r="AU535" s="33" t="s">
        <v>6035</v>
      </c>
      <c r="AV535" s="33" t="s">
        <v>6036</v>
      </c>
      <c r="AW535" s="33">
        <v>186.90989999999999</v>
      </c>
      <c r="AX535" s="33" t="s">
        <v>8314</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8330</v>
      </c>
      <c r="C536" s="33" t="s">
        <v>8331</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8313</v>
      </c>
      <c r="AJ536" s="33" t="s">
        <v>74</v>
      </c>
      <c r="AK536" s="33" t="s">
        <v>98</v>
      </c>
      <c r="AL536" s="33" t="s">
        <v>244</v>
      </c>
      <c r="AM536" s="33" t="s">
        <v>245</v>
      </c>
      <c r="AN536" s="33">
        <v>52.38729</v>
      </c>
      <c r="AO536" s="33" t="s">
        <v>68</v>
      </c>
      <c r="AP536" s="33"/>
      <c r="AQ536" s="33"/>
      <c r="AR536" s="33" t="s">
        <v>68</v>
      </c>
      <c r="AS536" s="33"/>
      <c r="AT536" s="33"/>
      <c r="AU536" s="33" t="s">
        <v>6035</v>
      </c>
      <c r="AV536" s="33" t="s">
        <v>6036</v>
      </c>
      <c r="AW536" s="33">
        <v>114.56025</v>
      </c>
      <c r="AX536" s="33" t="s">
        <v>8314</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8332</v>
      </c>
      <c r="C537" s="33" t="s">
        <v>8333</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11031</v>
      </c>
      <c r="C538" s="33" t="s">
        <v>9414</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4899</v>
      </c>
      <c r="AJ538" s="33" t="s">
        <v>74</v>
      </c>
      <c r="AK538" s="33" t="s">
        <v>98</v>
      </c>
      <c r="AL538" s="33" t="s">
        <v>4900</v>
      </c>
      <c r="AM538" s="33" t="s">
        <v>4901</v>
      </c>
      <c r="AN538" s="33">
        <v>28.381889999999999</v>
      </c>
      <c r="AO538" s="33" t="s">
        <v>68</v>
      </c>
      <c r="AP538" s="33"/>
      <c r="AQ538" s="33"/>
      <c r="AR538" s="33" t="s">
        <v>68</v>
      </c>
      <c r="AS538" s="33"/>
      <c r="AT538" s="33"/>
      <c r="AU538" s="33" t="s">
        <v>4902</v>
      </c>
      <c r="AV538" s="33" t="s">
        <v>4903</v>
      </c>
      <c r="AW538" s="33">
        <v>34.144799999999996</v>
      </c>
      <c r="AX538" s="33" t="s">
        <v>4904</v>
      </c>
      <c r="AY538" s="33" t="s">
        <v>4905</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3786</v>
      </c>
      <c r="C539" s="33" t="s">
        <v>3787</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3788</v>
      </c>
      <c r="C540" s="33" t="s">
        <v>3789</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1912</v>
      </c>
      <c r="AY540" s="33" t="s">
        <v>1913</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8339</v>
      </c>
      <c r="C541" s="33" t="s">
        <v>8340</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6128</v>
      </c>
      <c r="AI541" s="33" t="s">
        <v>8341</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8342</v>
      </c>
      <c r="AY541" s="33" t="s">
        <v>8343</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11032</v>
      </c>
      <c r="C542" s="33" t="s">
        <v>10191</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2470</v>
      </c>
      <c r="AJ542" s="33" t="s">
        <v>74</v>
      </c>
      <c r="AK542" s="33" t="s">
        <v>98</v>
      </c>
      <c r="AL542" s="33" t="s">
        <v>271</v>
      </c>
      <c r="AM542" s="33" t="s">
        <v>272</v>
      </c>
      <c r="AN542" s="33">
        <v>94.96284</v>
      </c>
      <c r="AO542" s="33" t="s">
        <v>68</v>
      </c>
      <c r="AP542" s="33"/>
      <c r="AQ542" s="33"/>
      <c r="AR542" s="33" t="s">
        <v>68</v>
      </c>
      <c r="AS542" s="33"/>
      <c r="AT542" s="33"/>
      <c r="AU542" s="33" t="s">
        <v>2471</v>
      </c>
      <c r="AV542" s="33" t="s">
        <v>2472</v>
      </c>
      <c r="AW542" s="33">
        <v>207.68626</v>
      </c>
      <c r="AX542" s="33" t="s">
        <v>2473</v>
      </c>
      <c r="AY542" s="33" t="s">
        <v>2474</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10983</v>
      </c>
      <c r="C543" s="33" t="s">
        <v>9410</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10984</v>
      </c>
      <c r="AJ543" s="33" t="s">
        <v>74</v>
      </c>
      <c r="AK543" s="33" t="s">
        <v>65</v>
      </c>
      <c r="AL543" s="33" t="s">
        <v>274</v>
      </c>
      <c r="AM543" s="33" t="s">
        <v>275</v>
      </c>
      <c r="AN543" s="33">
        <v>68.067139999999995</v>
      </c>
      <c r="AO543" s="33" t="s">
        <v>68</v>
      </c>
      <c r="AP543" s="33"/>
      <c r="AQ543" s="33"/>
      <c r="AR543" s="33" t="s">
        <v>68</v>
      </c>
      <c r="AS543" s="33"/>
      <c r="AT543" s="33"/>
      <c r="AU543" s="33" t="s">
        <v>10985</v>
      </c>
      <c r="AV543" s="33" t="s">
        <v>10986</v>
      </c>
      <c r="AW543" s="33">
        <v>148.83474000000001</v>
      </c>
      <c r="AX543" s="33" t="s">
        <v>10987</v>
      </c>
      <c r="AY543" s="33" t="s">
        <v>10988</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8345</v>
      </c>
      <c r="C544" s="33" t="s">
        <v>8346</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4885</v>
      </c>
      <c r="AJ544" s="33" t="s">
        <v>74</v>
      </c>
      <c r="AK544" s="33" t="s">
        <v>226</v>
      </c>
      <c r="AL544" s="33" t="s">
        <v>210</v>
      </c>
      <c r="AM544" s="33" t="s">
        <v>211</v>
      </c>
      <c r="AN544" s="33">
        <v>15.618370000000001</v>
      </c>
      <c r="AO544" s="33" t="s">
        <v>68</v>
      </c>
      <c r="AP544" s="33"/>
      <c r="AQ544" s="33"/>
      <c r="AR544" s="33" t="s">
        <v>68</v>
      </c>
      <c r="AS544" s="33"/>
      <c r="AT544" s="33"/>
      <c r="AU544" s="33" t="s">
        <v>4886</v>
      </c>
      <c r="AV544" s="33" t="s">
        <v>4887</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8347</v>
      </c>
      <c r="C545" s="33" t="s">
        <v>8348</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8349</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8350</v>
      </c>
      <c r="C546" s="33" t="s">
        <v>8351</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6090</v>
      </c>
      <c r="AJ546" s="33" t="s">
        <v>74</v>
      </c>
      <c r="AK546" s="33" t="s">
        <v>98</v>
      </c>
      <c r="AL546" s="33" t="s">
        <v>138</v>
      </c>
      <c r="AM546" s="33" t="s">
        <v>139</v>
      </c>
      <c r="AN546" s="33">
        <v>157.75846999999999</v>
      </c>
      <c r="AO546" s="33" t="s">
        <v>68</v>
      </c>
      <c r="AP546" s="33"/>
      <c r="AQ546" s="33"/>
      <c r="AR546" s="33" t="s">
        <v>68</v>
      </c>
      <c r="AS546" s="33"/>
      <c r="AT546" s="33"/>
      <c r="AU546" s="33" t="s">
        <v>6091</v>
      </c>
      <c r="AV546" s="33" t="s">
        <v>6092</v>
      </c>
      <c r="AW546" s="33">
        <v>345.01184000000001</v>
      </c>
      <c r="AX546" s="33" t="s">
        <v>6093</v>
      </c>
      <c r="AY546" s="33" t="s">
        <v>6094</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8353</v>
      </c>
      <c r="C547" s="33" t="s">
        <v>8354</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8355</v>
      </c>
      <c r="AJ547" s="33" t="s">
        <v>74</v>
      </c>
      <c r="AK547" s="33" t="s">
        <v>98</v>
      </c>
      <c r="AL547" s="33" t="s">
        <v>2553</v>
      </c>
      <c r="AM547" s="33" t="s">
        <v>2554</v>
      </c>
      <c r="AN547" s="33">
        <v>1.4798100000000001</v>
      </c>
      <c r="AO547" s="33" t="s">
        <v>68</v>
      </c>
      <c r="AP547" s="33"/>
      <c r="AQ547" s="33"/>
      <c r="AR547" s="33" t="s">
        <v>68</v>
      </c>
      <c r="AS547" s="33"/>
      <c r="AT547" s="33"/>
      <c r="AU547" s="33" t="s">
        <v>4360</v>
      </c>
      <c r="AV547" s="33" t="s">
        <v>4361</v>
      </c>
      <c r="AW547" s="33">
        <v>3.2363</v>
      </c>
      <c r="AX547" s="33" t="s">
        <v>8356</v>
      </c>
      <c r="AY547" s="33" t="s">
        <v>8357</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8358</v>
      </c>
      <c r="C548" s="33" t="s">
        <v>8359</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8360</v>
      </c>
      <c r="AJ548" s="33" t="s">
        <v>74</v>
      </c>
      <c r="AK548" s="33" t="s">
        <v>98</v>
      </c>
      <c r="AL548" s="33" t="s">
        <v>2553</v>
      </c>
      <c r="AM548" s="33" t="s">
        <v>2554</v>
      </c>
      <c r="AN548" s="33">
        <v>0.28023999999999999</v>
      </c>
      <c r="AO548" s="33" t="s">
        <v>68</v>
      </c>
      <c r="AP548" s="33"/>
      <c r="AQ548" s="33"/>
      <c r="AR548" s="33" t="s">
        <v>68</v>
      </c>
      <c r="AS548" s="33"/>
      <c r="AT548" s="33"/>
      <c r="AU548" s="33" t="s">
        <v>8361</v>
      </c>
      <c r="AV548" s="33" t="s">
        <v>8362</v>
      </c>
      <c r="AW548" s="33">
        <v>0.61285999999999996</v>
      </c>
      <c r="AX548" s="33" t="s">
        <v>2559</v>
      </c>
      <c r="AY548" s="33" t="s">
        <v>2560</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11033</v>
      </c>
      <c r="C549" s="33" t="s">
        <v>9054</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11034</v>
      </c>
      <c r="AJ549" s="33" t="s">
        <v>74</v>
      </c>
      <c r="AK549" s="33" t="s">
        <v>98</v>
      </c>
      <c r="AL549" s="33" t="s">
        <v>2553</v>
      </c>
      <c r="AM549" s="33" t="s">
        <v>2554</v>
      </c>
      <c r="AN549" s="33">
        <v>0.23352999999999999</v>
      </c>
      <c r="AO549" s="33" t="s">
        <v>68</v>
      </c>
      <c r="AP549" s="33"/>
      <c r="AQ549" s="33"/>
      <c r="AR549" s="33" t="s">
        <v>68</v>
      </c>
      <c r="AS549" s="33"/>
      <c r="AT549" s="33"/>
      <c r="AU549" s="33" t="s">
        <v>11035</v>
      </c>
      <c r="AV549" s="33" t="s">
        <v>11036</v>
      </c>
      <c r="AW549" s="33">
        <v>0.51071999999999995</v>
      </c>
      <c r="AX549" s="33" t="s">
        <v>11037</v>
      </c>
      <c r="AY549" s="33" t="s">
        <v>11038</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8377</v>
      </c>
      <c r="C550" s="33" t="s">
        <v>8378</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4362</v>
      </c>
      <c r="AI550" s="33" t="s">
        <v>8379</v>
      </c>
      <c r="AJ550" s="33" t="s">
        <v>74</v>
      </c>
      <c r="AK550" s="33" t="s">
        <v>98</v>
      </c>
      <c r="AL550" s="33" t="s">
        <v>2553</v>
      </c>
      <c r="AM550" s="33" t="s">
        <v>2554</v>
      </c>
      <c r="AN550" s="33">
        <v>0.51376999999999995</v>
      </c>
      <c r="AO550" s="33" t="s">
        <v>68</v>
      </c>
      <c r="AP550" s="33"/>
      <c r="AQ550" s="33"/>
      <c r="AR550" s="33" t="s">
        <v>68</v>
      </c>
      <c r="AS550" s="33"/>
      <c r="AT550" s="33"/>
      <c r="AU550" s="33" t="s">
        <v>8380</v>
      </c>
      <c r="AV550" s="33" t="s">
        <v>8381</v>
      </c>
      <c r="AW550" s="33">
        <v>1.12358</v>
      </c>
      <c r="AX550" s="33" t="s">
        <v>2878</v>
      </c>
      <c r="AY550" s="33" t="s">
        <v>2879</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3796</v>
      </c>
      <c r="C551" s="33" t="s">
        <v>3797</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3798</v>
      </c>
      <c r="AI551" s="33" t="s">
        <v>3799</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3800</v>
      </c>
      <c r="AY551" s="33" t="s">
        <v>3801</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3836</v>
      </c>
      <c r="C552" s="33" t="s">
        <v>3837</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3798</v>
      </c>
      <c r="AI552" s="33" t="s">
        <v>3799</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3800</v>
      </c>
      <c r="AY552" s="33" t="s">
        <v>3801</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3802</v>
      </c>
      <c r="C553" s="33" t="s">
        <v>3803</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8384</v>
      </c>
      <c r="C554" s="33" t="s">
        <v>8385</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8386</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8387</v>
      </c>
      <c r="AY554" s="33" t="s">
        <v>8388</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8389</v>
      </c>
      <c r="C555" s="33" t="s">
        <v>8390</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8386</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8387</v>
      </c>
      <c r="AY555" s="33" t="s">
        <v>8388</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8391</v>
      </c>
      <c r="C556" s="33" t="s">
        <v>8392</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8386</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8387</v>
      </c>
      <c r="AY556" s="33" t="s">
        <v>8388</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8393</v>
      </c>
      <c r="C557" s="33" t="s">
        <v>8394</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8386</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8387</v>
      </c>
      <c r="AY557" s="33" t="s">
        <v>8388</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8395</v>
      </c>
      <c r="C558" s="33" t="s">
        <v>8396</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8386</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8387</v>
      </c>
      <c r="AY558" s="33" t="s">
        <v>8388</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3804</v>
      </c>
      <c r="C559" s="33" t="s">
        <v>3805</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3806</v>
      </c>
      <c r="C560" s="33" t="s">
        <v>3807</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4385</v>
      </c>
      <c r="C561" s="33" t="s">
        <v>4386</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3903</v>
      </c>
      <c r="AJ561" s="33" t="s">
        <v>420</v>
      </c>
      <c r="AK561" s="33" t="s">
        <v>149</v>
      </c>
      <c r="AL561" s="33" t="s">
        <v>550</v>
      </c>
      <c r="AM561" s="33" t="s">
        <v>551</v>
      </c>
      <c r="AN561" s="33">
        <v>30.57357</v>
      </c>
      <c r="AO561" s="33" t="s">
        <v>68</v>
      </c>
      <c r="AP561" s="33"/>
      <c r="AQ561" s="33"/>
      <c r="AR561" s="33" t="s">
        <v>68</v>
      </c>
      <c r="AS561" s="33"/>
      <c r="AT561" s="33"/>
      <c r="AU561" s="33" t="s">
        <v>3904</v>
      </c>
      <c r="AV561" s="33" t="s">
        <v>3905</v>
      </c>
      <c r="AW561" s="33">
        <v>133.72433000000001</v>
      </c>
      <c r="AX561" s="33" t="s">
        <v>3906</v>
      </c>
      <c r="AY561" s="33" t="s">
        <v>3907</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3812</v>
      </c>
      <c r="C562" s="33" t="s">
        <v>3813</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8397</v>
      </c>
      <c r="C563" s="33" t="s">
        <v>8398</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8399</v>
      </c>
      <c r="C564" s="33" t="s">
        <v>8400</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8401</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8402</v>
      </c>
      <c r="AY564" s="33" t="s">
        <v>8403</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8404</v>
      </c>
      <c r="C565" s="33" t="s">
        <v>8405</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8401</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8402</v>
      </c>
      <c r="AY565" s="33" t="s">
        <v>8403</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8406</v>
      </c>
      <c r="C566" s="33" t="s">
        <v>8407</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8401</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8402</v>
      </c>
      <c r="AY566" s="33" t="s">
        <v>8403</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3821</v>
      </c>
      <c r="C567" s="33" t="s">
        <v>3822</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3823</v>
      </c>
      <c r="AJ567" s="33" t="s">
        <v>144</v>
      </c>
      <c r="AK567" s="33" t="s">
        <v>98</v>
      </c>
      <c r="AL567" s="33" t="s">
        <v>367</v>
      </c>
      <c r="AM567" s="33" t="s">
        <v>368</v>
      </c>
      <c r="AN567" s="33">
        <v>20.826799999999999</v>
      </c>
      <c r="AO567" s="33" t="s">
        <v>68</v>
      </c>
      <c r="AP567" s="33"/>
      <c r="AQ567" s="33"/>
      <c r="AR567" s="33" t="s">
        <v>68</v>
      </c>
      <c r="AS567" s="33"/>
      <c r="AT567" s="33"/>
      <c r="AU567" s="33" t="s">
        <v>3824</v>
      </c>
      <c r="AV567" s="33" t="s">
        <v>3825</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3826</v>
      </c>
      <c r="C568" s="33" t="s">
        <v>3827</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3828</v>
      </c>
      <c r="C569" s="33" t="s">
        <v>3829</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3830</v>
      </c>
      <c r="C570" s="33" t="s">
        <v>3831</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3832</v>
      </c>
      <c r="C571" s="33" t="s">
        <v>3833</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11039</v>
      </c>
      <c r="C572" s="33" t="s">
        <v>9063</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11040</v>
      </c>
      <c r="C573" s="33" t="s">
        <v>9064</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11041</v>
      </c>
      <c r="C574" s="33" t="s">
        <v>9066</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11042</v>
      </c>
      <c r="C575" s="33" t="s">
        <v>9067</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11043</v>
      </c>
      <c r="C576" s="33" t="s">
        <v>9068</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11044</v>
      </c>
      <c r="C577" s="33" t="s">
        <v>9069</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11045</v>
      </c>
      <c r="C578" s="33" t="s">
        <v>9070</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11142</v>
      </c>
      <c r="C579" s="33" t="s">
        <v>10182</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3790</v>
      </c>
      <c r="C580" s="33" t="s">
        <v>3791</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3792</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3793</v>
      </c>
      <c r="AY580" s="33" t="s">
        <v>3794</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11046</v>
      </c>
      <c r="C581" s="33" t="s">
        <v>9084</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3" t="s">
        <v>130</v>
      </c>
      <c r="AH581" s="33" t="s">
        <v>243</v>
      </c>
      <c r="AI581" s="33" t="s">
        <v>11047</v>
      </c>
      <c r="AJ581" s="33" t="s">
        <v>74</v>
      </c>
      <c r="AK581" s="33" t="s">
        <v>98</v>
      </c>
      <c r="AL581" s="33" t="s">
        <v>244</v>
      </c>
      <c r="AM581" s="33" t="s">
        <v>245</v>
      </c>
      <c r="AN581" s="33">
        <v>44.510440000000003</v>
      </c>
      <c r="AO581" s="33" t="s">
        <v>68</v>
      </c>
      <c r="AP581" s="33"/>
      <c r="AQ581" s="33"/>
      <c r="AR581" s="33" t="s">
        <v>68</v>
      </c>
      <c r="AS581" s="33"/>
      <c r="AT581" s="33"/>
      <c r="AU581" s="33" t="s">
        <v>11048</v>
      </c>
      <c r="AV581" s="33" t="s">
        <v>11049</v>
      </c>
      <c r="AW581" s="33">
        <v>97.337990000000005</v>
      </c>
      <c r="AX581" s="33" t="s">
        <v>11050</v>
      </c>
      <c r="AY581" s="33" t="s">
        <v>11051</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11052</v>
      </c>
      <c r="C582" s="33" t="s">
        <v>9085</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11053</v>
      </c>
      <c r="AJ582" s="33" t="s">
        <v>74</v>
      </c>
      <c r="AK582" s="33" t="s">
        <v>98</v>
      </c>
      <c r="AL582" s="33" t="s">
        <v>244</v>
      </c>
      <c r="AM582" s="33" t="s">
        <v>245</v>
      </c>
      <c r="AN582" s="33">
        <v>13.848089999999999</v>
      </c>
      <c r="AO582" s="33" t="s">
        <v>68</v>
      </c>
      <c r="AP582" s="33"/>
      <c r="AQ582" s="33"/>
      <c r="AR582" s="33" t="s">
        <v>68</v>
      </c>
      <c r="AS582" s="33"/>
      <c r="AT582" s="33"/>
      <c r="AU582" s="33" t="s">
        <v>11054</v>
      </c>
      <c r="AV582" s="33" t="s">
        <v>11055</v>
      </c>
      <c r="AW582" s="33">
        <v>30.282489999999999</v>
      </c>
      <c r="AX582" s="33" t="s">
        <v>11056</v>
      </c>
      <c r="AY582" s="33" t="s">
        <v>11057</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11058</v>
      </c>
      <c r="C583" s="33" t="s">
        <v>9086</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11053</v>
      </c>
      <c r="AJ583" s="33" t="s">
        <v>74</v>
      </c>
      <c r="AK583" s="33" t="s">
        <v>98</v>
      </c>
      <c r="AL583" s="33" t="s">
        <v>244</v>
      </c>
      <c r="AM583" s="33" t="s">
        <v>245</v>
      </c>
      <c r="AN583" s="33">
        <v>27.549029999999998</v>
      </c>
      <c r="AO583" s="33" t="s">
        <v>68</v>
      </c>
      <c r="AP583" s="33"/>
      <c r="AQ583" s="33"/>
      <c r="AR583" s="33" t="s">
        <v>68</v>
      </c>
      <c r="AS583" s="33"/>
      <c r="AT583" s="33"/>
      <c r="AU583" s="33" t="s">
        <v>11054</v>
      </c>
      <c r="AV583" s="33" t="s">
        <v>11055</v>
      </c>
      <c r="AW583" s="33">
        <v>60.243200000000002</v>
      </c>
      <c r="AX583" s="33" t="s">
        <v>11056</v>
      </c>
      <c r="AY583" s="33" t="s">
        <v>11057</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11059</v>
      </c>
      <c r="C584" s="33" t="s">
        <v>9087</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11053</v>
      </c>
      <c r="AJ584" s="33" t="s">
        <v>74</v>
      </c>
      <c r="AK584" s="33" t="s">
        <v>98</v>
      </c>
      <c r="AL584" s="33" t="s">
        <v>244</v>
      </c>
      <c r="AM584" s="33" t="s">
        <v>245</v>
      </c>
      <c r="AN584" s="33">
        <v>13.900449999999999</v>
      </c>
      <c r="AO584" s="33" t="s">
        <v>68</v>
      </c>
      <c r="AP584" s="33"/>
      <c r="AQ584" s="33"/>
      <c r="AR584" s="33" t="s">
        <v>68</v>
      </c>
      <c r="AS584" s="33"/>
      <c r="AT584" s="33"/>
      <c r="AU584" s="33" t="s">
        <v>11054</v>
      </c>
      <c r="AV584" s="33" t="s">
        <v>11055</v>
      </c>
      <c r="AW584" s="33">
        <v>30.397690000000001</v>
      </c>
      <c r="AX584" s="33" t="s">
        <v>11056</v>
      </c>
      <c r="AY584" s="33" t="s">
        <v>11057</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11060</v>
      </c>
      <c r="C585" s="33" t="s">
        <v>9088</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11053</v>
      </c>
      <c r="AJ585" s="33" t="s">
        <v>74</v>
      </c>
      <c r="AK585" s="33" t="s">
        <v>98</v>
      </c>
      <c r="AL585" s="33" t="s">
        <v>244</v>
      </c>
      <c r="AM585" s="33" t="s">
        <v>245</v>
      </c>
      <c r="AN585" s="33">
        <v>27.913019999999999</v>
      </c>
      <c r="AO585" s="33" t="s">
        <v>68</v>
      </c>
      <c r="AP585" s="33"/>
      <c r="AQ585" s="33"/>
      <c r="AR585" s="33" t="s">
        <v>68</v>
      </c>
      <c r="AS585" s="33"/>
      <c r="AT585" s="33"/>
      <c r="AU585" s="33" t="s">
        <v>11054</v>
      </c>
      <c r="AV585" s="33" t="s">
        <v>11055</v>
      </c>
      <c r="AW585" s="33">
        <v>61.040680000000002</v>
      </c>
      <c r="AX585" s="33" t="s">
        <v>11056</v>
      </c>
      <c r="AY585" s="33" t="s">
        <v>11057</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11061</v>
      </c>
      <c r="C586" s="33" t="s">
        <v>9089</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11053</v>
      </c>
      <c r="AJ586" s="33" t="s">
        <v>74</v>
      </c>
      <c r="AK586" s="33" t="s">
        <v>98</v>
      </c>
      <c r="AL586" s="33" t="s">
        <v>244</v>
      </c>
      <c r="AM586" s="33" t="s">
        <v>245</v>
      </c>
      <c r="AN586" s="33">
        <v>71.863699999999994</v>
      </c>
      <c r="AO586" s="33" t="s">
        <v>68</v>
      </c>
      <c r="AP586" s="33"/>
      <c r="AQ586" s="33"/>
      <c r="AR586" s="33" t="s">
        <v>68</v>
      </c>
      <c r="AS586" s="33"/>
      <c r="AT586" s="33"/>
      <c r="AU586" s="33" t="s">
        <v>11054</v>
      </c>
      <c r="AV586" s="33" t="s">
        <v>11055</v>
      </c>
      <c r="AW586" s="33">
        <v>157.1514</v>
      </c>
      <c r="AX586" s="33" t="s">
        <v>11056</v>
      </c>
      <c r="AY586" s="33" t="s">
        <v>11057</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11062</v>
      </c>
      <c r="C587" s="33" t="s">
        <v>9090</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11053</v>
      </c>
      <c r="AJ587" s="33" t="s">
        <v>74</v>
      </c>
      <c r="AK587" s="33" t="s">
        <v>98</v>
      </c>
      <c r="AL587" s="33" t="s">
        <v>244</v>
      </c>
      <c r="AM587" s="33" t="s">
        <v>245</v>
      </c>
      <c r="AN587" s="33">
        <v>5.81656</v>
      </c>
      <c r="AO587" s="33" t="s">
        <v>68</v>
      </c>
      <c r="AP587" s="33"/>
      <c r="AQ587" s="33"/>
      <c r="AR587" s="33" t="s">
        <v>68</v>
      </c>
      <c r="AS587" s="33"/>
      <c r="AT587" s="33"/>
      <c r="AU587" s="33" t="s">
        <v>11054</v>
      </c>
      <c r="AV587" s="33" t="s">
        <v>11055</v>
      </c>
      <c r="AW587" s="33">
        <v>12.719569999999999</v>
      </c>
      <c r="AX587" s="33" t="s">
        <v>11056</v>
      </c>
      <c r="AY587" s="33" t="s">
        <v>11057</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11063</v>
      </c>
      <c r="C588" s="33" t="s">
        <v>9092</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11053</v>
      </c>
      <c r="AJ588" s="33" t="s">
        <v>74</v>
      </c>
      <c r="AK588" s="33" t="s">
        <v>98</v>
      </c>
      <c r="AL588" s="33" t="s">
        <v>244</v>
      </c>
      <c r="AM588" s="33" t="s">
        <v>245</v>
      </c>
      <c r="AN588" s="33">
        <v>89.711179999999999</v>
      </c>
      <c r="AO588" s="33" t="s">
        <v>68</v>
      </c>
      <c r="AP588" s="33"/>
      <c r="AQ588" s="33"/>
      <c r="AR588" s="33" t="s">
        <v>68</v>
      </c>
      <c r="AS588" s="33"/>
      <c r="AT588" s="33"/>
      <c r="AU588" s="33" t="s">
        <v>11054</v>
      </c>
      <c r="AV588" s="33" t="s">
        <v>11055</v>
      </c>
      <c r="AW588" s="33">
        <v>196.18033</v>
      </c>
      <c r="AX588" s="33" t="s">
        <v>11056</v>
      </c>
      <c r="AY588" s="33" t="s">
        <v>11057</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6153</v>
      </c>
      <c r="C589" s="33" t="s">
        <v>6154</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4384</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11064</v>
      </c>
      <c r="C590" s="33" t="s">
        <v>9083</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3195</v>
      </c>
      <c r="AJ590" s="33" t="s">
        <v>74</v>
      </c>
      <c r="AK590" s="33" t="s">
        <v>65</v>
      </c>
      <c r="AL590" s="33" t="s">
        <v>3196</v>
      </c>
      <c r="AM590" s="33" t="s">
        <v>3197</v>
      </c>
      <c r="AN590" s="33">
        <v>0.45780999999999999</v>
      </c>
      <c r="AO590" s="33" t="s">
        <v>91</v>
      </c>
      <c r="AP590" s="33" t="s">
        <v>92</v>
      </c>
      <c r="AQ590" s="33">
        <v>0.45780999999999999</v>
      </c>
      <c r="AR590" s="33" t="s">
        <v>68</v>
      </c>
      <c r="AS590" s="33"/>
      <c r="AT590" s="33"/>
      <c r="AU590" s="33" t="s">
        <v>1049</v>
      </c>
      <c r="AV590" s="33" t="s">
        <v>1050</v>
      </c>
      <c r="AW590" s="33">
        <v>0.85102999999999995</v>
      </c>
      <c r="AX590" s="33" t="s">
        <v>3198</v>
      </c>
      <c r="AY590" s="33" t="s">
        <v>3199</v>
      </c>
      <c r="AZ590" s="3">
        <v>16</v>
      </c>
      <c r="BA590" s="33" t="s">
        <v>175</v>
      </c>
      <c r="BB590" s="33">
        <v>16</v>
      </c>
      <c r="BC590" s="33" t="s">
        <v>60</v>
      </c>
      <c r="BD590" s="33" t="s">
        <v>60</v>
      </c>
      <c r="BE590" s="33" t="s">
        <v>3200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6155</v>
      </c>
      <c r="C591" s="33" t="s">
        <v>6156</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6152</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6157</v>
      </c>
      <c r="C592" s="33" t="s">
        <v>6158</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4384</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3808</v>
      </c>
      <c r="C593" s="33" t="s">
        <v>3809</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3810</v>
      </c>
      <c r="C594" s="33" t="s">
        <v>3811</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6407</v>
      </c>
      <c r="C595" s="33" t="s">
        <v>6408</v>
      </c>
      <c r="D595" s="33" t="s">
        <v>75</v>
      </c>
      <c r="E595" s="33" t="s">
        <v>5687</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6409</v>
      </c>
      <c r="AJ595" s="33" t="s">
        <v>822</v>
      </c>
      <c r="AK595" s="33" t="s">
        <v>98</v>
      </c>
      <c r="AL595" s="33" t="s">
        <v>515</v>
      </c>
      <c r="AM595" s="33" t="s">
        <v>516</v>
      </c>
      <c r="AN595" s="33">
        <v>49.102980000000002</v>
      </c>
      <c r="AO595" s="33" t="s">
        <v>68</v>
      </c>
      <c r="AP595" s="33"/>
      <c r="AQ595" s="33"/>
      <c r="AR595" s="33" t="s">
        <v>68</v>
      </c>
      <c r="AS595" s="33"/>
      <c r="AT595" s="33"/>
      <c r="AU595" s="33" t="s">
        <v>6410</v>
      </c>
      <c r="AV595" s="33" t="s">
        <v>6411</v>
      </c>
      <c r="AW595" s="33">
        <v>110.45058</v>
      </c>
      <c r="AX595" s="33" t="s">
        <v>6412</v>
      </c>
      <c r="AY595" s="33" t="s">
        <v>6413</v>
      </c>
      <c r="AZ595" s="3">
        <v>786</v>
      </c>
      <c r="BA595" s="33" t="s">
        <v>60</v>
      </c>
      <c r="BB595" s="33">
        <v>1315</v>
      </c>
      <c r="BC595" s="33" t="s">
        <v>206</v>
      </c>
      <c r="BD595" s="33" t="s">
        <v>8409</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3838</v>
      </c>
      <c r="C596" s="33" t="s">
        <v>3839</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3840</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3841</v>
      </c>
      <c r="AY596" s="33" t="s">
        <v>3842</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3843</v>
      </c>
      <c r="C597" s="33" t="s">
        <v>3844</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3840</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3841</v>
      </c>
      <c r="AY597" s="33" t="s">
        <v>3842</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3814</v>
      </c>
      <c r="C598" s="33" t="s">
        <v>3815</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3845</v>
      </c>
      <c r="C599" s="33" t="s">
        <v>3846</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3847</v>
      </c>
      <c r="AI599" s="33" t="s">
        <v>3848</v>
      </c>
      <c r="AJ599" s="33" t="s">
        <v>148</v>
      </c>
      <c r="AK599" s="33" t="s">
        <v>65</v>
      </c>
      <c r="AL599" s="33" t="s">
        <v>150</v>
      </c>
      <c r="AM599" s="33" t="s">
        <v>151</v>
      </c>
      <c r="AN599" s="33">
        <v>1.8191600000000001</v>
      </c>
      <c r="AO599" s="33" t="s">
        <v>82</v>
      </c>
      <c r="AP599" s="33" t="s">
        <v>83</v>
      </c>
      <c r="AQ599" s="33">
        <v>1.57986</v>
      </c>
      <c r="AR599" s="33" t="s">
        <v>68</v>
      </c>
      <c r="AS599" s="33"/>
      <c r="AT599" s="33"/>
      <c r="AU599" s="33" t="s">
        <v>3849</v>
      </c>
      <c r="AV599" s="33" t="s">
        <v>3850</v>
      </c>
      <c r="AW599" s="33">
        <v>3.3817699999999999</v>
      </c>
      <c r="AX599" s="33" t="s">
        <v>3851</v>
      </c>
      <c r="AY599" s="33" t="s">
        <v>3852</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3853</v>
      </c>
      <c r="C600" s="33" t="s">
        <v>3854</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3847</v>
      </c>
      <c r="AI600" s="33" t="s">
        <v>3848</v>
      </c>
      <c r="AJ600" s="33" t="s">
        <v>148</v>
      </c>
      <c r="AK600" s="33" t="s">
        <v>65</v>
      </c>
      <c r="AL600" s="33" t="s">
        <v>150</v>
      </c>
      <c r="AM600" s="33" t="s">
        <v>151</v>
      </c>
      <c r="AN600" s="33">
        <v>1.8191600000000001</v>
      </c>
      <c r="AO600" s="33" t="s">
        <v>82</v>
      </c>
      <c r="AP600" s="33" t="s">
        <v>83</v>
      </c>
      <c r="AQ600" s="33">
        <v>1.57986</v>
      </c>
      <c r="AR600" s="33" t="s">
        <v>68</v>
      </c>
      <c r="AS600" s="33"/>
      <c r="AT600" s="33"/>
      <c r="AU600" s="33" t="s">
        <v>3849</v>
      </c>
      <c r="AV600" s="33" t="s">
        <v>3850</v>
      </c>
      <c r="AW600" s="33">
        <v>3.3817699999999999</v>
      </c>
      <c r="AX600" s="33" t="s">
        <v>3851</v>
      </c>
      <c r="AY600" s="33" t="s">
        <v>3852</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3855</v>
      </c>
      <c r="C601" s="33" t="s">
        <v>3856</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3847</v>
      </c>
      <c r="AI601" s="33" t="s">
        <v>3848</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3849</v>
      </c>
      <c r="AV601" s="33" t="s">
        <v>3850</v>
      </c>
      <c r="AW601" s="33">
        <v>7.2706299999999997</v>
      </c>
      <c r="AX601" s="33" t="s">
        <v>3851</v>
      </c>
      <c r="AY601" s="33" t="s">
        <v>3852</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3857</v>
      </c>
      <c r="C602" s="33" t="s">
        <v>3858</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3847</v>
      </c>
      <c r="AI602" s="33" t="s">
        <v>3848</v>
      </c>
      <c r="AJ602" s="33" t="s">
        <v>148</v>
      </c>
      <c r="AK602" s="33" t="s">
        <v>65</v>
      </c>
      <c r="AL602" s="33" t="s">
        <v>150</v>
      </c>
      <c r="AM602" s="33" t="s">
        <v>151</v>
      </c>
      <c r="AN602" s="33">
        <v>3.6420000000000001E-2</v>
      </c>
      <c r="AO602" s="33" t="s">
        <v>82</v>
      </c>
      <c r="AP602" s="33" t="s">
        <v>83</v>
      </c>
      <c r="AQ602" s="33">
        <v>3.091E-2</v>
      </c>
      <c r="AR602" s="33" t="s">
        <v>68</v>
      </c>
      <c r="AS602" s="33"/>
      <c r="AT602" s="33"/>
      <c r="AU602" s="33" t="s">
        <v>3849</v>
      </c>
      <c r="AV602" s="33" t="s">
        <v>3850</v>
      </c>
      <c r="AW602" s="33">
        <v>6.7720000000000002E-2</v>
      </c>
      <c r="AX602" s="33" t="s">
        <v>3851</v>
      </c>
      <c r="AY602" s="33" t="s">
        <v>3852</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11065</v>
      </c>
      <c r="C603" s="33" t="s">
        <v>9415</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11066</v>
      </c>
      <c r="AJ603" s="33" t="s">
        <v>74</v>
      </c>
      <c r="AK603" s="33" t="s">
        <v>65</v>
      </c>
      <c r="AL603" s="33" t="s">
        <v>274</v>
      </c>
      <c r="AM603" s="33" t="s">
        <v>275</v>
      </c>
      <c r="AN603" s="33">
        <v>0.91385000000000005</v>
      </c>
      <c r="AO603" s="33" t="s">
        <v>68</v>
      </c>
      <c r="AP603" s="33"/>
      <c r="AQ603" s="33"/>
      <c r="AR603" s="33" t="s">
        <v>68</v>
      </c>
      <c r="AS603" s="33"/>
      <c r="AT603" s="33"/>
      <c r="AU603" s="33" t="s">
        <v>11067</v>
      </c>
      <c r="AV603" s="33" t="s">
        <v>11068</v>
      </c>
      <c r="AW603" s="33">
        <v>1.99841</v>
      </c>
      <c r="AX603" s="33" t="s">
        <v>11069</v>
      </c>
      <c r="AY603" s="33" t="s">
        <v>11070</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11071</v>
      </c>
      <c r="C604" s="33" t="s">
        <v>9416</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11066</v>
      </c>
      <c r="AJ604" s="33" t="s">
        <v>74</v>
      </c>
      <c r="AK604" s="33" t="s">
        <v>65</v>
      </c>
      <c r="AL604" s="33" t="s">
        <v>274</v>
      </c>
      <c r="AM604" s="33" t="s">
        <v>275</v>
      </c>
      <c r="AN604" s="33">
        <v>2.2448999999999999</v>
      </c>
      <c r="AO604" s="33" t="s">
        <v>68</v>
      </c>
      <c r="AP604" s="33"/>
      <c r="AQ604" s="33"/>
      <c r="AR604" s="33" t="s">
        <v>68</v>
      </c>
      <c r="AS604" s="33"/>
      <c r="AT604" s="33"/>
      <c r="AU604" s="33" t="s">
        <v>11067</v>
      </c>
      <c r="AV604" s="33" t="s">
        <v>11068</v>
      </c>
      <c r="AW604" s="33">
        <v>4.9088700000000003</v>
      </c>
      <c r="AX604" s="33" t="s">
        <v>11069</v>
      </c>
      <c r="AY604" s="33" t="s">
        <v>11070</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3859</v>
      </c>
      <c r="C605" s="33" t="s">
        <v>3860</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3861</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8410</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4445</v>
      </c>
      <c r="C606" s="33" t="s">
        <v>4446</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3861</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8410</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4447</v>
      </c>
      <c r="C607" s="33" t="s">
        <v>4448</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3861</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8410</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11072</v>
      </c>
      <c r="C608" s="33" t="s">
        <v>9439</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6045</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6046</v>
      </c>
      <c r="AY608" s="33" t="s">
        <v>6047</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11073</v>
      </c>
      <c r="C609" s="33" t="s">
        <v>9057</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5068</v>
      </c>
      <c r="AJ609" s="33" t="s">
        <v>74</v>
      </c>
      <c r="AK609" s="33" t="s">
        <v>98</v>
      </c>
      <c r="AL609" s="33" t="s">
        <v>2553</v>
      </c>
      <c r="AM609" s="33" t="s">
        <v>2554</v>
      </c>
      <c r="AN609" s="33">
        <v>5.1589600000000004</v>
      </c>
      <c r="AO609" s="33" t="s">
        <v>68</v>
      </c>
      <c r="AP609" s="33"/>
      <c r="AQ609" s="33"/>
      <c r="AR609" s="33" t="s">
        <v>68</v>
      </c>
      <c r="AS609" s="33"/>
      <c r="AT609" s="33"/>
      <c r="AU609" s="33" t="s">
        <v>2555</v>
      </c>
      <c r="AV609" s="33" t="s">
        <v>2556</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11074</v>
      </c>
      <c r="C610" s="33" t="s">
        <v>9058</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5068</v>
      </c>
      <c r="AJ610" s="33" t="s">
        <v>74</v>
      </c>
      <c r="AK610" s="33" t="s">
        <v>98</v>
      </c>
      <c r="AL610" s="33" t="s">
        <v>2553</v>
      </c>
      <c r="AM610" s="33" t="s">
        <v>2554</v>
      </c>
      <c r="AN610" s="33">
        <v>4.85724</v>
      </c>
      <c r="AO610" s="33" t="s">
        <v>68</v>
      </c>
      <c r="AP610" s="33"/>
      <c r="AQ610" s="33"/>
      <c r="AR610" s="33" t="s">
        <v>68</v>
      </c>
      <c r="AS610" s="33"/>
      <c r="AT610" s="33"/>
      <c r="AU610" s="33" t="s">
        <v>2555</v>
      </c>
      <c r="AV610" s="33" t="s">
        <v>2556</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11075</v>
      </c>
      <c r="C611" s="33" t="s">
        <v>9059</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11076</v>
      </c>
      <c r="AJ611" s="33" t="s">
        <v>74</v>
      </c>
      <c r="AK611" s="33" t="s">
        <v>98</v>
      </c>
      <c r="AL611" s="33" t="s">
        <v>2557</v>
      </c>
      <c r="AM611" s="33" t="s">
        <v>2558</v>
      </c>
      <c r="AN611" s="33">
        <v>2.8139799999999999</v>
      </c>
      <c r="AO611" s="33" t="s">
        <v>68</v>
      </c>
      <c r="AP611" s="33"/>
      <c r="AQ611" s="33"/>
      <c r="AR611" s="33" t="s">
        <v>68</v>
      </c>
      <c r="AS611" s="33"/>
      <c r="AT611" s="33"/>
      <c r="AU611" s="33" t="s">
        <v>11077</v>
      </c>
      <c r="AV611" s="33" t="s">
        <v>11078</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3816</v>
      </c>
      <c r="C612" s="33" t="s">
        <v>3817</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3818</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3819</v>
      </c>
      <c r="AY612" s="33" t="s">
        <v>3820</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12752</v>
      </c>
      <c r="C613" s="33" t="s">
        <v>12657</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4381</v>
      </c>
      <c r="AJ613" s="33" t="s">
        <v>155</v>
      </c>
      <c r="AK613" s="33" t="s">
        <v>65</v>
      </c>
      <c r="AL613" s="33" t="s">
        <v>141</v>
      </c>
      <c r="AM613" s="33" t="s">
        <v>142</v>
      </c>
      <c r="AN613" s="33">
        <v>102.94504000000001</v>
      </c>
      <c r="AO613" s="33" t="s">
        <v>68</v>
      </c>
      <c r="AP613" s="33"/>
      <c r="AQ613" s="33"/>
      <c r="AR613" s="33" t="s">
        <v>68</v>
      </c>
      <c r="AS613" s="33"/>
      <c r="AT613" s="33"/>
      <c r="AU613" s="33" t="s">
        <v>4382</v>
      </c>
      <c r="AV613" s="33" t="s">
        <v>4383</v>
      </c>
      <c r="AW613" s="33">
        <v>225.15503000000001</v>
      </c>
      <c r="AX613" s="33" t="s">
        <v>1983</v>
      </c>
      <c r="AY613" s="33" t="s">
        <v>1984</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11079</v>
      </c>
      <c r="C614" s="33" t="s">
        <v>9468</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11080</v>
      </c>
      <c r="AJ614" s="33" t="s">
        <v>155</v>
      </c>
      <c r="AK614" s="33" t="s">
        <v>98</v>
      </c>
      <c r="AL614" s="33" t="s">
        <v>141</v>
      </c>
      <c r="AM614" s="33" t="s">
        <v>142</v>
      </c>
      <c r="AN614" s="33">
        <v>53.333959999999998</v>
      </c>
      <c r="AO614" s="33" t="s">
        <v>68</v>
      </c>
      <c r="AP614" s="33"/>
      <c r="AQ614" s="33"/>
      <c r="AR614" s="33" t="s">
        <v>68</v>
      </c>
      <c r="AS614" s="33"/>
      <c r="AT614" s="33"/>
      <c r="AU614" s="33" t="s">
        <v>11081</v>
      </c>
      <c r="AV614" s="33" t="s">
        <v>11082</v>
      </c>
      <c r="AW614" s="33">
        <v>116.64642000000001</v>
      </c>
      <c r="AX614" s="33" t="s">
        <v>11083</v>
      </c>
      <c r="AY614" s="33" t="s">
        <v>11084</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11085</v>
      </c>
      <c r="C615" s="33" t="s">
        <v>9442</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6152</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11086</v>
      </c>
      <c r="C616" s="33" t="s">
        <v>9443</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4384</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11087</v>
      </c>
      <c r="C617" s="33" t="s">
        <v>9444</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4384</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11088</v>
      </c>
      <c r="C618" s="33" t="s">
        <v>9423</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6152</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11089</v>
      </c>
      <c r="C619" s="33" t="s">
        <v>9445</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6152</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11090</v>
      </c>
      <c r="C620" s="33" t="s">
        <v>9420</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4384</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11091</v>
      </c>
      <c r="C621" s="33" t="s">
        <v>9422</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4384</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2216</v>
      </c>
      <c r="C622" s="33" t="s">
        <v>2217</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2238</v>
      </c>
      <c r="C623" s="33" t="s">
        <v>2239</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2240</v>
      </c>
      <c r="C624" s="33" t="s">
        <v>2241</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2245</v>
      </c>
      <c r="C625" s="33" t="s">
        <v>2246</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2257</v>
      </c>
      <c r="C626" s="33" t="s">
        <v>2258</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2259</v>
      </c>
      <c r="C627" s="33" t="s">
        <v>2260</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2261</v>
      </c>
      <c r="C628" s="33" t="s">
        <v>2262</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2263</v>
      </c>
      <c r="C629" s="33" t="s">
        <v>2264</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2208</v>
      </c>
      <c r="C630" s="33" t="s">
        <v>2209</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1624</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2212</v>
      </c>
      <c r="C631" s="33" t="s">
        <v>2213</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2220</v>
      </c>
      <c r="C632" s="33" t="s">
        <v>2221</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2222</v>
      </c>
      <c r="C633" s="33" t="s">
        <v>2223</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3" t="s">
        <v>62</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2225</v>
      </c>
      <c r="C634" s="33" t="s">
        <v>2226</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2228</v>
      </c>
      <c r="C635" s="33" t="s">
        <v>2229</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2230</v>
      </c>
      <c r="C636" s="33" t="s">
        <v>2231</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2715</v>
      </c>
      <c r="C637" s="33" t="s">
        <v>2716</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2717</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2718</v>
      </c>
      <c r="C638" s="33" t="s">
        <v>2719</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2717</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2726</v>
      </c>
      <c r="C639" s="33" t="s">
        <v>2727</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2728</v>
      </c>
      <c r="C640" s="33" t="s">
        <v>2729</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2730</v>
      </c>
      <c r="C641" s="33" t="s">
        <v>2731</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2734</v>
      </c>
      <c r="C642" s="33" t="s">
        <v>2735</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2736</v>
      </c>
      <c r="C643" s="33" t="s">
        <v>2737</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2744</v>
      </c>
      <c r="C644" s="33" t="s">
        <v>2745</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2746</v>
      </c>
      <c r="C645" s="33" t="s">
        <v>2747</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2774</v>
      </c>
      <c r="C646" s="33" t="s">
        <v>2775</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2797</v>
      </c>
      <c r="C647" s="33" t="s">
        <v>2798</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2799</v>
      </c>
      <c r="C648" s="33" t="s">
        <v>2800</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2268</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2269</v>
      </c>
      <c r="AY648" s="33" t="s">
        <v>2270</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2290</v>
      </c>
      <c r="C649" s="33" t="s">
        <v>2291</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2281</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5685</v>
      </c>
      <c r="C650" s="33" t="s">
        <v>5686</v>
      </c>
      <c r="D650" s="33" t="s">
        <v>75</v>
      </c>
      <c r="E650" s="33" t="s">
        <v>5687</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5688</v>
      </c>
      <c r="AJ650" s="33" t="s">
        <v>822</v>
      </c>
      <c r="AK650" s="33" t="s">
        <v>65</v>
      </c>
      <c r="AL650" s="33" t="s">
        <v>515</v>
      </c>
      <c r="AM650" s="33" t="s">
        <v>516</v>
      </c>
      <c r="AN650" s="33">
        <v>3.9461599999999999</v>
      </c>
      <c r="AO650" s="33" t="s">
        <v>68</v>
      </c>
      <c r="AP650" s="33"/>
      <c r="AQ650" s="33"/>
      <c r="AR650" s="33" t="s">
        <v>68</v>
      </c>
      <c r="AS650" s="33"/>
      <c r="AT650" s="33"/>
      <c r="AU650" s="33" t="s">
        <v>5689</v>
      </c>
      <c r="AV650" s="33" t="s">
        <v>5690</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2742</v>
      </c>
      <c r="C651" s="33" t="s">
        <v>2743</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2272</v>
      </c>
      <c r="C652" s="33" t="s">
        <v>2273</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2274</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2284</v>
      </c>
      <c r="C653" s="33" t="s">
        <v>2285</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2286</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2287</v>
      </c>
      <c r="AY653" s="33" t="s">
        <v>2288</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4427</v>
      </c>
      <c r="C654" s="33" t="s">
        <v>4428</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4388</v>
      </c>
      <c r="C655" s="33" t="s">
        <v>4389</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11092</v>
      </c>
      <c r="C656" s="33" t="s">
        <v>9149</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11093</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11094</v>
      </c>
      <c r="C657" s="33" t="s">
        <v>9150</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11093</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11095</v>
      </c>
      <c r="C658" s="33" t="s">
        <v>9190</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4167</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4168</v>
      </c>
      <c r="AY658" s="33" t="s">
        <v>4169</v>
      </c>
      <c r="AZ658" s="3">
        <v>4827</v>
      </c>
      <c r="BA658" s="33" t="s">
        <v>175</v>
      </c>
      <c r="BB658" s="33">
        <v>4827</v>
      </c>
      <c r="BC658" s="33" t="s">
        <v>60</v>
      </c>
      <c r="BD658" s="33" t="s">
        <v>60</v>
      </c>
      <c r="BE658" s="33" t="s">
        <v>4165</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11096</v>
      </c>
      <c r="C659" s="33" t="s">
        <v>9151</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11097</v>
      </c>
      <c r="AJ659" s="33" t="s">
        <v>74</v>
      </c>
      <c r="AK659" s="33" t="s">
        <v>98</v>
      </c>
      <c r="AL659" s="33" t="s">
        <v>210</v>
      </c>
      <c r="AM659" s="33" t="s">
        <v>211</v>
      </c>
      <c r="AN659" s="33">
        <v>56.311219999999999</v>
      </c>
      <c r="AO659" s="33" t="s">
        <v>68</v>
      </c>
      <c r="AP659" s="33"/>
      <c r="AQ659" s="33"/>
      <c r="AR659" s="33" t="s">
        <v>68</v>
      </c>
      <c r="AS659" s="33"/>
      <c r="AT659" s="33"/>
      <c r="AU659" s="33" t="s">
        <v>11098</v>
      </c>
      <c r="AV659" s="33" t="s">
        <v>11099</v>
      </c>
      <c r="AW659" s="33">
        <v>123.15539</v>
      </c>
      <c r="AX659" s="33" t="s">
        <v>1608</v>
      </c>
      <c r="AY659" s="33" t="s">
        <v>1609</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11100</v>
      </c>
      <c r="C660" s="33" t="s">
        <v>9155</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11097</v>
      </c>
      <c r="AJ660" s="33" t="s">
        <v>74</v>
      </c>
      <c r="AK660" s="33" t="s">
        <v>98</v>
      </c>
      <c r="AL660" s="33" t="s">
        <v>210</v>
      </c>
      <c r="AM660" s="33" t="s">
        <v>211</v>
      </c>
      <c r="AN660" s="33">
        <v>56.311219999999999</v>
      </c>
      <c r="AO660" s="33" t="s">
        <v>68</v>
      </c>
      <c r="AP660" s="33"/>
      <c r="AQ660" s="33"/>
      <c r="AR660" s="33" t="s">
        <v>68</v>
      </c>
      <c r="AS660" s="33"/>
      <c r="AT660" s="33"/>
      <c r="AU660" s="33" t="s">
        <v>11098</v>
      </c>
      <c r="AV660" s="33" t="s">
        <v>11099</v>
      </c>
      <c r="AW660" s="33">
        <v>123.15539</v>
      </c>
      <c r="AX660" s="33" t="s">
        <v>1608</v>
      </c>
      <c r="AY660" s="33" t="s">
        <v>1609</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11101</v>
      </c>
      <c r="C661" s="33" t="s">
        <v>9122</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11097</v>
      </c>
      <c r="AJ661" s="33" t="s">
        <v>74</v>
      </c>
      <c r="AK661" s="33" t="s">
        <v>98</v>
      </c>
      <c r="AL661" s="33" t="s">
        <v>210</v>
      </c>
      <c r="AM661" s="33" t="s">
        <v>211</v>
      </c>
      <c r="AN661" s="33">
        <v>3.2566899999999999</v>
      </c>
      <c r="AO661" s="33" t="s">
        <v>68</v>
      </c>
      <c r="AP661" s="33"/>
      <c r="AQ661" s="33"/>
      <c r="AR661" s="33" t="s">
        <v>68</v>
      </c>
      <c r="AS661" s="33"/>
      <c r="AT661" s="33"/>
      <c r="AU661" s="33" t="s">
        <v>11098</v>
      </c>
      <c r="AV661" s="33" t="s">
        <v>11099</v>
      </c>
      <c r="AW661" s="33">
        <v>7.1225800000000001</v>
      </c>
      <c r="AX661" s="33" t="s">
        <v>1608</v>
      </c>
      <c r="AY661" s="33" t="s">
        <v>1609</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11102</v>
      </c>
      <c r="C662" s="33" t="s">
        <v>9145</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11103</v>
      </c>
      <c r="AJ662" s="33" t="s">
        <v>74</v>
      </c>
      <c r="AK662" s="33" t="s">
        <v>65</v>
      </c>
      <c r="AL662" s="33" t="s">
        <v>210</v>
      </c>
      <c r="AM662" s="33" t="s">
        <v>211</v>
      </c>
      <c r="AN662" s="33">
        <v>4.43248</v>
      </c>
      <c r="AO662" s="33" t="s">
        <v>68</v>
      </c>
      <c r="AP662" s="33"/>
      <c r="AQ662" s="33"/>
      <c r="AR662" s="33" t="s">
        <v>68</v>
      </c>
      <c r="AS662" s="33"/>
      <c r="AT662" s="33"/>
      <c r="AU662" s="33" t="s">
        <v>11104</v>
      </c>
      <c r="AV662" s="33" t="s">
        <v>11105</v>
      </c>
      <c r="AW662" s="33">
        <v>9.6919699999999995</v>
      </c>
      <c r="AX662" s="33" t="s">
        <v>11106</v>
      </c>
      <c r="AY662" s="33" t="s">
        <v>11107</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11108</v>
      </c>
      <c r="C663" s="33" t="s">
        <v>9146</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11103</v>
      </c>
      <c r="AJ663" s="33" t="s">
        <v>74</v>
      </c>
      <c r="AK663" s="33" t="s">
        <v>65</v>
      </c>
      <c r="AL663" s="33" t="s">
        <v>210</v>
      </c>
      <c r="AM663" s="33" t="s">
        <v>211</v>
      </c>
      <c r="AN663" s="33">
        <v>38.221670000000003</v>
      </c>
      <c r="AO663" s="33" t="s">
        <v>68</v>
      </c>
      <c r="AP663" s="33"/>
      <c r="AQ663" s="33"/>
      <c r="AR663" s="33" t="s">
        <v>68</v>
      </c>
      <c r="AS663" s="33"/>
      <c r="AT663" s="33"/>
      <c r="AU663" s="33" t="s">
        <v>11104</v>
      </c>
      <c r="AV663" s="33" t="s">
        <v>11105</v>
      </c>
      <c r="AW663" s="33">
        <v>83.578559999999996</v>
      </c>
      <c r="AX663" s="33" t="s">
        <v>11106</v>
      </c>
      <c r="AY663" s="33" t="s">
        <v>11107</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11109</v>
      </c>
      <c r="C664" s="33" t="s">
        <v>9147</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11103</v>
      </c>
      <c r="AJ664" s="33" t="s">
        <v>74</v>
      </c>
      <c r="AK664" s="33" t="s">
        <v>65</v>
      </c>
      <c r="AL664" s="33" t="s">
        <v>210</v>
      </c>
      <c r="AM664" s="33" t="s">
        <v>211</v>
      </c>
      <c r="AN664" s="33">
        <v>15.705080000000001</v>
      </c>
      <c r="AO664" s="33" t="s">
        <v>68</v>
      </c>
      <c r="AP664" s="33"/>
      <c r="AQ664" s="33"/>
      <c r="AR664" s="33" t="s">
        <v>68</v>
      </c>
      <c r="AS664" s="33"/>
      <c r="AT664" s="33"/>
      <c r="AU664" s="33" t="s">
        <v>11104</v>
      </c>
      <c r="AV664" s="33" t="s">
        <v>11105</v>
      </c>
      <c r="AW664" s="33">
        <v>34.341810000000002</v>
      </c>
      <c r="AX664" s="33" t="s">
        <v>11106</v>
      </c>
      <c r="AY664" s="33" t="s">
        <v>11107</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11110</v>
      </c>
      <c r="C665" s="33" t="s">
        <v>10184</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11111</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11112</v>
      </c>
      <c r="AY665" s="33" t="s">
        <v>11113</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11114</v>
      </c>
      <c r="C666" s="33" t="s">
        <v>9191</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11115</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11116</v>
      </c>
      <c r="C667" s="33" t="s">
        <v>9192</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11115</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11117</v>
      </c>
      <c r="C668" s="33" t="s">
        <v>9193</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11115</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11118</v>
      </c>
      <c r="C669" s="33" t="s">
        <v>9194</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11115</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11119</v>
      </c>
      <c r="C670" s="33" t="s">
        <v>9195</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11115</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11120</v>
      </c>
      <c r="C671" s="33" t="s">
        <v>9196</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11115</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11121</v>
      </c>
      <c r="C672" s="33" t="s">
        <v>9197</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11115</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11122</v>
      </c>
      <c r="C673" s="33" t="s">
        <v>9198</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11115</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11123</v>
      </c>
      <c r="C674" s="33" t="s">
        <v>9199</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11115</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11124</v>
      </c>
      <c r="C675" s="33" t="s">
        <v>9200</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11115</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11125</v>
      </c>
      <c r="C676" s="33" t="s">
        <v>9201</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11115</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11126</v>
      </c>
      <c r="C677" s="33" t="s">
        <v>9202</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11115</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11127</v>
      </c>
      <c r="C678" s="33" t="s">
        <v>9203</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11115</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11128</v>
      </c>
      <c r="C679" s="33" t="s">
        <v>9152</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11129</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11130</v>
      </c>
      <c r="AY679" s="33" t="s">
        <v>11131</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11132</v>
      </c>
      <c r="C680" s="33" t="s">
        <v>9153</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11129</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11130</v>
      </c>
      <c r="AY680" s="33" t="s">
        <v>11131</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11133</v>
      </c>
      <c r="C681" s="33" t="s">
        <v>9148</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11134</v>
      </c>
      <c r="AJ681" s="33" t="s">
        <v>74</v>
      </c>
      <c r="AK681" s="33" t="s">
        <v>65</v>
      </c>
      <c r="AL681" s="33" t="s">
        <v>210</v>
      </c>
      <c r="AM681" s="33" t="s">
        <v>211</v>
      </c>
      <c r="AN681" s="33">
        <v>39.082740000000001</v>
      </c>
      <c r="AO681" s="33" t="s">
        <v>68</v>
      </c>
      <c r="AP681" s="33"/>
      <c r="AQ681" s="33"/>
      <c r="AR681" s="33" t="s">
        <v>68</v>
      </c>
      <c r="AS681" s="33"/>
      <c r="AT681" s="33"/>
      <c r="AU681" s="33" t="s">
        <v>11135</v>
      </c>
      <c r="AV681" s="33" t="s">
        <v>11136</v>
      </c>
      <c r="AW681" s="33">
        <v>85.455740000000006</v>
      </c>
      <c r="AX681" s="33" t="s">
        <v>11137</v>
      </c>
      <c r="AY681" s="33" t="s">
        <v>11138</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11139</v>
      </c>
      <c r="C682" s="33" t="s">
        <v>9154</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11134</v>
      </c>
      <c r="AJ682" s="33" t="s">
        <v>74</v>
      </c>
      <c r="AK682" s="33" t="s">
        <v>65</v>
      </c>
      <c r="AL682" s="33" t="s">
        <v>210</v>
      </c>
      <c r="AM682" s="33" t="s">
        <v>211</v>
      </c>
      <c r="AN682" s="33">
        <v>41.286839999999998</v>
      </c>
      <c r="AO682" s="33" t="s">
        <v>68</v>
      </c>
      <c r="AP682" s="33"/>
      <c r="AQ682" s="33"/>
      <c r="AR682" s="33" t="s">
        <v>68</v>
      </c>
      <c r="AS682" s="33"/>
      <c r="AT682" s="33"/>
      <c r="AU682" s="33" t="s">
        <v>11135</v>
      </c>
      <c r="AV682" s="33" t="s">
        <v>11136</v>
      </c>
      <c r="AW682" s="33">
        <v>90.27543</v>
      </c>
      <c r="AX682" s="33" t="s">
        <v>11137</v>
      </c>
      <c r="AY682" s="33" t="s">
        <v>11138</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11140</v>
      </c>
      <c r="C683" s="33" t="s">
        <v>9514</v>
      </c>
      <c r="D683" s="33" t="s">
        <v>5656</v>
      </c>
      <c r="E683" s="33" t="s">
        <v>5657</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5658</v>
      </c>
      <c r="AI683" s="33" t="s">
        <v>5659</v>
      </c>
      <c r="AJ683" s="33" t="s">
        <v>74</v>
      </c>
      <c r="AK683" s="33" t="s">
        <v>98</v>
      </c>
      <c r="AL683" s="33" t="s">
        <v>5660</v>
      </c>
      <c r="AM683" s="33" t="s">
        <v>5661</v>
      </c>
      <c r="AN683" s="33">
        <v>6.69733</v>
      </c>
      <c r="AO683" s="33" t="s">
        <v>68</v>
      </c>
      <c r="AP683" s="33"/>
      <c r="AQ683" s="33"/>
      <c r="AR683" s="33" t="s">
        <v>68</v>
      </c>
      <c r="AS683" s="33"/>
      <c r="AT683" s="33"/>
      <c r="AU683" s="33" t="s">
        <v>5662</v>
      </c>
      <c r="AV683" s="33" t="s">
        <v>5663</v>
      </c>
      <c r="AW683" s="33">
        <v>8.2946899999999992</v>
      </c>
      <c r="AX683" s="33" t="s">
        <v>5664</v>
      </c>
      <c r="AY683" s="33" t="s">
        <v>5665</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11141</v>
      </c>
      <c r="C684" s="33" t="s">
        <v>9065</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3" t="s">
        <v>130</v>
      </c>
      <c r="AH684" s="33" t="s">
        <v>158</v>
      </c>
      <c r="AI684" s="33" t="s">
        <v>2364</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4394</v>
      </c>
      <c r="C685" s="33" t="s">
        <v>4395</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4396</v>
      </c>
      <c r="C686" s="33" t="s">
        <v>4397</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4398</v>
      </c>
      <c r="C687" s="33" t="s">
        <v>4399</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4400</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4401</v>
      </c>
      <c r="C688" s="33" t="s">
        <v>4402</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4400</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4403</v>
      </c>
      <c r="C689" s="33" t="s">
        <v>4404</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2753</v>
      </c>
      <c r="C690" s="33" t="s">
        <v>2754</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2755</v>
      </c>
      <c r="C691" s="33" t="s">
        <v>2756</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2757</v>
      </c>
      <c r="C692" s="33" t="s">
        <v>2758</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2759</v>
      </c>
      <c r="C693" s="33" t="s">
        <v>2760</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4407</v>
      </c>
      <c r="C694" s="33" t="s">
        <v>4408</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4409</v>
      </c>
      <c r="C695" s="33" t="s">
        <v>4410</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4411</v>
      </c>
      <c r="C696" s="33" t="s">
        <v>4412</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4413</v>
      </c>
      <c r="C697" s="33" t="s">
        <v>4414</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2717</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5500</v>
      </c>
      <c r="C698" s="33" t="s">
        <v>5501</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2717</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5504</v>
      </c>
      <c r="C699" s="33" t="s">
        <v>5505</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5506</v>
      </c>
      <c r="C700" s="33" t="s">
        <v>5507</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5508</v>
      </c>
      <c r="C701" s="33" t="s">
        <v>5509</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5510</v>
      </c>
      <c r="C702" s="33" t="s">
        <v>5511</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5512</v>
      </c>
      <c r="C703" s="33" t="s">
        <v>5513</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5514</v>
      </c>
      <c r="C704" s="33" t="s">
        <v>5515</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5516</v>
      </c>
      <c r="C705" s="33" t="s">
        <v>5517</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5518</v>
      </c>
      <c r="C706" s="33" t="s">
        <v>5519</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5520</v>
      </c>
      <c r="C707" s="33" t="s">
        <v>5521</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5522</v>
      </c>
      <c r="C708" s="33" t="s">
        <v>5523</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5524</v>
      </c>
      <c r="C709" s="33" t="s">
        <v>5525</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5526</v>
      </c>
      <c r="C710" s="33" t="s">
        <v>5527</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5528</v>
      </c>
      <c r="C711" s="33" t="s">
        <v>5529</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5530</v>
      </c>
      <c r="C712" s="33" t="s">
        <v>5531</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5532</v>
      </c>
      <c r="C713" s="33" t="s">
        <v>5533</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4415</v>
      </c>
      <c r="C714" s="33" t="s">
        <v>4416</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4417</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4469</v>
      </c>
      <c r="C715" s="33" t="s">
        <v>4470</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3783</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4435</v>
      </c>
      <c r="C716" s="33" t="s">
        <v>4436</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4419</v>
      </c>
      <c r="C717" s="33" t="s">
        <v>4420</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11143</v>
      </c>
      <c r="C718" s="33" t="s">
        <v>10243</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11144</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11145</v>
      </c>
      <c r="AY718" s="33" t="s">
        <v>11146</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11147</v>
      </c>
      <c r="C719" s="33" t="s">
        <v>9082</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3486</v>
      </c>
      <c r="AJ719" s="33" t="s">
        <v>74</v>
      </c>
      <c r="AK719" s="33" t="s">
        <v>65</v>
      </c>
      <c r="AL719" s="33" t="s">
        <v>159</v>
      </c>
      <c r="AM719" s="33" t="s">
        <v>160</v>
      </c>
      <c r="AN719" s="33">
        <v>103.91736</v>
      </c>
      <c r="AO719" s="33" t="s">
        <v>91</v>
      </c>
      <c r="AP719" s="33" t="s">
        <v>92</v>
      </c>
      <c r="AQ719" s="33">
        <v>103.91736</v>
      </c>
      <c r="AR719" s="33" t="s">
        <v>68</v>
      </c>
      <c r="AS719" s="33"/>
      <c r="AT719" s="33"/>
      <c r="AU719" s="33" t="s">
        <v>3487</v>
      </c>
      <c r="AV719" s="33" t="s">
        <v>3488</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11148</v>
      </c>
      <c r="C720" s="33" t="s">
        <v>9156</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3094</v>
      </c>
      <c r="AJ720" s="33" t="s">
        <v>74</v>
      </c>
      <c r="AK720" s="33" t="s">
        <v>65</v>
      </c>
      <c r="AL720" s="33" t="s">
        <v>199</v>
      </c>
      <c r="AM720" s="33" t="s">
        <v>200</v>
      </c>
      <c r="AN720" s="33">
        <v>0.35313</v>
      </c>
      <c r="AO720" s="33" t="s">
        <v>68</v>
      </c>
      <c r="AP720" s="33"/>
      <c r="AQ720" s="33"/>
      <c r="AR720" s="33" t="s">
        <v>68</v>
      </c>
      <c r="AS720" s="33"/>
      <c r="AT720" s="33"/>
      <c r="AU720" s="33" t="s">
        <v>3095</v>
      </c>
      <c r="AV720" s="33" t="s">
        <v>3096</v>
      </c>
      <c r="AW720" s="33">
        <v>0.77237999999999996</v>
      </c>
      <c r="AX720" s="33" t="s">
        <v>3097</v>
      </c>
      <c r="AY720" s="33" t="s">
        <v>3098</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11149</v>
      </c>
      <c r="C721" s="33" t="s">
        <v>9157</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3094</v>
      </c>
      <c r="AJ721" s="33" t="s">
        <v>74</v>
      </c>
      <c r="AK721" s="33" t="s">
        <v>65</v>
      </c>
      <c r="AL721" s="33" t="s">
        <v>199</v>
      </c>
      <c r="AM721" s="33" t="s">
        <v>200</v>
      </c>
      <c r="AN721" s="33">
        <v>1.05938</v>
      </c>
      <c r="AO721" s="33" t="s">
        <v>68</v>
      </c>
      <c r="AP721" s="33"/>
      <c r="AQ721" s="33"/>
      <c r="AR721" s="33" t="s">
        <v>68</v>
      </c>
      <c r="AS721" s="33"/>
      <c r="AT721" s="33"/>
      <c r="AU721" s="33" t="s">
        <v>3095</v>
      </c>
      <c r="AV721" s="33" t="s">
        <v>3096</v>
      </c>
      <c r="AW721" s="33">
        <v>2.3171300000000001</v>
      </c>
      <c r="AX721" s="33" t="s">
        <v>3097</v>
      </c>
      <c r="AY721" s="33" t="s">
        <v>3098</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11150</v>
      </c>
      <c r="C722" s="33" t="s">
        <v>9158</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3094</v>
      </c>
      <c r="AJ722" s="33" t="s">
        <v>74</v>
      </c>
      <c r="AK722" s="33" t="s">
        <v>65</v>
      </c>
      <c r="AL722" s="33" t="s">
        <v>199</v>
      </c>
      <c r="AM722" s="33" t="s">
        <v>200</v>
      </c>
      <c r="AN722" s="33">
        <v>1.0888</v>
      </c>
      <c r="AO722" s="33" t="s">
        <v>68</v>
      </c>
      <c r="AP722" s="33"/>
      <c r="AQ722" s="33"/>
      <c r="AR722" s="33" t="s">
        <v>68</v>
      </c>
      <c r="AS722" s="33"/>
      <c r="AT722" s="33"/>
      <c r="AU722" s="33" t="s">
        <v>3095</v>
      </c>
      <c r="AV722" s="33" t="s">
        <v>3096</v>
      </c>
      <c r="AW722" s="33">
        <v>2.3814899999999999</v>
      </c>
      <c r="AX722" s="33" t="s">
        <v>3097</v>
      </c>
      <c r="AY722" s="33" t="s">
        <v>3098</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11151</v>
      </c>
      <c r="C723" s="33" t="s">
        <v>9159</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3094</v>
      </c>
      <c r="AJ723" s="33" t="s">
        <v>74</v>
      </c>
      <c r="AK723" s="33" t="s">
        <v>65</v>
      </c>
      <c r="AL723" s="33" t="s">
        <v>199</v>
      </c>
      <c r="AM723" s="33" t="s">
        <v>200</v>
      </c>
      <c r="AN723" s="33">
        <v>2.62141</v>
      </c>
      <c r="AO723" s="33" t="s">
        <v>68</v>
      </c>
      <c r="AP723" s="33"/>
      <c r="AQ723" s="33"/>
      <c r="AR723" s="33" t="s">
        <v>68</v>
      </c>
      <c r="AS723" s="33"/>
      <c r="AT723" s="33"/>
      <c r="AU723" s="33" t="s">
        <v>3095</v>
      </c>
      <c r="AV723" s="33" t="s">
        <v>3096</v>
      </c>
      <c r="AW723" s="33">
        <v>5.7343999999999999</v>
      </c>
      <c r="AX723" s="33" t="s">
        <v>3097</v>
      </c>
      <c r="AY723" s="33" t="s">
        <v>3098</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11152</v>
      </c>
      <c r="C724" s="33" t="s">
        <v>9160</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3094</v>
      </c>
      <c r="AJ724" s="33" t="s">
        <v>74</v>
      </c>
      <c r="AK724" s="33" t="s">
        <v>65</v>
      </c>
      <c r="AL724" s="33" t="s">
        <v>199</v>
      </c>
      <c r="AM724" s="33" t="s">
        <v>200</v>
      </c>
      <c r="AN724" s="33">
        <v>3.63788</v>
      </c>
      <c r="AO724" s="33" t="s">
        <v>68</v>
      </c>
      <c r="AP724" s="33"/>
      <c r="AQ724" s="33"/>
      <c r="AR724" s="33" t="s">
        <v>68</v>
      </c>
      <c r="AS724" s="33"/>
      <c r="AT724" s="33"/>
      <c r="AU724" s="33" t="s">
        <v>3095</v>
      </c>
      <c r="AV724" s="33" t="s">
        <v>3096</v>
      </c>
      <c r="AW724" s="33">
        <v>7.9579399999999998</v>
      </c>
      <c r="AX724" s="33" t="s">
        <v>3097</v>
      </c>
      <c r="AY724" s="33" t="s">
        <v>3098</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11153</v>
      </c>
      <c r="C725" s="33" t="s">
        <v>9161</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3094</v>
      </c>
      <c r="AJ725" s="33" t="s">
        <v>74</v>
      </c>
      <c r="AK725" s="33" t="s">
        <v>65</v>
      </c>
      <c r="AL725" s="33" t="s">
        <v>199</v>
      </c>
      <c r="AM725" s="33" t="s">
        <v>200</v>
      </c>
      <c r="AN725" s="33">
        <v>4.3333500000000003</v>
      </c>
      <c r="AO725" s="33" t="s">
        <v>68</v>
      </c>
      <c r="AP725" s="33"/>
      <c r="AQ725" s="33"/>
      <c r="AR725" s="33" t="s">
        <v>68</v>
      </c>
      <c r="AS725" s="33"/>
      <c r="AT725" s="33"/>
      <c r="AU725" s="33" t="s">
        <v>3095</v>
      </c>
      <c r="AV725" s="33" t="s">
        <v>3096</v>
      </c>
      <c r="AW725" s="33">
        <v>9.4793199999999995</v>
      </c>
      <c r="AX725" s="33" t="s">
        <v>3097</v>
      </c>
      <c r="AY725" s="33" t="s">
        <v>3098</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11154</v>
      </c>
      <c r="C726" s="33" t="s">
        <v>9162</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3094</v>
      </c>
      <c r="AJ726" s="33" t="s">
        <v>74</v>
      </c>
      <c r="AK726" s="33" t="s">
        <v>65</v>
      </c>
      <c r="AL726" s="33" t="s">
        <v>199</v>
      </c>
      <c r="AM726" s="33" t="s">
        <v>200</v>
      </c>
      <c r="AN726" s="33">
        <v>2.1304799999999999</v>
      </c>
      <c r="AO726" s="33" t="s">
        <v>68</v>
      </c>
      <c r="AP726" s="33"/>
      <c r="AQ726" s="33"/>
      <c r="AR726" s="33" t="s">
        <v>68</v>
      </c>
      <c r="AS726" s="33"/>
      <c r="AT726" s="33"/>
      <c r="AU726" s="33" t="s">
        <v>3095</v>
      </c>
      <c r="AV726" s="33" t="s">
        <v>3096</v>
      </c>
      <c r="AW726" s="33">
        <v>4.6583800000000002</v>
      </c>
      <c r="AX726" s="33" t="s">
        <v>3097</v>
      </c>
      <c r="AY726" s="33" t="s">
        <v>3098</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11155</v>
      </c>
      <c r="C727" s="33" t="s">
        <v>9163</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3094</v>
      </c>
      <c r="AJ727" s="33" t="s">
        <v>74</v>
      </c>
      <c r="AK727" s="33" t="s">
        <v>65</v>
      </c>
      <c r="AL727" s="33" t="s">
        <v>199</v>
      </c>
      <c r="AM727" s="33" t="s">
        <v>200</v>
      </c>
      <c r="AN727" s="33">
        <v>1.73248</v>
      </c>
      <c r="AO727" s="33" t="s">
        <v>68</v>
      </c>
      <c r="AP727" s="33"/>
      <c r="AQ727" s="33"/>
      <c r="AR727" s="33" t="s">
        <v>68</v>
      </c>
      <c r="AS727" s="33"/>
      <c r="AT727" s="33"/>
      <c r="AU727" s="33" t="s">
        <v>3095</v>
      </c>
      <c r="AV727" s="33" t="s">
        <v>3096</v>
      </c>
      <c r="AW727" s="33">
        <v>3.7881300000000002</v>
      </c>
      <c r="AX727" s="33" t="s">
        <v>3097</v>
      </c>
      <c r="AY727" s="33" t="s">
        <v>3098</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11156</v>
      </c>
      <c r="C728" s="33" t="s">
        <v>9164</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3094</v>
      </c>
      <c r="AJ728" s="33" t="s">
        <v>74</v>
      </c>
      <c r="AK728" s="33" t="s">
        <v>65</v>
      </c>
      <c r="AL728" s="33" t="s">
        <v>199</v>
      </c>
      <c r="AM728" s="33" t="s">
        <v>200</v>
      </c>
      <c r="AN728" s="33">
        <v>0.81528999999999996</v>
      </c>
      <c r="AO728" s="33" t="s">
        <v>68</v>
      </c>
      <c r="AP728" s="33"/>
      <c r="AQ728" s="33"/>
      <c r="AR728" s="33" t="s">
        <v>68</v>
      </c>
      <c r="AS728" s="33"/>
      <c r="AT728" s="33"/>
      <c r="AU728" s="33" t="s">
        <v>3095</v>
      </c>
      <c r="AV728" s="33" t="s">
        <v>3096</v>
      </c>
      <c r="AW728" s="33">
        <v>1.78322</v>
      </c>
      <c r="AX728" s="33" t="s">
        <v>3097</v>
      </c>
      <c r="AY728" s="33" t="s">
        <v>3098</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11157</v>
      </c>
      <c r="C729" s="33" t="s">
        <v>9165</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3094</v>
      </c>
      <c r="AJ729" s="33" t="s">
        <v>74</v>
      </c>
      <c r="AK729" s="33" t="s">
        <v>65</v>
      </c>
      <c r="AL729" s="33" t="s">
        <v>199</v>
      </c>
      <c r="AM729" s="33" t="s">
        <v>200</v>
      </c>
      <c r="AN729" s="33">
        <v>1.68519</v>
      </c>
      <c r="AO729" s="33" t="s">
        <v>68</v>
      </c>
      <c r="AP729" s="33"/>
      <c r="AQ729" s="33"/>
      <c r="AR729" s="33" t="s">
        <v>68</v>
      </c>
      <c r="AS729" s="33"/>
      <c r="AT729" s="33"/>
      <c r="AU729" s="33" t="s">
        <v>3095</v>
      </c>
      <c r="AV729" s="33" t="s">
        <v>3096</v>
      </c>
      <c r="AW729" s="33">
        <v>3.6863999999999999</v>
      </c>
      <c r="AX729" s="33" t="s">
        <v>3097</v>
      </c>
      <c r="AY729" s="33" t="s">
        <v>3098</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11158</v>
      </c>
      <c r="C730" s="33" t="s">
        <v>9166</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3094</v>
      </c>
      <c r="AJ730" s="33" t="s">
        <v>74</v>
      </c>
      <c r="AK730" s="33" t="s">
        <v>65</v>
      </c>
      <c r="AL730" s="33" t="s">
        <v>199</v>
      </c>
      <c r="AM730" s="33" t="s">
        <v>200</v>
      </c>
      <c r="AN730" s="33">
        <v>2.6689600000000002</v>
      </c>
      <c r="AO730" s="33" t="s">
        <v>68</v>
      </c>
      <c r="AP730" s="33"/>
      <c r="AQ730" s="33"/>
      <c r="AR730" s="33" t="s">
        <v>68</v>
      </c>
      <c r="AS730" s="33"/>
      <c r="AT730" s="33"/>
      <c r="AU730" s="33" t="s">
        <v>3095</v>
      </c>
      <c r="AV730" s="33" t="s">
        <v>3096</v>
      </c>
      <c r="AW730" s="33">
        <v>5.8357700000000001</v>
      </c>
      <c r="AX730" s="33" t="s">
        <v>3097</v>
      </c>
      <c r="AY730" s="33" t="s">
        <v>3098</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11159</v>
      </c>
      <c r="C731" s="33" t="s">
        <v>9167</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3094</v>
      </c>
      <c r="AJ731" s="33" t="s">
        <v>74</v>
      </c>
      <c r="AK731" s="33" t="s">
        <v>65</v>
      </c>
      <c r="AL731" s="33" t="s">
        <v>199</v>
      </c>
      <c r="AM731" s="33" t="s">
        <v>200</v>
      </c>
      <c r="AN731" s="33">
        <v>2.145E-2</v>
      </c>
      <c r="AO731" s="33" t="s">
        <v>68</v>
      </c>
      <c r="AP731" s="33"/>
      <c r="AQ731" s="33"/>
      <c r="AR731" s="33" t="s">
        <v>68</v>
      </c>
      <c r="AS731" s="33"/>
      <c r="AT731" s="33"/>
      <c r="AU731" s="33" t="s">
        <v>3095</v>
      </c>
      <c r="AV731" s="33" t="s">
        <v>3096</v>
      </c>
      <c r="AW731" s="33">
        <v>4.6929999999999999E-2</v>
      </c>
      <c r="AX731" s="33" t="s">
        <v>3097</v>
      </c>
      <c r="AY731" s="33" t="s">
        <v>3098</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11160</v>
      </c>
      <c r="C732" s="33" t="s">
        <v>9062</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5450</v>
      </c>
      <c r="AJ732" s="33" t="s">
        <v>74</v>
      </c>
      <c r="AK732" s="33" t="s">
        <v>98</v>
      </c>
      <c r="AL732" s="33" t="s">
        <v>159</v>
      </c>
      <c r="AM732" s="33" t="s">
        <v>160</v>
      </c>
      <c r="AN732" s="33">
        <v>137.86086</v>
      </c>
      <c r="AO732" s="33" t="s">
        <v>91</v>
      </c>
      <c r="AP732" s="33" t="s">
        <v>92</v>
      </c>
      <c r="AQ732" s="33">
        <v>137.86086</v>
      </c>
      <c r="AR732" s="33" t="s">
        <v>68</v>
      </c>
      <c r="AS732" s="33"/>
      <c r="AT732" s="33"/>
      <c r="AU732" s="33" t="s">
        <v>5451</v>
      </c>
      <c r="AV732" s="33" t="s">
        <v>5452</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11161</v>
      </c>
      <c r="C733" s="33" t="s">
        <v>10137</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3" t="s">
        <v>227</v>
      </c>
      <c r="AH733" s="33" t="s">
        <v>270</v>
      </c>
      <c r="AI733" s="33" t="s">
        <v>6064</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6065</v>
      </c>
      <c r="AY733" s="33" t="s">
        <v>6066</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11162</v>
      </c>
      <c r="C734" s="33" t="s">
        <v>9071</v>
      </c>
      <c r="D734" s="33" t="s">
        <v>184</v>
      </c>
      <c r="E734" s="33" t="s">
        <v>11163</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11164</v>
      </c>
      <c r="AJ734" s="33" t="s">
        <v>74</v>
      </c>
      <c r="AK734" s="33" t="s">
        <v>98</v>
      </c>
      <c r="AL734" s="33" t="s">
        <v>244</v>
      </c>
      <c r="AM734" s="33" t="s">
        <v>245</v>
      </c>
      <c r="AN734" s="33">
        <v>20.168320000000001</v>
      </c>
      <c r="AO734" s="33" t="s">
        <v>68</v>
      </c>
      <c r="AP734" s="33"/>
      <c r="AQ734" s="33"/>
      <c r="AR734" s="33" t="s">
        <v>68</v>
      </c>
      <c r="AS734" s="33"/>
      <c r="AT734" s="33"/>
      <c r="AU734" s="33" t="s">
        <v>11165</v>
      </c>
      <c r="AV734" s="33" t="s">
        <v>11166</v>
      </c>
      <c r="AW734" s="33">
        <v>44.103740000000002</v>
      </c>
      <c r="AX734" s="33" t="s">
        <v>11167</v>
      </c>
      <c r="AY734" s="33" t="s">
        <v>11168</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11169</v>
      </c>
      <c r="C735" s="33" t="s">
        <v>9073</v>
      </c>
      <c r="D735" s="33" t="s">
        <v>184</v>
      </c>
      <c r="E735" s="33" t="s">
        <v>11163</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c r="AG735" s="33" t="s">
        <v>227</v>
      </c>
      <c r="AH735" s="33" t="s">
        <v>243</v>
      </c>
      <c r="AI735" s="33" t="s">
        <v>11170</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8402</v>
      </c>
      <c r="AY735" s="33" t="s">
        <v>8403</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11171</v>
      </c>
      <c r="C736" s="33" t="s">
        <v>9074</v>
      </c>
      <c r="D736" s="33" t="s">
        <v>184</v>
      </c>
      <c r="E736" s="33" t="s">
        <v>11163</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3" t="s">
        <v>130</v>
      </c>
      <c r="AH736" s="33" t="s">
        <v>243</v>
      </c>
      <c r="AI736" s="33" t="s">
        <v>11172</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11173</v>
      </c>
      <c r="C737" s="33" t="s">
        <v>9075</v>
      </c>
      <c r="D737" s="33" t="s">
        <v>184</v>
      </c>
      <c r="E737" s="33" t="s">
        <v>11163</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11174</v>
      </c>
      <c r="AJ737" s="33" t="s">
        <v>74</v>
      </c>
      <c r="AK737" s="33" t="s">
        <v>98</v>
      </c>
      <c r="AL737" s="33" t="s">
        <v>244</v>
      </c>
      <c r="AM737" s="33" t="s">
        <v>245</v>
      </c>
      <c r="AN737" s="33">
        <v>60.49756</v>
      </c>
      <c r="AO737" s="33" t="s">
        <v>68</v>
      </c>
      <c r="AP737" s="33"/>
      <c r="AQ737" s="33"/>
      <c r="AR737" s="33" t="s">
        <v>68</v>
      </c>
      <c r="AS737" s="33"/>
      <c r="AT737" s="33"/>
      <c r="AU737" s="33" t="s">
        <v>11054</v>
      </c>
      <c r="AV737" s="33" t="s">
        <v>11055</v>
      </c>
      <c r="AW737" s="33">
        <v>132.29426000000001</v>
      </c>
      <c r="AX737" s="33" t="s">
        <v>11175</v>
      </c>
      <c r="AY737" s="33" t="s">
        <v>11176</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11177</v>
      </c>
      <c r="C738" s="33" t="s">
        <v>9076</v>
      </c>
      <c r="D738" s="33" t="s">
        <v>184</v>
      </c>
      <c r="E738" s="33" t="s">
        <v>11163</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3" t="s">
        <v>130</v>
      </c>
      <c r="AH738" s="33" t="s">
        <v>243</v>
      </c>
      <c r="AI738" s="33" t="s">
        <v>11178</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11179</v>
      </c>
      <c r="C739" s="33" t="s">
        <v>9077</v>
      </c>
      <c r="D739" s="33" t="s">
        <v>184</v>
      </c>
      <c r="E739" s="33" t="s">
        <v>11163</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11178</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11180</v>
      </c>
      <c r="C740" s="33" t="s">
        <v>9094</v>
      </c>
      <c r="D740" s="33" t="s">
        <v>184</v>
      </c>
      <c r="E740" s="33" t="s">
        <v>11163</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11181</v>
      </c>
      <c r="AJ740" s="33" t="s">
        <v>74</v>
      </c>
      <c r="AK740" s="33" t="s">
        <v>98</v>
      </c>
      <c r="AL740" s="33" t="s">
        <v>244</v>
      </c>
      <c r="AM740" s="33" t="s">
        <v>245</v>
      </c>
      <c r="AN740" s="33">
        <v>24.90915</v>
      </c>
      <c r="AO740" s="33" t="s">
        <v>68</v>
      </c>
      <c r="AP740" s="33"/>
      <c r="AQ740" s="33"/>
      <c r="AR740" s="33" t="s">
        <v>68</v>
      </c>
      <c r="AS740" s="33"/>
      <c r="AT740" s="33"/>
      <c r="AU740" s="33" t="s">
        <v>11054</v>
      </c>
      <c r="AV740" s="33" t="s">
        <v>11055</v>
      </c>
      <c r="AW740" s="33">
        <v>54.470660000000002</v>
      </c>
      <c r="AX740" s="33" t="s">
        <v>11056</v>
      </c>
      <c r="AY740" s="33" t="s">
        <v>11057</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11182</v>
      </c>
      <c r="C741" s="33" t="s">
        <v>10211</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1586</v>
      </c>
      <c r="AJ741" s="33" t="s">
        <v>74</v>
      </c>
      <c r="AK741" s="33" t="s">
        <v>98</v>
      </c>
      <c r="AL741" s="33" t="s">
        <v>199</v>
      </c>
      <c r="AM741" s="33" t="s">
        <v>200</v>
      </c>
      <c r="AN741" s="33">
        <v>0.10727</v>
      </c>
      <c r="AO741" s="33" t="s">
        <v>68</v>
      </c>
      <c r="AP741" s="33"/>
      <c r="AQ741" s="33"/>
      <c r="AR741" s="33" t="s">
        <v>68</v>
      </c>
      <c r="AS741" s="33"/>
      <c r="AT741" s="33"/>
      <c r="AU741" s="33" t="s">
        <v>1587</v>
      </c>
      <c r="AV741" s="33" t="s">
        <v>1588</v>
      </c>
      <c r="AW741" s="33">
        <v>0.23463000000000001</v>
      </c>
      <c r="AX741" s="33" t="s">
        <v>1589</v>
      </c>
      <c r="AY741" s="33" t="s">
        <v>1590</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11183</v>
      </c>
      <c r="C742" s="33" t="s">
        <v>9168</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1586</v>
      </c>
      <c r="AJ742" s="33" t="s">
        <v>74</v>
      </c>
      <c r="AK742" s="33" t="s">
        <v>98</v>
      </c>
      <c r="AL742" s="33" t="s">
        <v>199</v>
      </c>
      <c r="AM742" s="33" t="s">
        <v>200</v>
      </c>
      <c r="AN742" s="33">
        <v>2.145E-2</v>
      </c>
      <c r="AO742" s="33" t="s">
        <v>68</v>
      </c>
      <c r="AP742" s="33"/>
      <c r="AQ742" s="33"/>
      <c r="AR742" s="33" t="s">
        <v>68</v>
      </c>
      <c r="AS742" s="33"/>
      <c r="AT742" s="33"/>
      <c r="AU742" s="33" t="s">
        <v>1587</v>
      </c>
      <c r="AV742" s="33" t="s">
        <v>1588</v>
      </c>
      <c r="AW742" s="33">
        <v>4.6929999999999999E-2</v>
      </c>
      <c r="AX742" s="33" t="s">
        <v>1589</v>
      </c>
      <c r="AY742" s="33" t="s">
        <v>1590</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11184</v>
      </c>
      <c r="C743" s="33" t="s">
        <v>9169</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1586</v>
      </c>
      <c r="AJ743" s="33" t="s">
        <v>74</v>
      </c>
      <c r="AK743" s="33" t="s">
        <v>98</v>
      </c>
      <c r="AL743" s="33" t="s">
        <v>199</v>
      </c>
      <c r="AM743" s="33" t="s">
        <v>200</v>
      </c>
      <c r="AN743" s="33">
        <v>0.22891</v>
      </c>
      <c r="AO743" s="33" t="s">
        <v>68</v>
      </c>
      <c r="AP743" s="33"/>
      <c r="AQ743" s="33"/>
      <c r="AR743" s="33" t="s">
        <v>68</v>
      </c>
      <c r="AS743" s="33"/>
      <c r="AT743" s="33"/>
      <c r="AU743" s="33" t="s">
        <v>1587</v>
      </c>
      <c r="AV743" s="33" t="s">
        <v>1588</v>
      </c>
      <c r="AW743" s="33">
        <v>0.50058000000000002</v>
      </c>
      <c r="AX743" s="33" t="s">
        <v>1589</v>
      </c>
      <c r="AY743" s="33" t="s">
        <v>1590</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11185</v>
      </c>
      <c r="C744" s="33" t="s">
        <v>9170</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1586</v>
      </c>
      <c r="AJ744" s="33" t="s">
        <v>74</v>
      </c>
      <c r="AK744" s="33" t="s">
        <v>98</v>
      </c>
      <c r="AL744" s="33" t="s">
        <v>199</v>
      </c>
      <c r="AM744" s="33" t="s">
        <v>200</v>
      </c>
      <c r="AN744" s="33">
        <v>0.22891</v>
      </c>
      <c r="AO744" s="33" t="s">
        <v>68</v>
      </c>
      <c r="AP744" s="33"/>
      <c r="AQ744" s="33"/>
      <c r="AR744" s="33" t="s">
        <v>68</v>
      </c>
      <c r="AS744" s="33"/>
      <c r="AT744" s="33"/>
      <c r="AU744" s="33" t="s">
        <v>1587</v>
      </c>
      <c r="AV744" s="33" t="s">
        <v>1588</v>
      </c>
      <c r="AW744" s="33">
        <v>0.50058000000000002</v>
      </c>
      <c r="AX744" s="33" t="s">
        <v>1589</v>
      </c>
      <c r="AY744" s="33" t="s">
        <v>1590</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11186</v>
      </c>
      <c r="C745" s="33" t="s">
        <v>9171</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1586</v>
      </c>
      <c r="AJ745" s="33" t="s">
        <v>74</v>
      </c>
      <c r="AK745" s="33" t="s">
        <v>98</v>
      </c>
      <c r="AL745" s="33" t="s">
        <v>199</v>
      </c>
      <c r="AM745" s="33" t="s">
        <v>200</v>
      </c>
      <c r="AN745" s="33">
        <v>0.41195999999999999</v>
      </c>
      <c r="AO745" s="33" t="s">
        <v>68</v>
      </c>
      <c r="AP745" s="33"/>
      <c r="AQ745" s="33"/>
      <c r="AR745" s="33" t="s">
        <v>68</v>
      </c>
      <c r="AS745" s="33"/>
      <c r="AT745" s="33"/>
      <c r="AU745" s="33" t="s">
        <v>1587</v>
      </c>
      <c r="AV745" s="33" t="s">
        <v>1588</v>
      </c>
      <c r="AW745" s="33">
        <v>0.90103999999999995</v>
      </c>
      <c r="AX745" s="33" t="s">
        <v>1589</v>
      </c>
      <c r="AY745" s="33" t="s">
        <v>1590</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11187</v>
      </c>
      <c r="C746" s="33" t="s">
        <v>9172</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1586</v>
      </c>
      <c r="AJ746" s="33" t="s">
        <v>74</v>
      </c>
      <c r="AK746" s="33" t="s">
        <v>98</v>
      </c>
      <c r="AL746" s="33" t="s">
        <v>199</v>
      </c>
      <c r="AM746" s="33" t="s">
        <v>200</v>
      </c>
      <c r="AN746" s="33">
        <v>0.41195999999999999</v>
      </c>
      <c r="AO746" s="33" t="s">
        <v>68</v>
      </c>
      <c r="AP746" s="33"/>
      <c r="AQ746" s="33"/>
      <c r="AR746" s="33" t="s">
        <v>68</v>
      </c>
      <c r="AS746" s="33"/>
      <c r="AT746" s="33"/>
      <c r="AU746" s="33" t="s">
        <v>1587</v>
      </c>
      <c r="AV746" s="33" t="s">
        <v>1588</v>
      </c>
      <c r="AW746" s="33">
        <v>0.90103999999999995</v>
      </c>
      <c r="AX746" s="33" t="s">
        <v>1589</v>
      </c>
      <c r="AY746" s="33" t="s">
        <v>1590</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11188</v>
      </c>
      <c r="C747" s="33" t="s">
        <v>9176</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1586</v>
      </c>
      <c r="AJ747" s="33" t="s">
        <v>74</v>
      </c>
      <c r="AK747" s="33" t="s">
        <v>98</v>
      </c>
      <c r="AL747" s="33" t="s">
        <v>199</v>
      </c>
      <c r="AM747" s="33" t="s">
        <v>200</v>
      </c>
      <c r="AN747" s="33">
        <v>1.0299</v>
      </c>
      <c r="AO747" s="33" t="s">
        <v>68</v>
      </c>
      <c r="AP747" s="33"/>
      <c r="AQ747" s="33"/>
      <c r="AR747" s="33" t="s">
        <v>68</v>
      </c>
      <c r="AS747" s="33"/>
      <c r="AT747" s="33"/>
      <c r="AU747" s="33" t="s">
        <v>1587</v>
      </c>
      <c r="AV747" s="33" t="s">
        <v>1588</v>
      </c>
      <c r="AW747" s="33">
        <v>2.2526099999999998</v>
      </c>
      <c r="AX747" s="33" t="s">
        <v>1589</v>
      </c>
      <c r="AY747" s="33" t="s">
        <v>1590</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11189</v>
      </c>
      <c r="C748" s="33" t="s">
        <v>9177</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1586</v>
      </c>
      <c r="AJ748" s="33" t="s">
        <v>74</v>
      </c>
      <c r="AK748" s="33" t="s">
        <v>98</v>
      </c>
      <c r="AL748" s="33" t="s">
        <v>199</v>
      </c>
      <c r="AM748" s="33" t="s">
        <v>200</v>
      </c>
      <c r="AN748" s="33">
        <v>0.82391999999999999</v>
      </c>
      <c r="AO748" s="33" t="s">
        <v>68</v>
      </c>
      <c r="AP748" s="33"/>
      <c r="AQ748" s="33"/>
      <c r="AR748" s="33" t="s">
        <v>68</v>
      </c>
      <c r="AS748" s="33"/>
      <c r="AT748" s="33"/>
      <c r="AU748" s="33" t="s">
        <v>1587</v>
      </c>
      <c r="AV748" s="33" t="s">
        <v>1588</v>
      </c>
      <c r="AW748" s="33">
        <v>1.80209</v>
      </c>
      <c r="AX748" s="33" t="s">
        <v>1589</v>
      </c>
      <c r="AY748" s="33" t="s">
        <v>1590</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11190</v>
      </c>
      <c r="C749" s="33" t="s">
        <v>9178</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1586</v>
      </c>
      <c r="AJ749" s="33" t="s">
        <v>74</v>
      </c>
      <c r="AK749" s="33" t="s">
        <v>98</v>
      </c>
      <c r="AL749" s="33" t="s">
        <v>199</v>
      </c>
      <c r="AM749" s="33" t="s">
        <v>200</v>
      </c>
      <c r="AN749" s="33">
        <v>1.4418599999999999</v>
      </c>
      <c r="AO749" s="33" t="s">
        <v>68</v>
      </c>
      <c r="AP749" s="33"/>
      <c r="AQ749" s="33"/>
      <c r="AR749" s="33" t="s">
        <v>68</v>
      </c>
      <c r="AS749" s="33"/>
      <c r="AT749" s="33"/>
      <c r="AU749" s="33" t="s">
        <v>1587</v>
      </c>
      <c r="AV749" s="33" t="s">
        <v>1588</v>
      </c>
      <c r="AW749" s="33">
        <v>3.1536499999999998</v>
      </c>
      <c r="AX749" s="33" t="s">
        <v>1589</v>
      </c>
      <c r="AY749" s="33" t="s">
        <v>1590</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11191</v>
      </c>
      <c r="C750" s="33" t="s">
        <v>9179</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1586</v>
      </c>
      <c r="AJ750" s="33" t="s">
        <v>74</v>
      </c>
      <c r="AK750" s="33" t="s">
        <v>98</v>
      </c>
      <c r="AL750" s="33" t="s">
        <v>199</v>
      </c>
      <c r="AM750" s="33" t="s">
        <v>200</v>
      </c>
      <c r="AN750" s="33">
        <v>1.4125000000000001</v>
      </c>
      <c r="AO750" s="33" t="s">
        <v>68</v>
      </c>
      <c r="AP750" s="33"/>
      <c r="AQ750" s="33"/>
      <c r="AR750" s="33" t="s">
        <v>68</v>
      </c>
      <c r="AS750" s="33"/>
      <c r="AT750" s="33"/>
      <c r="AU750" s="33" t="s">
        <v>1587</v>
      </c>
      <c r="AV750" s="33" t="s">
        <v>1588</v>
      </c>
      <c r="AW750" s="33">
        <v>3.0895100000000002</v>
      </c>
      <c r="AX750" s="33" t="s">
        <v>1589</v>
      </c>
      <c r="AY750" s="33" t="s">
        <v>1590</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11192</v>
      </c>
      <c r="C751" s="33" t="s">
        <v>9180</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1586</v>
      </c>
      <c r="AJ751" s="33" t="s">
        <v>74</v>
      </c>
      <c r="AK751" s="33" t="s">
        <v>98</v>
      </c>
      <c r="AL751" s="33" t="s">
        <v>199</v>
      </c>
      <c r="AM751" s="33" t="s">
        <v>200</v>
      </c>
      <c r="AN751" s="33">
        <v>1.05938</v>
      </c>
      <c r="AO751" s="33" t="s">
        <v>68</v>
      </c>
      <c r="AP751" s="33"/>
      <c r="AQ751" s="33"/>
      <c r="AR751" s="33" t="s">
        <v>68</v>
      </c>
      <c r="AS751" s="33"/>
      <c r="AT751" s="33"/>
      <c r="AU751" s="33" t="s">
        <v>1587</v>
      </c>
      <c r="AV751" s="33" t="s">
        <v>1588</v>
      </c>
      <c r="AW751" s="33">
        <v>2.3171300000000001</v>
      </c>
      <c r="AX751" s="33" t="s">
        <v>1589</v>
      </c>
      <c r="AY751" s="33" t="s">
        <v>1590</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11193</v>
      </c>
      <c r="C752" s="33" t="s">
        <v>9181</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1586</v>
      </c>
      <c r="AJ752" s="33" t="s">
        <v>74</v>
      </c>
      <c r="AK752" s="33" t="s">
        <v>98</v>
      </c>
      <c r="AL752" s="33" t="s">
        <v>199</v>
      </c>
      <c r="AM752" s="33" t="s">
        <v>200</v>
      </c>
      <c r="AN752" s="33">
        <v>1.05938</v>
      </c>
      <c r="AO752" s="33" t="s">
        <v>68</v>
      </c>
      <c r="AP752" s="33"/>
      <c r="AQ752" s="33"/>
      <c r="AR752" s="33" t="s">
        <v>68</v>
      </c>
      <c r="AS752" s="33"/>
      <c r="AT752" s="33"/>
      <c r="AU752" s="33" t="s">
        <v>1587</v>
      </c>
      <c r="AV752" s="33" t="s">
        <v>1588</v>
      </c>
      <c r="AW752" s="33">
        <v>2.3171300000000001</v>
      </c>
      <c r="AX752" s="33" t="s">
        <v>1589</v>
      </c>
      <c r="AY752" s="33" t="s">
        <v>1590</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11194</v>
      </c>
      <c r="C753" s="33" t="s">
        <v>9184</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1586</v>
      </c>
      <c r="AJ753" s="33" t="s">
        <v>74</v>
      </c>
      <c r="AK753" s="33" t="s">
        <v>98</v>
      </c>
      <c r="AL753" s="33" t="s">
        <v>199</v>
      </c>
      <c r="AM753" s="33" t="s">
        <v>200</v>
      </c>
      <c r="AN753" s="33">
        <v>0.88280999999999998</v>
      </c>
      <c r="AO753" s="33" t="s">
        <v>68</v>
      </c>
      <c r="AP753" s="33"/>
      <c r="AQ753" s="33"/>
      <c r="AR753" s="33" t="s">
        <v>68</v>
      </c>
      <c r="AS753" s="33"/>
      <c r="AT753" s="33"/>
      <c r="AU753" s="33" t="s">
        <v>1587</v>
      </c>
      <c r="AV753" s="33" t="s">
        <v>1588</v>
      </c>
      <c r="AW753" s="33">
        <v>1.9309400000000001</v>
      </c>
      <c r="AX753" s="33" t="s">
        <v>1589</v>
      </c>
      <c r="AY753" s="33" t="s">
        <v>1590</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11195</v>
      </c>
      <c r="C754" s="33" t="s">
        <v>9185</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1586</v>
      </c>
      <c r="AJ754" s="33" t="s">
        <v>74</v>
      </c>
      <c r="AK754" s="33" t="s">
        <v>98</v>
      </c>
      <c r="AL754" s="33" t="s">
        <v>199</v>
      </c>
      <c r="AM754" s="33" t="s">
        <v>200</v>
      </c>
      <c r="AN754" s="33">
        <v>0.32099</v>
      </c>
      <c r="AO754" s="33" t="s">
        <v>68</v>
      </c>
      <c r="AP754" s="33"/>
      <c r="AQ754" s="33"/>
      <c r="AR754" s="33" t="s">
        <v>68</v>
      </c>
      <c r="AS754" s="33"/>
      <c r="AT754" s="33"/>
      <c r="AU754" s="33" t="s">
        <v>1587</v>
      </c>
      <c r="AV754" s="33" t="s">
        <v>1588</v>
      </c>
      <c r="AW754" s="33">
        <v>0.70216999999999996</v>
      </c>
      <c r="AX754" s="33" t="s">
        <v>1589</v>
      </c>
      <c r="AY754" s="33" t="s">
        <v>1590</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11196</v>
      </c>
      <c r="C755" s="33" t="s">
        <v>9186</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1586</v>
      </c>
      <c r="AJ755" s="33" t="s">
        <v>74</v>
      </c>
      <c r="AK755" s="33" t="s">
        <v>98</v>
      </c>
      <c r="AL755" s="33" t="s">
        <v>199</v>
      </c>
      <c r="AM755" s="33" t="s">
        <v>200</v>
      </c>
      <c r="AN755" s="33">
        <v>0.32099</v>
      </c>
      <c r="AO755" s="33" t="s">
        <v>68</v>
      </c>
      <c r="AP755" s="33"/>
      <c r="AQ755" s="33"/>
      <c r="AR755" s="33" t="s">
        <v>68</v>
      </c>
      <c r="AS755" s="33"/>
      <c r="AT755" s="33"/>
      <c r="AU755" s="33" t="s">
        <v>1587</v>
      </c>
      <c r="AV755" s="33" t="s">
        <v>1588</v>
      </c>
      <c r="AW755" s="33">
        <v>0.70216999999999996</v>
      </c>
      <c r="AX755" s="33" t="s">
        <v>1589</v>
      </c>
      <c r="AY755" s="33" t="s">
        <v>1590</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11197</v>
      </c>
      <c r="C756" s="33" t="s">
        <v>9214</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11198</v>
      </c>
      <c r="AJ756" s="33" t="s">
        <v>74</v>
      </c>
      <c r="AK756" s="33" t="s">
        <v>65</v>
      </c>
      <c r="AL756" s="33" t="s">
        <v>159</v>
      </c>
      <c r="AM756" s="33" t="s">
        <v>160</v>
      </c>
      <c r="AN756" s="33">
        <v>118.09407</v>
      </c>
      <c r="AO756" s="33" t="s">
        <v>91</v>
      </c>
      <c r="AP756" s="33" t="s">
        <v>92</v>
      </c>
      <c r="AQ756" s="33">
        <v>118.09407</v>
      </c>
      <c r="AR756" s="33" t="s">
        <v>68</v>
      </c>
      <c r="AS756" s="33"/>
      <c r="AT756" s="33"/>
      <c r="AU756" s="33" t="s">
        <v>11199</v>
      </c>
      <c r="AV756" s="33" t="s">
        <v>11200</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11201</v>
      </c>
      <c r="C757" s="33" t="s">
        <v>9079</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11202</v>
      </c>
      <c r="C758" s="33" t="s">
        <v>9080</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11203</v>
      </c>
      <c r="AJ758" s="33" t="s">
        <v>74</v>
      </c>
      <c r="AK758" s="33" t="s">
        <v>65</v>
      </c>
      <c r="AL758" s="33" t="s">
        <v>138</v>
      </c>
      <c r="AM758" s="33" t="s">
        <v>139</v>
      </c>
      <c r="AN758" s="33">
        <v>86.117779999999996</v>
      </c>
      <c r="AO758" s="33" t="s">
        <v>68</v>
      </c>
      <c r="AP758" s="33"/>
      <c r="AQ758" s="33"/>
      <c r="AR758" s="33" t="s">
        <v>68</v>
      </c>
      <c r="AS758" s="33"/>
      <c r="AT758" s="33"/>
      <c r="AU758" s="33" t="s">
        <v>3497</v>
      </c>
      <c r="AV758" s="33" t="s">
        <v>3498</v>
      </c>
      <c r="AW758" s="33">
        <v>188.32292000000001</v>
      </c>
      <c r="AX758" s="33" t="s">
        <v>11204</v>
      </c>
      <c r="AY758" s="33" t="s">
        <v>11205</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11206</v>
      </c>
      <c r="C759" s="33" t="s">
        <v>9187</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3670</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3671</v>
      </c>
      <c r="AY759" s="33" t="s">
        <v>3672</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11207</v>
      </c>
      <c r="C760" s="33" t="s">
        <v>9207</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11208</v>
      </c>
      <c r="C761" s="33" t="s">
        <v>9208</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3002</v>
      </c>
      <c r="AJ761" s="33" t="s">
        <v>74</v>
      </c>
      <c r="AK761" s="33" t="s">
        <v>98</v>
      </c>
      <c r="AL761" s="33" t="s">
        <v>195</v>
      </c>
      <c r="AM761" s="33" t="s">
        <v>196</v>
      </c>
      <c r="AN761" s="33">
        <v>144.7105</v>
      </c>
      <c r="AO761" s="33" t="s">
        <v>68</v>
      </c>
      <c r="AP761" s="33"/>
      <c r="AQ761" s="33"/>
      <c r="AR761" s="33" t="s">
        <v>68</v>
      </c>
      <c r="AS761" s="33"/>
      <c r="AT761" s="33"/>
      <c r="AU761" s="33" t="s">
        <v>3003</v>
      </c>
      <c r="AV761" s="33" t="s">
        <v>3004</v>
      </c>
      <c r="AW761" s="33">
        <v>316.48892999999998</v>
      </c>
      <c r="AX761" s="33" t="s">
        <v>3005</v>
      </c>
      <c r="AY761" s="33" t="s">
        <v>3006</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11209</v>
      </c>
      <c r="C762" s="33" t="s">
        <v>9205</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3001</v>
      </c>
      <c r="AI762" s="33" t="s">
        <v>11210</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11211</v>
      </c>
      <c r="AY762" s="33" t="s">
        <v>11212</v>
      </c>
      <c r="AZ762" s="3">
        <v>789</v>
      </c>
      <c r="BA762" s="33" t="s">
        <v>175</v>
      </c>
      <c r="BB762" s="33">
        <v>789</v>
      </c>
      <c r="BC762" s="33" t="s">
        <v>60</v>
      </c>
      <c r="BD762" s="33" t="s">
        <v>60</v>
      </c>
      <c r="BE762" s="33" t="s">
        <v>11213</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11214</v>
      </c>
      <c r="C763" s="33" t="s">
        <v>9206</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3001</v>
      </c>
      <c r="AI763" s="33" t="s">
        <v>11210</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11211</v>
      </c>
      <c r="AY763" s="33" t="s">
        <v>11212</v>
      </c>
      <c r="AZ763" s="3">
        <v>4797</v>
      </c>
      <c r="BA763" s="33" t="s">
        <v>175</v>
      </c>
      <c r="BB763" s="33">
        <v>4797</v>
      </c>
      <c r="BC763" s="33" t="s">
        <v>60</v>
      </c>
      <c r="BD763" s="33" t="s">
        <v>60</v>
      </c>
      <c r="BE763" s="33" t="s">
        <v>11213</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11215</v>
      </c>
      <c r="C764" s="33" t="s">
        <v>9173</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3578</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1608</v>
      </c>
      <c r="AY764" s="33" t="s">
        <v>1609</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11216</v>
      </c>
      <c r="C765" s="33" t="s">
        <v>9174</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3578</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1608</v>
      </c>
      <c r="AY765" s="33" t="s">
        <v>1609</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11217</v>
      </c>
      <c r="C766" s="33" t="s">
        <v>9182</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11218</v>
      </c>
      <c r="AJ766" s="33" t="s">
        <v>74</v>
      </c>
      <c r="AK766" s="33" t="s">
        <v>65</v>
      </c>
      <c r="AL766" s="33" t="s">
        <v>210</v>
      </c>
      <c r="AM766" s="33" t="s">
        <v>211</v>
      </c>
      <c r="AN766" s="33">
        <v>38.722450000000002</v>
      </c>
      <c r="AO766" s="33" t="s">
        <v>68</v>
      </c>
      <c r="AP766" s="33"/>
      <c r="AQ766" s="33"/>
      <c r="AR766" s="33" t="s">
        <v>68</v>
      </c>
      <c r="AS766" s="33"/>
      <c r="AT766" s="33"/>
      <c r="AU766" s="33" t="s">
        <v>11219</v>
      </c>
      <c r="AV766" s="33" t="s">
        <v>11220</v>
      </c>
      <c r="AW766" s="33">
        <v>84.676069999999996</v>
      </c>
      <c r="AX766" s="33" t="s">
        <v>1608</v>
      </c>
      <c r="AY766" s="33" t="s">
        <v>1609</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11221</v>
      </c>
      <c r="C767" s="33" t="s">
        <v>9183</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11218</v>
      </c>
      <c r="AJ767" s="33" t="s">
        <v>74</v>
      </c>
      <c r="AK767" s="33" t="s">
        <v>65</v>
      </c>
      <c r="AL767" s="33" t="s">
        <v>210</v>
      </c>
      <c r="AM767" s="33" t="s">
        <v>211</v>
      </c>
      <c r="AN767" s="33">
        <v>38.926569999999998</v>
      </c>
      <c r="AO767" s="33" t="s">
        <v>68</v>
      </c>
      <c r="AP767" s="33"/>
      <c r="AQ767" s="33"/>
      <c r="AR767" s="33" t="s">
        <v>68</v>
      </c>
      <c r="AS767" s="33"/>
      <c r="AT767" s="33"/>
      <c r="AU767" s="33" t="s">
        <v>11219</v>
      </c>
      <c r="AV767" s="33" t="s">
        <v>11220</v>
      </c>
      <c r="AW767" s="33">
        <v>85.121949999999998</v>
      </c>
      <c r="AX767" s="33" t="s">
        <v>1608</v>
      </c>
      <c r="AY767" s="33" t="s">
        <v>1609</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11222</v>
      </c>
      <c r="C768" s="33" t="s">
        <v>9175</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3578</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1608</v>
      </c>
      <c r="AY768" s="33" t="s">
        <v>1609</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11223</v>
      </c>
      <c r="C769" s="33" t="s">
        <v>9189</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11224</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11225</v>
      </c>
      <c r="AY769" s="33" t="s">
        <v>11226</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11227</v>
      </c>
      <c r="C770" s="33" t="s">
        <v>9204</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11224</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11225</v>
      </c>
      <c r="AY770" s="33" t="s">
        <v>11226</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11228</v>
      </c>
      <c r="C771" s="33" t="s">
        <v>9209</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11229</v>
      </c>
      <c r="AJ771" s="33" t="s">
        <v>74</v>
      </c>
      <c r="AK771" s="33" t="s">
        <v>65</v>
      </c>
      <c r="AL771" s="33" t="s">
        <v>210</v>
      </c>
      <c r="AM771" s="33" t="s">
        <v>211</v>
      </c>
      <c r="AN771" s="33">
        <v>5.1611500000000001</v>
      </c>
      <c r="AO771" s="33" t="s">
        <v>68</v>
      </c>
      <c r="AP771" s="33"/>
      <c r="AQ771" s="33"/>
      <c r="AR771" s="33" t="s">
        <v>68</v>
      </c>
      <c r="AS771" s="33"/>
      <c r="AT771" s="33"/>
      <c r="AU771" s="33" t="s">
        <v>11230</v>
      </c>
      <c r="AV771" s="33" t="s">
        <v>11231</v>
      </c>
      <c r="AW771" s="33">
        <v>11.285729999999999</v>
      </c>
      <c r="AX771" s="33" t="s">
        <v>3671</v>
      </c>
      <c r="AY771" s="33" t="s">
        <v>3672</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11232</v>
      </c>
      <c r="C772" s="33" t="s">
        <v>9210</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11229</v>
      </c>
      <c r="AJ772" s="33" t="s">
        <v>74</v>
      </c>
      <c r="AK772" s="33" t="s">
        <v>65</v>
      </c>
      <c r="AL772" s="33" t="s">
        <v>210</v>
      </c>
      <c r="AM772" s="33" t="s">
        <v>211</v>
      </c>
      <c r="AN772" s="33">
        <v>20.042300000000001</v>
      </c>
      <c r="AO772" s="33" t="s">
        <v>68</v>
      </c>
      <c r="AP772" s="33"/>
      <c r="AQ772" s="33"/>
      <c r="AR772" s="33" t="s">
        <v>68</v>
      </c>
      <c r="AS772" s="33"/>
      <c r="AT772" s="33"/>
      <c r="AU772" s="33" t="s">
        <v>11230</v>
      </c>
      <c r="AV772" s="33" t="s">
        <v>11231</v>
      </c>
      <c r="AW772" s="33">
        <v>43.825809999999997</v>
      </c>
      <c r="AX772" s="33" t="s">
        <v>3671</v>
      </c>
      <c r="AY772" s="33" t="s">
        <v>3672</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11233</v>
      </c>
      <c r="C773" s="33" t="s">
        <v>9211</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11229</v>
      </c>
      <c r="AJ773" s="33" t="s">
        <v>74</v>
      </c>
      <c r="AK773" s="33" t="s">
        <v>65</v>
      </c>
      <c r="AL773" s="33" t="s">
        <v>210</v>
      </c>
      <c r="AM773" s="33" t="s">
        <v>211</v>
      </c>
      <c r="AN773" s="33">
        <v>15.721719999999999</v>
      </c>
      <c r="AO773" s="33" t="s">
        <v>68</v>
      </c>
      <c r="AP773" s="33"/>
      <c r="AQ773" s="33"/>
      <c r="AR773" s="33" t="s">
        <v>68</v>
      </c>
      <c r="AS773" s="33"/>
      <c r="AT773" s="33"/>
      <c r="AU773" s="33" t="s">
        <v>11230</v>
      </c>
      <c r="AV773" s="33" t="s">
        <v>11231</v>
      </c>
      <c r="AW773" s="33">
        <v>34.37829</v>
      </c>
      <c r="AX773" s="33" t="s">
        <v>3671</v>
      </c>
      <c r="AY773" s="33" t="s">
        <v>3672</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11234</v>
      </c>
      <c r="C774" s="33" t="s">
        <v>9212</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11229</v>
      </c>
      <c r="AJ774" s="33" t="s">
        <v>74</v>
      </c>
      <c r="AK774" s="33" t="s">
        <v>65</v>
      </c>
      <c r="AL774" s="33" t="s">
        <v>210</v>
      </c>
      <c r="AM774" s="33" t="s">
        <v>211</v>
      </c>
      <c r="AN774" s="33">
        <v>38.722450000000002</v>
      </c>
      <c r="AO774" s="33" t="s">
        <v>68</v>
      </c>
      <c r="AP774" s="33"/>
      <c r="AQ774" s="33"/>
      <c r="AR774" s="33" t="s">
        <v>68</v>
      </c>
      <c r="AS774" s="33"/>
      <c r="AT774" s="33"/>
      <c r="AU774" s="33" t="s">
        <v>11230</v>
      </c>
      <c r="AV774" s="33" t="s">
        <v>11231</v>
      </c>
      <c r="AW774" s="33">
        <v>84.676069999999996</v>
      </c>
      <c r="AX774" s="33" t="s">
        <v>3671</v>
      </c>
      <c r="AY774" s="33" t="s">
        <v>3672</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11235</v>
      </c>
      <c r="C775" s="33" t="s">
        <v>9078</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11236</v>
      </c>
      <c r="C776" s="33" t="s">
        <v>9932</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11237</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11238</v>
      </c>
      <c r="AY776" s="33" t="s">
        <v>11239</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2765</v>
      </c>
      <c r="C777" s="33" t="s">
        <v>2766</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2769</v>
      </c>
      <c r="C778" s="33" t="s">
        <v>2770</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2771</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2777</v>
      </c>
      <c r="C779" s="33" t="s">
        <v>2778</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2779</v>
      </c>
      <c r="C780" s="33" t="s">
        <v>2780</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4437</v>
      </c>
      <c r="C781" s="33" t="s">
        <v>4438</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4439</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4440</v>
      </c>
      <c r="AY781" s="33" t="s">
        <v>4441</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5733</v>
      </c>
      <c r="C782" s="33" t="s">
        <v>5734</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5735</v>
      </c>
      <c r="C783" s="33" t="s">
        <v>5736</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5741</v>
      </c>
      <c r="C784" s="33" t="s">
        <v>5742</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5743</v>
      </c>
      <c r="C785" s="33" t="s">
        <v>5744</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5745</v>
      </c>
      <c r="C786" s="33" t="s">
        <v>5746</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5749</v>
      </c>
      <c r="C787" s="33" t="s">
        <v>5750</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2790</v>
      </c>
      <c r="C788" s="33" t="s">
        <v>2791</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2792</v>
      </c>
      <c r="C789" s="33" t="s">
        <v>2793</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5751</v>
      </c>
      <c r="C790" s="33" t="s">
        <v>5752</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5753</v>
      </c>
      <c r="C791" s="33" t="s">
        <v>5754</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5759</v>
      </c>
      <c r="C792" s="33" t="s">
        <v>5760</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5756</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5757</v>
      </c>
      <c r="AY792" s="33" t="s">
        <v>5758</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8198</v>
      </c>
      <c r="C793" s="33" t="s">
        <v>8199</v>
      </c>
      <c r="D793" s="33" t="s">
        <v>5656</v>
      </c>
      <c r="E793" s="33" t="s">
        <v>5657</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5658</v>
      </c>
      <c r="AI793" s="33" t="s">
        <v>5659</v>
      </c>
      <c r="AJ793" s="33" t="s">
        <v>74</v>
      </c>
      <c r="AK793" s="33" t="s">
        <v>98</v>
      </c>
      <c r="AL793" s="33" t="s">
        <v>5660</v>
      </c>
      <c r="AM793" s="33" t="s">
        <v>5661</v>
      </c>
      <c r="AN793" s="33">
        <v>1.3938600000000001</v>
      </c>
      <c r="AO793" s="33" t="s">
        <v>68</v>
      </c>
      <c r="AP793" s="33"/>
      <c r="AQ793" s="33"/>
      <c r="AR793" s="33" t="s">
        <v>68</v>
      </c>
      <c r="AS793" s="33"/>
      <c r="AT793" s="33"/>
      <c r="AU793" s="33" t="s">
        <v>5662</v>
      </c>
      <c r="AV793" s="33" t="s">
        <v>5663</v>
      </c>
      <c r="AW793" s="33">
        <v>1.72631</v>
      </c>
      <c r="AX793" s="33" t="s">
        <v>5664</v>
      </c>
      <c r="AY793" s="33" t="s">
        <v>5665</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11240</v>
      </c>
      <c r="C794" s="33" t="s">
        <v>9515</v>
      </c>
      <c r="D794" s="33" t="s">
        <v>5656</v>
      </c>
      <c r="E794" s="33" t="s">
        <v>5657</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5658</v>
      </c>
      <c r="AI794" s="33" t="s">
        <v>5659</v>
      </c>
      <c r="AJ794" s="33" t="s">
        <v>74</v>
      </c>
      <c r="AK794" s="33" t="s">
        <v>98</v>
      </c>
      <c r="AL794" s="33" t="s">
        <v>5660</v>
      </c>
      <c r="AM794" s="33" t="s">
        <v>5661</v>
      </c>
      <c r="AN794" s="33">
        <v>2.0057999999999998</v>
      </c>
      <c r="AO794" s="33" t="s">
        <v>68</v>
      </c>
      <c r="AP794" s="33"/>
      <c r="AQ794" s="33"/>
      <c r="AR794" s="33" t="s">
        <v>68</v>
      </c>
      <c r="AS794" s="33"/>
      <c r="AT794" s="33"/>
      <c r="AU794" s="33" t="s">
        <v>5662</v>
      </c>
      <c r="AV794" s="33" t="s">
        <v>5663</v>
      </c>
      <c r="AW794" s="33">
        <v>2.4842</v>
      </c>
      <c r="AX794" s="33" t="s">
        <v>5664</v>
      </c>
      <c r="AY794" s="33" t="s">
        <v>5665</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8200</v>
      </c>
      <c r="C795" s="33" t="s">
        <v>8201</v>
      </c>
      <c r="D795" s="33" t="s">
        <v>5656</v>
      </c>
      <c r="E795" s="33" t="s">
        <v>5657</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5658</v>
      </c>
      <c r="AI795" s="33" t="s">
        <v>5659</v>
      </c>
      <c r="AJ795" s="33" t="s">
        <v>74</v>
      </c>
      <c r="AK795" s="33" t="s">
        <v>98</v>
      </c>
      <c r="AL795" s="33" t="s">
        <v>5660</v>
      </c>
      <c r="AM795" s="33" t="s">
        <v>5661</v>
      </c>
      <c r="AN795" s="33">
        <v>0.47311999999999999</v>
      </c>
      <c r="AO795" s="33" t="s">
        <v>68</v>
      </c>
      <c r="AP795" s="33"/>
      <c r="AQ795" s="33"/>
      <c r="AR795" s="33" t="s">
        <v>68</v>
      </c>
      <c r="AS795" s="33"/>
      <c r="AT795" s="33"/>
      <c r="AU795" s="33" t="s">
        <v>5662</v>
      </c>
      <c r="AV795" s="33" t="s">
        <v>5663</v>
      </c>
      <c r="AW795" s="33">
        <v>0.58582000000000001</v>
      </c>
      <c r="AX795" s="33" t="s">
        <v>5664</v>
      </c>
      <c r="AY795" s="33" t="s">
        <v>5665</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11241</v>
      </c>
      <c r="C796" s="33" t="s">
        <v>9516</v>
      </c>
      <c r="D796" s="33" t="s">
        <v>5656</v>
      </c>
      <c r="E796" s="33" t="s">
        <v>5657</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5658</v>
      </c>
      <c r="AI796" s="33" t="s">
        <v>5659</v>
      </c>
      <c r="AJ796" s="33" t="s">
        <v>74</v>
      </c>
      <c r="AK796" s="33" t="s">
        <v>98</v>
      </c>
      <c r="AL796" s="33" t="s">
        <v>5660</v>
      </c>
      <c r="AM796" s="33" t="s">
        <v>5661</v>
      </c>
      <c r="AN796" s="33">
        <v>0.76500000000000001</v>
      </c>
      <c r="AO796" s="33" t="s">
        <v>68</v>
      </c>
      <c r="AP796" s="33"/>
      <c r="AQ796" s="33"/>
      <c r="AR796" s="33" t="s">
        <v>68</v>
      </c>
      <c r="AS796" s="33"/>
      <c r="AT796" s="33"/>
      <c r="AU796" s="33" t="s">
        <v>5662</v>
      </c>
      <c r="AV796" s="33" t="s">
        <v>5663</v>
      </c>
      <c r="AW796" s="33">
        <v>0.94726999999999995</v>
      </c>
      <c r="AX796" s="33" t="s">
        <v>5664</v>
      </c>
      <c r="AY796" s="33" t="s">
        <v>5665</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11242</v>
      </c>
      <c r="C797" s="33" t="s">
        <v>9517</v>
      </c>
      <c r="D797" s="33" t="s">
        <v>5656</v>
      </c>
      <c r="E797" s="33" t="s">
        <v>5657</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5658</v>
      </c>
      <c r="AI797" s="33" t="s">
        <v>5659</v>
      </c>
      <c r="AJ797" s="33" t="s">
        <v>74</v>
      </c>
      <c r="AK797" s="33" t="s">
        <v>98</v>
      </c>
      <c r="AL797" s="33" t="s">
        <v>5660</v>
      </c>
      <c r="AM797" s="33" t="s">
        <v>5661</v>
      </c>
      <c r="AN797" s="33">
        <v>0.73312999999999995</v>
      </c>
      <c r="AO797" s="33" t="s">
        <v>68</v>
      </c>
      <c r="AP797" s="33"/>
      <c r="AQ797" s="33"/>
      <c r="AR797" s="33" t="s">
        <v>68</v>
      </c>
      <c r="AS797" s="33"/>
      <c r="AT797" s="33"/>
      <c r="AU797" s="33" t="s">
        <v>5662</v>
      </c>
      <c r="AV797" s="33" t="s">
        <v>5663</v>
      </c>
      <c r="AW797" s="33">
        <v>0.90780000000000005</v>
      </c>
      <c r="AX797" s="33" t="s">
        <v>5664</v>
      </c>
      <c r="AY797" s="33" t="s">
        <v>5665</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11243</v>
      </c>
      <c r="C798" s="33" t="s">
        <v>9518</v>
      </c>
      <c r="D798" s="33" t="s">
        <v>5656</v>
      </c>
      <c r="E798" s="33" t="s">
        <v>5657</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5658</v>
      </c>
      <c r="AI798" s="33" t="s">
        <v>5659</v>
      </c>
      <c r="AJ798" s="33" t="s">
        <v>74</v>
      </c>
      <c r="AK798" s="33" t="s">
        <v>98</v>
      </c>
      <c r="AL798" s="33" t="s">
        <v>5660</v>
      </c>
      <c r="AM798" s="33" t="s">
        <v>5661</v>
      </c>
      <c r="AN798" s="33">
        <v>0.64593999999999996</v>
      </c>
      <c r="AO798" s="33" t="s">
        <v>68</v>
      </c>
      <c r="AP798" s="33"/>
      <c r="AQ798" s="33"/>
      <c r="AR798" s="33" t="s">
        <v>68</v>
      </c>
      <c r="AS798" s="33"/>
      <c r="AT798" s="33"/>
      <c r="AU798" s="33" t="s">
        <v>5662</v>
      </c>
      <c r="AV798" s="33" t="s">
        <v>5663</v>
      </c>
      <c r="AW798" s="33">
        <v>0.8</v>
      </c>
      <c r="AX798" s="33" t="s">
        <v>5664</v>
      </c>
      <c r="AY798" s="33" t="s">
        <v>5665</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11244</v>
      </c>
      <c r="C799" s="33" t="s">
        <v>9519</v>
      </c>
      <c r="D799" s="33" t="s">
        <v>5656</v>
      </c>
      <c r="E799" s="33" t="s">
        <v>5657</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5658</v>
      </c>
      <c r="AI799" s="33" t="s">
        <v>5659</v>
      </c>
      <c r="AJ799" s="33" t="s">
        <v>74</v>
      </c>
      <c r="AK799" s="33" t="s">
        <v>98</v>
      </c>
      <c r="AL799" s="33" t="s">
        <v>5660</v>
      </c>
      <c r="AM799" s="33" t="s">
        <v>5661</v>
      </c>
      <c r="AN799" s="33">
        <v>1.3258700000000001</v>
      </c>
      <c r="AO799" s="33" t="s">
        <v>68</v>
      </c>
      <c r="AP799" s="33"/>
      <c r="AQ799" s="33"/>
      <c r="AR799" s="33" t="s">
        <v>68</v>
      </c>
      <c r="AS799" s="33"/>
      <c r="AT799" s="33"/>
      <c r="AU799" s="33" t="s">
        <v>5662</v>
      </c>
      <c r="AV799" s="33" t="s">
        <v>5663</v>
      </c>
      <c r="AW799" s="33">
        <v>1.6420999999999999</v>
      </c>
      <c r="AX799" s="33" t="s">
        <v>5664</v>
      </c>
      <c r="AY799" s="33" t="s">
        <v>5665</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11245</v>
      </c>
      <c r="C800" s="33" t="s">
        <v>9520</v>
      </c>
      <c r="D800" s="33" t="s">
        <v>5656</v>
      </c>
      <c r="E800" s="33" t="s">
        <v>5657</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5658</v>
      </c>
      <c r="AI800" s="33" t="s">
        <v>5659</v>
      </c>
      <c r="AJ800" s="33" t="s">
        <v>74</v>
      </c>
      <c r="AK800" s="33" t="s">
        <v>98</v>
      </c>
      <c r="AL800" s="33" t="s">
        <v>5660</v>
      </c>
      <c r="AM800" s="33" t="s">
        <v>5661</v>
      </c>
      <c r="AN800" s="33">
        <v>2.82172</v>
      </c>
      <c r="AO800" s="33" t="s">
        <v>68</v>
      </c>
      <c r="AP800" s="33"/>
      <c r="AQ800" s="33"/>
      <c r="AR800" s="33" t="s">
        <v>68</v>
      </c>
      <c r="AS800" s="33"/>
      <c r="AT800" s="33"/>
      <c r="AU800" s="33" t="s">
        <v>5662</v>
      </c>
      <c r="AV800" s="33" t="s">
        <v>5663</v>
      </c>
      <c r="AW800" s="33">
        <v>3.49472</v>
      </c>
      <c r="AX800" s="33" t="s">
        <v>5664</v>
      </c>
      <c r="AY800" s="33" t="s">
        <v>5665</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11246</v>
      </c>
      <c r="C801" s="33" t="s">
        <v>9521</v>
      </c>
      <c r="D801" s="33" t="s">
        <v>5656</v>
      </c>
      <c r="E801" s="33" t="s">
        <v>5657</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5658</v>
      </c>
      <c r="AI801" s="33" t="s">
        <v>5659</v>
      </c>
      <c r="AJ801" s="33" t="s">
        <v>74</v>
      </c>
      <c r="AK801" s="33" t="s">
        <v>98</v>
      </c>
      <c r="AL801" s="33" t="s">
        <v>5660</v>
      </c>
      <c r="AM801" s="33" t="s">
        <v>5661</v>
      </c>
      <c r="AN801" s="33">
        <v>1.8890400000000001</v>
      </c>
      <c r="AO801" s="33" t="s">
        <v>68</v>
      </c>
      <c r="AP801" s="33"/>
      <c r="AQ801" s="33"/>
      <c r="AR801" s="33" t="s">
        <v>68</v>
      </c>
      <c r="AS801" s="33"/>
      <c r="AT801" s="33"/>
      <c r="AU801" s="33" t="s">
        <v>5662</v>
      </c>
      <c r="AV801" s="33" t="s">
        <v>5663</v>
      </c>
      <c r="AW801" s="33">
        <v>2.3393999999999999</v>
      </c>
      <c r="AX801" s="33" t="s">
        <v>5664</v>
      </c>
      <c r="AY801" s="33" t="s">
        <v>5665</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11247</v>
      </c>
      <c r="C802" s="33" t="s">
        <v>9522</v>
      </c>
      <c r="D802" s="33" t="s">
        <v>5656</v>
      </c>
      <c r="E802" s="33" t="s">
        <v>5657</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5658</v>
      </c>
      <c r="AI802" s="33" t="s">
        <v>5659</v>
      </c>
      <c r="AJ802" s="33" t="s">
        <v>74</v>
      </c>
      <c r="AK802" s="33" t="s">
        <v>98</v>
      </c>
      <c r="AL802" s="33" t="s">
        <v>5660</v>
      </c>
      <c r="AM802" s="33" t="s">
        <v>5661</v>
      </c>
      <c r="AN802" s="33">
        <v>1.4279999999999999</v>
      </c>
      <c r="AO802" s="33" t="s">
        <v>68</v>
      </c>
      <c r="AP802" s="33"/>
      <c r="AQ802" s="33"/>
      <c r="AR802" s="33" t="s">
        <v>68</v>
      </c>
      <c r="AS802" s="33"/>
      <c r="AT802" s="33"/>
      <c r="AU802" s="33" t="s">
        <v>5662</v>
      </c>
      <c r="AV802" s="33" t="s">
        <v>5663</v>
      </c>
      <c r="AW802" s="33">
        <v>1.76841</v>
      </c>
      <c r="AX802" s="33" t="s">
        <v>5664</v>
      </c>
      <c r="AY802" s="33" t="s">
        <v>5665</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11248</v>
      </c>
      <c r="C803" s="33" t="s">
        <v>9523</v>
      </c>
      <c r="D803" s="33" t="s">
        <v>5656</v>
      </c>
      <c r="E803" s="33" t="s">
        <v>5657</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5658</v>
      </c>
      <c r="AI803" s="33" t="s">
        <v>5659</v>
      </c>
      <c r="AJ803" s="33" t="s">
        <v>74</v>
      </c>
      <c r="AK803" s="33" t="s">
        <v>98</v>
      </c>
      <c r="AL803" s="33" t="s">
        <v>5660</v>
      </c>
      <c r="AM803" s="33" t="s">
        <v>5661</v>
      </c>
      <c r="AN803" s="33">
        <v>1.3872</v>
      </c>
      <c r="AO803" s="33" t="s">
        <v>68</v>
      </c>
      <c r="AP803" s="33"/>
      <c r="AQ803" s="33"/>
      <c r="AR803" s="33" t="s">
        <v>68</v>
      </c>
      <c r="AS803" s="33"/>
      <c r="AT803" s="33"/>
      <c r="AU803" s="33" t="s">
        <v>5662</v>
      </c>
      <c r="AV803" s="33" t="s">
        <v>5663</v>
      </c>
      <c r="AW803" s="33">
        <v>1.7178800000000001</v>
      </c>
      <c r="AX803" s="33" t="s">
        <v>5664</v>
      </c>
      <c r="AY803" s="33" t="s">
        <v>5665</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11249</v>
      </c>
      <c r="C804" s="33" t="s">
        <v>9524</v>
      </c>
      <c r="D804" s="33" t="s">
        <v>5656</v>
      </c>
      <c r="E804" s="33" t="s">
        <v>5657</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5658</v>
      </c>
      <c r="AI804" s="33" t="s">
        <v>5659</v>
      </c>
      <c r="AJ804" s="33" t="s">
        <v>74</v>
      </c>
      <c r="AK804" s="33" t="s">
        <v>98</v>
      </c>
      <c r="AL804" s="33" t="s">
        <v>5660</v>
      </c>
      <c r="AM804" s="33" t="s">
        <v>5661</v>
      </c>
      <c r="AN804" s="33">
        <v>0.93840000000000001</v>
      </c>
      <c r="AO804" s="33" t="s">
        <v>68</v>
      </c>
      <c r="AP804" s="33"/>
      <c r="AQ804" s="33"/>
      <c r="AR804" s="33" t="s">
        <v>68</v>
      </c>
      <c r="AS804" s="33"/>
      <c r="AT804" s="33"/>
      <c r="AU804" s="33" t="s">
        <v>5662</v>
      </c>
      <c r="AV804" s="33" t="s">
        <v>5663</v>
      </c>
      <c r="AW804" s="33">
        <v>1.1620999999999999</v>
      </c>
      <c r="AX804" s="33" t="s">
        <v>5664</v>
      </c>
      <c r="AY804" s="33" t="s">
        <v>5665</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11250</v>
      </c>
      <c r="C805" s="33" t="s">
        <v>9525</v>
      </c>
      <c r="D805" s="33" t="s">
        <v>5656</v>
      </c>
      <c r="E805" s="33" t="s">
        <v>5657</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5658</v>
      </c>
      <c r="AI805" s="33" t="s">
        <v>5659</v>
      </c>
      <c r="AJ805" s="33" t="s">
        <v>74</v>
      </c>
      <c r="AK805" s="33" t="s">
        <v>98</v>
      </c>
      <c r="AL805" s="33" t="s">
        <v>5660</v>
      </c>
      <c r="AM805" s="33" t="s">
        <v>5661</v>
      </c>
      <c r="AN805" s="33">
        <v>0.93840000000000001</v>
      </c>
      <c r="AO805" s="33" t="s">
        <v>68</v>
      </c>
      <c r="AP805" s="33"/>
      <c r="AQ805" s="33"/>
      <c r="AR805" s="33" t="s">
        <v>68</v>
      </c>
      <c r="AS805" s="33"/>
      <c r="AT805" s="33"/>
      <c r="AU805" s="33" t="s">
        <v>5662</v>
      </c>
      <c r="AV805" s="33" t="s">
        <v>5663</v>
      </c>
      <c r="AW805" s="33">
        <v>1.1620999999999999</v>
      </c>
      <c r="AX805" s="33" t="s">
        <v>5664</v>
      </c>
      <c r="AY805" s="33" t="s">
        <v>5665</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11251</v>
      </c>
      <c r="C806" s="33" t="s">
        <v>9526</v>
      </c>
      <c r="D806" s="33" t="s">
        <v>5656</v>
      </c>
      <c r="E806" s="33" t="s">
        <v>5657</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5658</v>
      </c>
      <c r="AI806" s="33" t="s">
        <v>5659</v>
      </c>
      <c r="AJ806" s="33" t="s">
        <v>74</v>
      </c>
      <c r="AK806" s="33" t="s">
        <v>98</v>
      </c>
      <c r="AL806" s="33" t="s">
        <v>5660</v>
      </c>
      <c r="AM806" s="33" t="s">
        <v>5661</v>
      </c>
      <c r="AN806" s="33">
        <v>0.86802000000000001</v>
      </c>
      <c r="AO806" s="33" t="s">
        <v>68</v>
      </c>
      <c r="AP806" s="33"/>
      <c r="AQ806" s="33"/>
      <c r="AR806" s="33" t="s">
        <v>68</v>
      </c>
      <c r="AS806" s="33"/>
      <c r="AT806" s="33"/>
      <c r="AU806" s="33" t="s">
        <v>5662</v>
      </c>
      <c r="AV806" s="33" t="s">
        <v>5663</v>
      </c>
      <c r="AW806" s="33">
        <v>1.0749899999999999</v>
      </c>
      <c r="AX806" s="33" t="s">
        <v>5664</v>
      </c>
      <c r="AY806" s="33" t="s">
        <v>5665</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8202</v>
      </c>
      <c r="C807" s="33" t="s">
        <v>8203</v>
      </c>
      <c r="D807" s="33" t="s">
        <v>5656</v>
      </c>
      <c r="E807" s="33" t="s">
        <v>5657</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5658</v>
      </c>
      <c r="AI807" s="33" t="s">
        <v>5659</v>
      </c>
      <c r="AJ807" s="33" t="s">
        <v>74</v>
      </c>
      <c r="AK807" s="33" t="s">
        <v>98</v>
      </c>
      <c r="AL807" s="33" t="s">
        <v>5660</v>
      </c>
      <c r="AM807" s="33" t="s">
        <v>5661</v>
      </c>
      <c r="AN807" s="33">
        <v>0.43401000000000001</v>
      </c>
      <c r="AO807" s="33" t="s">
        <v>68</v>
      </c>
      <c r="AP807" s="33"/>
      <c r="AQ807" s="33"/>
      <c r="AR807" s="33" t="s">
        <v>68</v>
      </c>
      <c r="AS807" s="33"/>
      <c r="AT807" s="33"/>
      <c r="AU807" s="33" t="s">
        <v>5662</v>
      </c>
      <c r="AV807" s="33" t="s">
        <v>5663</v>
      </c>
      <c r="AW807" s="33">
        <v>0.53749999999999998</v>
      </c>
      <c r="AX807" s="33" t="s">
        <v>5664</v>
      </c>
      <c r="AY807" s="33" t="s">
        <v>5665</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13883</v>
      </c>
      <c r="C808" s="33" t="s">
        <v>13884</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11017</v>
      </c>
      <c r="AI808" s="33" t="s">
        <v>11023</v>
      </c>
      <c r="AJ808" s="33" t="s">
        <v>74</v>
      </c>
      <c r="AK808" s="33" t="s">
        <v>98</v>
      </c>
      <c r="AL808" s="33" t="s">
        <v>11019</v>
      </c>
      <c r="AM808" s="33" t="s">
        <v>11020</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13885</v>
      </c>
      <c r="C809" s="33" t="s">
        <v>13886</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11017</v>
      </c>
      <c r="AI809" s="33" t="s">
        <v>11018</v>
      </c>
      <c r="AJ809" s="33" t="s">
        <v>74</v>
      </c>
      <c r="AK809" s="33" t="s">
        <v>65</v>
      </c>
      <c r="AL809" s="33" t="s">
        <v>11019</v>
      </c>
      <c r="AM809" s="33" t="s">
        <v>11020</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13887</v>
      </c>
      <c r="C810" s="33" t="s">
        <v>13888</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11017</v>
      </c>
      <c r="AI810" s="33" t="s">
        <v>11018</v>
      </c>
      <c r="AJ810" s="33" t="s">
        <v>74</v>
      </c>
      <c r="AK810" s="33" t="s">
        <v>65</v>
      </c>
      <c r="AL810" s="33" t="s">
        <v>11019</v>
      </c>
      <c r="AM810" s="33" t="s">
        <v>11020</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13889</v>
      </c>
      <c r="C811" s="33" t="s">
        <v>13890</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11017</v>
      </c>
      <c r="AI811" s="33" t="s">
        <v>11023</v>
      </c>
      <c r="AJ811" s="33" t="s">
        <v>74</v>
      </c>
      <c r="AK811" s="33" t="s">
        <v>98</v>
      </c>
      <c r="AL811" s="33" t="s">
        <v>11019</v>
      </c>
      <c r="AM811" s="33" t="s">
        <v>11020</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13891</v>
      </c>
      <c r="C812" s="33" t="s">
        <v>13892</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11017</v>
      </c>
      <c r="AI812" s="33" t="s">
        <v>11023</v>
      </c>
      <c r="AJ812" s="33" t="s">
        <v>74</v>
      </c>
      <c r="AK812" s="33" t="s">
        <v>98</v>
      </c>
      <c r="AL812" s="33" t="s">
        <v>11019</v>
      </c>
      <c r="AM812" s="33" t="s">
        <v>11020</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13893</v>
      </c>
      <c r="C813" s="33" t="s">
        <v>13894</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11017</v>
      </c>
      <c r="AI813" s="33" t="s">
        <v>11018</v>
      </c>
      <c r="AJ813" s="33" t="s">
        <v>74</v>
      </c>
      <c r="AK813" s="33" t="s">
        <v>65</v>
      </c>
      <c r="AL813" s="33" t="s">
        <v>11019</v>
      </c>
      <c r="AM813" s="33" t="s">
        <v>11020</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13895</v>
      </c>
      <c r="C814" s="33" t="s">
        <v>13896</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11017</v>
      </c>
      <c r="AI814" s="33" t="s">
        <v>11018</v>
      </c>
      <c r="AJ814" s="33" t="s">
        <v>74</v>
      </c>
      <c r="AK814" s="33" t="s">
        <v>65</v>
      </c>
      <c r="AL814" s="33" t="s">
        <v>11019</v>
      </c>
      <c r="AM814" s="33" t="s">
        <v>11020</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13897</v>
      </c>
      <c r="C815" s="33" t="s">
        <v>13898</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11017</v>
      </c>
      <c r="AI815" s="33" t="s">
        <v>11018</v>
      </c>
      <c r="AJ815" s="33" t="s">
        <v>74</v>
      </c>
      <c r="AK815" s="33" t="s">
        <v>65</v>
      </c>
      <c r="AL815" s="33" t="s">
        <v>11019</v>
      </c>
      <c r="AM815" s="33" t="s">
        <v>11020</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13899</v>
      </c>
      <c r="C816" s="33" t="s">
        <v>13900</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11017</v>
      </c>
      <c r="AI816" s="33" t="s">
        <v>11018</v>
      </c>
      <c r="AJ816" s="33" t="s">
        <v>74</v>
      </c>
      <c r="AK816" s="33" t="s">
        <v>65</v>
      </c>
      <c r="AL816" s="33" t="s">
        <v>11019</v>
      </c>
      <c r="AM816" s="33" t="s">
        <v>11020</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13901</v>
      </c>
      <c r="C817" s="33" t="s">
        <v>13902</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11017</v>
      </c>
      <c r="AI817" s="33" t="s">
        <v>11018</v>
      </c>
      <c r="AJ817" s="33" t="s">
        <v>74</v>
      </c>
      <c r="AK817" s="33" t="s">
        <v>65</v>
      </c>
      <c r="AL817" s="33" t="s">
        <v>11019</v>
      </c>
      <c r="AM817" s="33" t="s">
        <v>11020</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11252</v>
      </c>
      <c r="C818" s="33" t="s">
        <v>10245</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3" t="s">
        <v>130</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11253</v>
      </c>
      <c r="C819" s="33" t="s">
        <v>10247</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3" t="s">
        <v>130</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11254</v>
      </c>
      <c r="C820" s="33" t="s">
        <v>10249</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3" t="s">
        <v>130</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11255</v>
      </c>
      <c r="C821" s="33" t="s">
        <v>9440</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11256</v>
      </c>
      <c r="AJ821" s="33" t="s">
        <v>74</v>
      </c>
      <c r="AK821" s="33" t="s">
        <v>98</v>
      </c>
      <c r="AL821" s="33" t="s">
        <v>2557</v>
      </c>
      <c r="AM821" s="33" t="s">
        <v>2558</v>
      </c>
      <c r="AN821" s="33">
        <v>0.22420000000000001</v>
      </c>
      <c r="AO821" s="33" t="s">
        <v>68</v>
      </c>
      <c r="AP821" s="33"/>
      <c r="AQ821" s="33"/>
      <c r="AR821" s="33" t="s">
        <v>68</v>
      </c>
      <c r="AS821" s="33"/>
      <c r="AT821" s="33"/>
      <c r="AU821" s="33" t="s">
        <v>11257</v>
      </c>
      <c r="AV821" s="33" t="s">
        <v>11258</v>
      </c>
      <c r="AW821" s="33">
        <v>0.49031999999999998</v>
      </c>
      <c r="AX821" s="33" t="s">
        <v>3898</v>
      </c>
      <c r="AY821" s="33" t="s">
        <v>3899</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11259</v>
      </c>
      <c r="C822" s="33" t="s">
        <v>9447</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11260</v>
      </c>
      <c r="AJ822" s="33" t="s">
        <v>74</v>
      </c>
      <c r="AK822" s="33" t="s">
        <v>98</v>
      </c>
      <c r="AL822" s="33" t="s">
        <v>2557</v>
      </c>
      <c r="AM822" s="33" t="s">
        <v>2558</v>
      </c>
      <c r="AN822" s="33">
        <v>0.22420000000000001</v>
      </c>
      <c r="AO822" s="33" t="s">
        <v>68</v>
      </c>
      <c r="AP822" s="33"/>
      <c r="AQ822" s="33"/>
      <c r="AR822" s="33" t="s">
        <v>68</v>
      </c>
      <c r="AS822" s="33"/>
      <c r="AT822" s="33"/>
      <c r="AU822" s="33" t="s">
        <v>11261</v>
      </c>
      <c r="AV822" s="33" t="s">
        <v>11262</v>
      </c>
      <c r="AW822" s="33">
        <v>0.49031999999999998</v>
      </c>
      <c r="AX822" s="33" t="s">
        <v>3898</v>
      </c>
      <c r="AY822" s="33" t="s">
        <v>3899</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11263</v>
      </c>
      <c r="C823" s="33" t="s">
        <v>9091</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5073</v>
      </c>
      <c r="AI823" s="33" t="s">
        <v>11264</v>
      </c>
      <c r="AJ823" s="33" t="s">
        <v>74</v>
      </c>
      <c r="AK823" s="33" t="s">
        <v>98</v>
      </c>
      <c r="AL823" s="33" t="s">
        <v>2557</v>
      </c>
      <c r="AM823" s="33" t="s">
        <v>2558</v>
      </c>
      <c r="AN823" s="33">
        <v>0.35306999999999999</v>
      </c>
      <c r="AO823" s="33" t="s">
        <v>68</v>
      </c>
      <c r="AP823" s="33"/>
      <c r="AQ823" s="33"/>
      <c r="AR823" s="33" t="s">
        <v>68</v>
      </c>
      <c r="AS823" s="33"/>
      <c r="AT823" s="33"/>
      <c r="AU823" s="33" t="s">
        <v>11265</v>
      </c>
      <c r="AV823" s="33" t="s">
        <v>11266</v>
      </c>
      <c r="AW823" s="33">
        <v>0.77219000000000004</v>
      </c>
      <c r="AX823" s="33" t="s">
        <v>11267</v>
      </c>
      <c r="AY823" s="33" t="s">
        <v>11268</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11269</v>
      </c>
      <c r="C824" s="33" t="s">
        <v>9513</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11066</v>
      </c>
      <c r="AJ824" s="33" t="s">
        <v>74</v>
      </c>
      <c r="AK824" s="33" t="s">
        <v>65</v>
      </c>
      <c r="AL824" s="33" t="s">
        <v>274</v>
      </c>
      <c r="AM824" s="33" t="s">
        <v>275</v>
      </c>
      <c r="AN824" s="33">
        <v>356.149</v>
      </c>
      <c r="AO824" s="33" t="s">
        <v>68</v>
      </c>
      <c r="AP824" s="33"/>
      <c r="AQ824" s="33"/>
      <c r="AR824" s="33" t="s">
        <v>68</v>
      </c>
      <c r="AS824" s="33"/>
      <c r="AT824" s="33"/>
      <c r="AU824" s="33" t="s">
        <v>11067</v>
      </c>
      <c r="AV824" s="33" t="s">
        <v>11068</v>
      </c>
      <c r="AW824" s="33">
        <v>778.74393999999995</v>
      </c>
      <c r="AX824" s="33" t="s">
        <v>11069</v>
      </c>
      <c r="AY824" s="33" t="s">
        <v>11070</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11270</v>
      </c>
      <c r="C825" s="33" t="s">
        <v>9093</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c r="AG825" s="33" t="s">
        <v>227</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11271</v>
      </c>
      <c r="C826" s="33" t="s">
        <v>10007</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3546</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3547</v>
      </c>
      <c r="AY826" s="33" t="s">
        <v>3548</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4425</v>
      </c>
      <c r="C827" s="33" t="s">
        <v>4426</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2032</v>
      </c>
      <c r="AY827" s="33" t="s">
        <v>2033</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11272</v>
      </c>
      <c r="C828" s="33" t="s">
        <v>9095</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4237</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4238</v>
      </c>
      <c r="AY828" s="33" t="s">
        <v>4239</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11273</v>
      </c>
      <c r="C829" s="33" t="s">
        <v>9096</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5464</v>
      </c>
      <c r="AJ829" s="33" t="s">
        <v>74</v>
      </c>
      <c r="AK829" s="33" t="s">
        <v>65</v>
      </c>
      <c r="AL829" s="33" t="s">
        <v>138</v>
      </c>
      <c r="AM829" s="33" t="s">
        <v>139</v>
      </c>
      <c r="AN829" s="33">
        <v>87.433170000000004</v>
      </c>
      <c r="AO829" s="33" t="s">
        <v>68</v>
      </c>
      <c r="AP829" s="33"/>
      <c r="AQ829" s="33"/>
      <c r="AR829" s="33" t="s">
        <v>68</v>
      </c>
      <c r="AS829" s="33"/>
      <c r="AT829" s="33"/>
      <c r="AU829" s="33" t="s">
        <v>5465</v>
      </c>
      <c r="AV829" s="33" t="s">
        <v>5466</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11274</v>
      </c>
      <c r="C830" s="33" t="s">
        <v>9081</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5487</v>
      </c>
      <c r="C831" s="33" t="s">
        <v>5488</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5489</v>
      </c>
      <c r="AI831" s="33" t="s">
        <v>5490</v>
      </c>
      <c r="AJ831" s="33" t="s">
        <v>5491</v>
      </c>
      <c r="AK831" s="33" t="s">
        <v>65</v>
      </c>
      <c r="AL831" s="33" t="s">
        <v>5492</v>
      </c>
      <c r="AM831" s="33" t="s">
        <v>5493</v>
      </c>
      <c r="AN831" s="33">
        <v>19.090509999999998</v>
      </c>
      <c r="AO831" s="33" t="s">
        <v>68</v>
      </c>
      <c r="AP831" s="33"/>
      <c r="AQ831" s="33"/>
      <c r="AR831" s="33" t="s">
        <v>68</v>
      </c>
      <c r="AS831" s="33"/>
      <c r="AT831" s="33"/>
      <c r="AU831" s="33" t="s">
        <v>5494</v>
      </c>
      <c r="AV831" s="33" t="s">
        <v>5495</v>
      </c>
      <c r="AW831" s="33">
        <v>41.754649999999998</v>
      </c>
      <c r="AX831" s="33" t="s">
        <v>5496</v>
      </c>
      <c r="AY831" s="33" t="s">
        <v>5497</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5498</v>
      </c>
      <c r="C832" s="33" t="s">
        <v>5499</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5489</v>
      </c>
      <c r="AI832" s="33" t="s">
        <v>5490</v>
      </c>
      <c r="AJ832" s="33" t="s">
        <v>5491</v>
      </c>
      <c r="AK832" s="33" t="s">
        <v>65</v>
      </c>
      <c r="AL832" s="33" t="s">
        <v>5492</v>
      </c>
      <c r="AM832" s="33" t="s">
        <v>5493</v>
      </c>
      <c r="AN832" s="33">
        <v>81.885869999999997</v>
      </c>
      <c r="AO832" s="33" t="s">
        <v>68</v>
      </c>
      <c r="AP832" s="33"/>
      <c r="AQ832" s="33"/>
      <c r="AR832" s="33" t="s">
        <v>68</v>
      </c>
      <c r="AS832" s="33"/>
      <c r="AT832" s="33"/>
      <c r="AU832" s="33" t="s">
        <v>5494</v>
      </c>
      <c r="AV832" s="33" t="s">
        <v>5495</v>
      </c>
      <c r="AW832" s="33">
        <v>179.09144000000001</v>
      </c>
      <c r="AX832" s="33" t="s">
        <v>5496</v>
      </c>
      <c r="AY832" s="33" t="s">
        <v>5497</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5502</v>
      </c>
      <c r="C833" s="33" t="s">
        <v>5503</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5534</v>
      </c>
      <c r="C834" s="33" t="s">
        <v>5535</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1918</v>
      </c>
      <c r="AY834" s="33" t="s">
        <v>1919</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5536</v>
      </c>
      <c r="C835" s="33" t="s">
        <v>5537</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5538</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5539</v>
      </c>
      <c r="AY835" s="33" t="s">
        <v>5540</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5541</v>
      </c>
      <c r="C836" s="33" t="s">
        <v>5542</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5543</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5544</v>
      </c>
      <c r="AY836" s="33" t="s">
        <v>5545</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11448</v>
      </c>
      <c r="C837" s="33" t="s">
        <v>9216</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2470</v>
      </c>
      <c r="AJ837" s="33" t="s">
        <v>74</v>
      </c>
      <c r="AK837" s="33" t="s">
        <v>98</v>
      </c>
      <c r="AL837" s="33" t="s">
        <v>271</v>
      </c>
      <c r="AM837" s="33" t="s">
        <v>272</v>
      </c>
      <c r="AN837" s="33">
        <v>83.608819999999994</v>
      </c>
      <c r="AO837" s="33" t="s">
        <v>68</v>
      </c>
      <c r="AP837" s="33"/>
      <c r="AQ837" s="33"/>
      <c r="AR837" s="33" t="s">
        <v>68</v>
      </c>
      <c r="AS837" s="33"/>
      <c r="AT837" s="33"/>
      <c r="AU837" s="33" t="s">
        <v>2471</v>
      </c>
      <c r="AV837" s="33" t="s">
        <v>2472</v>
      </c>
      <c r="AW837" s="33">
        <v>182.85469000000001</v>
      </c>
      <c r="AX837" s="33" t="s">
        <v>2473</v>
      </c>
      <c r="AY837" s="33" t="s">
        <v>2474</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5546</v>
      </c>
      <c r="C838" s="33" t="s">
        <v>5547</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5548</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5549</v>
      </c>
      <c r="AY838" s="33" t="s">
        <v>5550</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11277</v>
      </c>
      <c r="C839" s="33" t="s">
        <v>9061</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11278</v>
      </c>
      <c r="AJ839" s="33" t="s">
        <v>788</v>
      </c>
      <c r="AK839" s="33" t="s">
        <v>98</v>
      </c>
      <c r="AL839" s="33" t="s">
        <v>295</v>
      </c>
      <c r="AM839" s="33" t="s">
        <v>296</v>
      </c>
      <c r="AN839" s="33">
        <v>59.152709999999999</v>
      </c>
      <c r="AO839" s="33" t="s">
        <v>68</v>
      </c>
      <c r="AP839" s="33"/>
      <c r="AQ839" s="33"/>
      <c r="AR839" s="33" t="s">
        <v>68</v>
      </c>
      <c r="AS839" s="33"/>
      <c r="AT839" s="33"/>
      <c r="AU839" s="33" t="s">
        <v>11279</v>
      </c>
      <c r="AV839" s="33" t="s">
        <v>11280</v>
      </c>
      <c r="AW839" s="33">
        <v>258.71627000000001</v>
      </c>
      <c r="AX839" s="33" t="s">
        <v>11281</v>
      </c>
      <c r="AY839" s="33" t="s">
        <v>11282</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11283</v>
      </c>
      <c r="C840" s="33" t="s">
        <v>10326</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4442</v>
      </c>
      <c r="C841" s="33" t="s">
        <v>4443</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5739</v>
      </c>
      <c r="C842" s="33" t="s">
        <v>5740</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11284</v>
      </c>
      <c r="C843" s="33" t="s">
        <v>10366</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8924</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8925</v>
      </c>
      <c r="AY843" s="33" t="s">
        <v>8926</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11285</v>
      </c>
      <c r="C844" s="33" t="s">
        <v>9098</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5747</v>
      </c>
      <c r="C845" s="33" t="s">
        <v>5748</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11286</v>
      </c>
      <c r="C846" s="33" t="s">
        <v>9097</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11278</v>
      </c>
      <c r="AJ846" s="33" t="s">
        <v>788</v>
      </c>
      <c r="AK846" s="33" t="s">
        <v>98</v>
      </c>
      <c r="AL846" s="33" t="s">
        <v>295</v>
      </c>
      <c r="AM846" s="33" t="s">
        <v>296</v>
      </c>
      <c r="AN846" s="33">
        <v>35.86036</v>
      </c>
      <c r="AO846" s="33" t="s">
        <v>68</v>
      </c>
      <c r="AP846" s="33"/>
      <c r="AQ846" s="33"/>
      <c r="AR846" s="33" t="s">
        <v>68</v>
      </c>
      <c r="AS846" s="33"/>
      <c r="AT846" s="33"/>
      <c r="AU846" s="33" t="s">
        <v>11279</v>
      </c>
      <c r="AV846" s="33" t="s">
        <v>11280</v>
      </c>
      <c r="AW846" s="33">
        <v>156.83404999999999</v>
      </c>
      <c r="AX846" s="33" t="s">
        <v>11281</v>
      </c>
      <c r="AY846" s="33" t="s">
        <v>11282</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12753</v>
      </c>
      <c r="C847" s="33" t="s">
        <v>12655</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12754</v>
      </c>
      <c r="AJ847" s="33" t="s">
        <v>788</v>
      </c>
      <c r="AK847" s="33" t="s">
        <v>98</v>
      </c>
      <c r="AL847" s="33" t="s">
        <v>295</v>
      </c>
      <c r="AM847" s="33" t="s">
        <v>296</v>
      </c>
      <c r="AN847" s="33">
        <v>89.22296</v>
      </c>
      <c r="AO847" s="33" t="s">
        <v>68</v>
      </c>
      <c r="AP847" s="33"/>
      <c r="AQ847" s="33"/>
      <c r="AR847" s="33" t="s">
        <v>68</v>
      </c>
      <c r="AS847" s="33"/>
      <c r="AT847" s="33"/>
      <c r="AU847" s="33" t="s">
        <v>12755</v>
      </c>
      <c r="AV847" s="33" t="s">
        <v>12756</v>
      </c>
      <c r="AW847" s="33">
        <v>390.19409000000002</v>
      </c>
      <c r="AX847" s="33" t="s">
        <v>12757</v>
      </c>
      <c r="AY847" s="33" t="s">
        <v>12758</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4421</v>
      </c>
      <c r="C848" s="33" t="s">
        <v>4422</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4423</v>
      </c>
      <c r="C849" s="33" t="s">
        <v>4424</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11287</v>
      </c>
      <c r="C850" s="33" t="s">
        <v>9224</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3195</v>
      </c>
      <c r="AJ850" s="33" t="s">
        <v>74</v>
      </c>
      <c r="AK850" s="33" t="s">
        <v>65</v>
      </c>
      <c r="AL850" s="33" t="s">
        <v>3196</v>
      </c>
      <c r="AM850" s="33" t="s">
        <v>3197</v>
      </c>
      <c r="AN850" s="33">
        <v>2.9336500000000001</v>
      </c>
      <c r="AO850" s="33" t="s">
        <v>91</v>
      </c>
      <c r="AP850" s="33" t="s">
        <v>92</v>
      </c>
      <c r="AQ850" s="33">
        <v>2.9336500000000001</v>
      </c>
      <c r="AR850" s="33" t="s">
        <v>68</v>
      </c>
      <c r="AS850" s="33"/>
      <c r="AT850" s="33"/>
      <c r="AU850" s="33" t="s">
        <v>1049</v>
      </c>
      <c r="AV850" s="33" t="s">
        <v>1050</v>
      </c>
      <c r="AW850" s="33">
        <v>5.4538700000000002</v>
      </c>
      <c r="AX850" s="33" t="s">
        <v>3198</v>
      </c>
      <c r="AY850" s="33" t="s">
        <v>3199</v>
      </c>
      <c r="AZ850" s="3">
        <v>94</v>
      </c>
      <c r="BA850" s="33" t="s">
        <v>175</v>
      </c>
      <c r="BB850" s="33">
        <v>94</v>
      </c>
      <c r="BC850" s="33" t="s">
        <v>60</v>
      </c>
      <c r="BD850" s="33" t="s">
        <v>60</v>
      </c>
      <c r="BE850" s="33" t="s">
        <v>3200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6159</v>
      </c>
      <c r="C851" s="33" t="s">
        <v>6160</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6152</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6161</v>
      </c>
      <c r="C852" s="33" t="s">
        <v>6162</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4384</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11288</v>
      </c>
      <c r="C853" s="33" t="s">
        <v>9446</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4384</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11011</v>
      </c>
      <c r="C854" s="33" t="s">
        <v>9462</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11012</v>
      </c>
      <c r="AJ854" s="33" t="s">
        <v>237</v>
      </c>
      <c r="AK854" s="33" t="s">
        <v>98</v>
      </c>
      <c r="AL854" s="33" t="s">
        <v>295</v>
      </c>
      <c r="AM854" s="33" t="s">
        <v>296</v>
      </c>
      <c r="AN854" s="33">
        <v>40.183309999999999</v>
      </c>
      <c r="AO854" s="33" t="s">
        <v>68</v>
      </c>
      <c r="AP854" s="33"/>
      <c r="AQ854" s="33"/>
      <c r="AR854" s="33" t="s">
        <v>68</v>
      </c>
      <c r="AS854" s="33"/>
      <c r="AT854" s="33"/>
      <c r="AU854" s="33" t="s">
        <v>11013</v>
      </c>
      <c r="AV854" s="33" t="s">
        <v>11014</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5551</v>
      </c>
      <c r="C855" s="33" t="s">
        <v>5552</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5553</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5554</v>
      </c>
      <c r="C856" s="33" t="s">
        <v>5555</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5553</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5556</v>
      </c>
      <c r="C857" s="33" t="s">
        <v>5557</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c r="Y857" s="4" t="s">
        <v>60</v>
      </c>
      <c r="Z857" s="4">
        <v>45833</v>
      </c>
      <c r="AA857" s="4"/>
      <c r="AB857" s="4" t="s">
        <v>60</v>
      </c>
      <c r="AC857" s="4">
        <v>45834</v>
      </c>
      <c r="AD857" s="4">
        <v>45835</v>
      </c>
      <c r="AE857" s="4">
        <v>45836</v>
      </c>
      <c r="AF857" s="4"/>
      <c r="AG857" s="33" t="s">
        <v>266</v>
      </c>
      <c r="AH857" s="33" t="s">
        <v>96</v>
      </c>
      <c r="AI857" s="33" t="s">
        <v>5558</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5559</v>
      </c>
      <c r="C858" s="33" t="s">
        <v>5560</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5558</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5561</v>
      </c>
      <c r="C859" s="33" t="s">
        <v>5562</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5558</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5563</v>
      </c>
      <c r="C860" s="33" t="s">
        <v>5564</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5565</v>
      </c>
      <c r="AJ860" s="33" t="s">
        <v>361</v>
      </c>
      <c r="AK860" s="33" t="s">
        <v>98</v>
      </c>
      <c r="AL860" s="33" t="s">
        <v>362</v>
      </c>
      <c r="AM860" s="33" t="s">
        <v>363</v>
      </c>
      <c r="AN860" s="33">
        <v>0.38147999999999999</v>
      </c>
      <c r="AO860" s="33" t="s">
        <v>68</v>
      </c>
      <c r="AP860" s="33"/>
      <c r="AQ860" s="33"/>
      <c r="AR860" s="33" t="s">
        <v>68</v>
      </c>
      <c r="AS860" s="33"/>
      <c r="AT860" s="33"/>
      <c r="AU860" s="33" t="s">
        <v>5566</v>
      </c>
      <c r="AV860" s="33" t="s">
        <v>5567</v>
      </c>
      <c r="AW860" s="33">
        <v>0.83421999999999996</v>
      </c>
      <c r="AX860" s="33" t="s">
        <v>5568</v>
      </c>
      <c r="AY860" s="33" t="s">
        <v>5569</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5570</v>
      </c>
      <c r="C861" s="33" t="s">
        <v>5571</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1789</v>
      </c>
      <c r="AI861" s="33" t="s">
        <v>5572</v>
      </c>
      <c r="AJ861" s="33" t="s">
        <v>361</v>
      </c>
      <c r="AK861" s="33" t="s">
        <v>65</v>
      </c>
      <c r="AL861" s="33" t="s">
        <v>362</v>
      </c>
      <c r="AM861" s="33" t="s">
        <v>363</v>
      </c>
      <c r="AN861" s="33">
        <v>1.2167699999999999</v>
      </c>
      <c r="AO861" s="33" t="s">
        <v>68</v>
      </c>
      <c r="AP861" s="33"/>
      <c r="AQ861" s="33"/>
      <c r="AR861" s="33" t="s">
        <v>68</v>
      </c>
      <c r="AS861" s="33"/>
      <c r="AT861" s="33"/>
      <c r="AU861" s="33" t="s">
        <v>5566</v>
      </c>
      <c r="AV861" s="33" t="s">
        <v>5567</v>
      </c>
      <c r="AW861" s="33">
        <v>2.6608100000000001</v>
      </c>
      <c r="AX861" s="33" t="s">
        <v>5573</v>
      </c>
      <c r="AY861" s="33" t="s">
        <v>5574</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5575</v>
      </c>
      <c r="C862" s="33" t="s">
        <v>5576</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5577</v>
      </c>
      <c r="AJ862" s="33" t="s">
        <v>361</v>
      </c>
      <c r="AK862" s="33" t="s">
        <v>98</v>
      </c>
      <c r="AL862" s="33" t="s">
        <v>362</v>
      </c>
      <c r="AM862" s="33" t="s">
        <v>363</v>
      </c>
      <c r="AN862" s="33">
        <v>0.95369000000000004</v>
      </c>
      <c r="AO862" s="33" t="s">
        <v>68</v>
      </c>
      <c r="AP862" s="33"/>
      <c r="AQ862" s="33"/>
      <c r="AR862" s="33" t="s">
        <v>68</v>
      </c>
      <c r="AS862" s="33"/>
      <c r="AT862" s="33"/>
      <c r="AU862" s="33" t="s">
        <v>5578</v>
      </c>
      <c r="AV862" s="33" t="s">
        <v>5579</v>
      </c>
      <c r="AW862" s="33">
        <v>2.08555</v>
      </c>
      <c r="AX862" s="33" t="s">
        <v>5580</v>
      </c>
      <c r="AY862" s="33" t="s">
        <v>5581</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11289</v>
      </c>
      <c r="C863" s="33" t="s">
        <v>9213</v>
      </c>
      <c r="D863" s="33" t="s">
        <v>84</v>
      </c>
      <c r="E863" s="33" t="s">
        <v>458</v>
      </c>
      <c r="F863" s="33" t="s">
        <v>72</v>
      </c>
      <c r="G863" s="33">
        <v>6018</v>
      </c>
      <c r="H863" s="4">
        <v>45830</v>
      </c>
      <c r="I863" s="4">
        <v>45829</v>
      </c>
      <c r="J863" s="4">
        <v>45829</v>
      </c>
      <c r="K863" s="4">
        <v>45831</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115</v>
      </c>
      <c r="AH863" s="33" t="s">
        <v>468</v>
      </c>
      <c r="AI863" s="33" t="s">
        <v>3585</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3586</v>
      </c>
      <c r="AY863" s="33" t="s">
        <v>3587</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11290</v>
      </c>
      <c r="C864" s="33" t="s">
        <v>9228</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11291</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11292</v>
      </c>
      <c r="C865" s="33" t="s">
        <v>9227</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6142</v>
      </c>
      <c r="AJ865" s="33" t="s">
        <v>74</v>
      </c>
      <c r="AK865" s="33" t="s">
        <v>98</v>
      </c>
      <c r="AL865" s="33" t="s">
        <v>210</v>
      </c>
      <c r="AM865" s="33" t="s">
        <v>211</v>
      </c>
      <c r="AN865" s="33">
        <v>269.18018000000001</v>
      </c>
      <c r="AO865" s="33" t="s">
        <v>68</v>
      </c>
      <c r="AP865" s="33"/>
      <c r="AQ865" s="33"/>
      <c r="AR865" s="33" t="s">
        <v>68</v>
      </c>
      <c r="AS865" s="33"/>
      <c r="AT865" s="33"/>
      <c r="AU865" s="33" t="s">
        <v>6143</v>
      </c>
      <c r="AV865" s="33" t="s">
        <v>6144</v>
      </c>
      <c r="AW865" s="33">
        <v>588.65117999999995</v>
      </c>
      <c r="AX865" s="33" t="s">
        <v>6134</v>
      </c>
      <c r="AY865" s="33" t="s">
        <v>4275</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11293</v>
      </c>
      <c r="C866" s="33" t="s">
        <v>9225</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6142</v>
      </c>
      <c r="AJ866" s="33" t="s">
        <v>74</v>
      </c>
      <c r="AK866" s="33" t="s">
        <v>98</v>
      </c>
      <c r="AL866" s="33" t="s">
        <v>210</v>
      </c>
      <c r="AM866" s="33" t="s">
        <v>211</v>
      </c>
      <c r="AN866" s="33">
        <v>27.933669999999999</v>
      </c>
      <c r="AO866" s="33" t="s">
        <v>68</v>
      </c>
      <c r="AP866" s="33"/>
      <c r="AQ866" s="33"/>
      <c r="AR866" s="33" t="s">
        <v>68</v>
      </c>
      <c r="AS866" s="33"/>
      <c r="AT866" s="33"/>
      <c r="AU866" s="33" t="s">
        <v>6143</v>
      </c>
      <c r="AV866" s="33" t="s">
        <v>6144</v>
      </c>
      <c r="AW866" s="33">
        <v>61.090580000000003</v>
      </c>
      <c r="AX866" s="33" t="s">
        <v>6134</v>
      </c>
      <c r="AY866" s="33" t="s">
        <v>4275</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11294</v>
      </c>
      <c r="C867" s="33" t="s">
        <v>9226</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11295</v>
      </c>
      <c r="AJ867" s="33" t="s">
        <v>74</v>
      </c>
      <c r="AK867" s="33" t="s">
        <v>65</v>
      </c>
      <c r="AL867" s="33" t="s">
        <v>210</v>
      </c>
      <c r="AM867" s="33" t="s">
        <v>211</v>
      </c>
      <c r="AN867" s="33">
        <v>273.17759999999998</v>
      </c>
      <c r="AO867" s="33" t="s">
        <v>68</v>
      </c>
      <c r="AP867" s="33"/>
      <c r="AQ867" s="33"/>
      <c r="AR867" s="33" t="s">
        <v>68</v>
      </c>
      <c r="AS867" s="33"/>
      <c r="AT867" s="33"/>
      <c r="AU867" s="33" t="s">
        <v>11296</v>
      </c>
      <c r="AV867" s="33" t="s">
        <v>11297</v>
      </c>
      <c r="AW867" s="33">
        <v>597.40125999999998</v>
      </c>
      <c r="AX867" s="33" t="s">
        <v>11298</v>
      </c>
      <c r="AY867" s="33" t="s">
        <v>11299</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11300</v>
      </c>
      <c r="C868" s="33" t="s">
        <v>9229</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11295</v>
      </c>
      <c r="AJ868" s="33" t="s">
        <v>74</v>
      </c>
      <c r="AK868" s="33" t="s">
        <v>65</v>
      </c>
      <c r="AL868" s="33" t="s">
        <v>210</v>
      </c>
      <c r="AM868" s="33" t="s">
        <v>211</v>
      </c>
      <c r="AN868" s="33">
        <v>33.201799999999999</v>
      </c>
      <c r="AO868" s="33" t="s">
        <v>68</v>
      </c>
      <c r="AP868" s="33"/>
      <c r="AQ868" s="33"/>
      <c r="AR868" s="33" t="s">
        <v>68</v>
      </c>
      <c r="AS868" s="33"/>
      <c r="AT868" s="33"/>
      <c r="AU868" s="33" t="s">
        <v>11296</v>
      </c>
      <c r="AV868" s="33" t="s">
        <v>11297</v>
      </c>
      <c r="AW868" s="33">
        <v>72.605090000000004</v>
      </c>
      <c r="AX868" s="33" t="s">
        <v>11298</v>
      </c>
      <c r="AY868" s="33" t="s">
        <v>11299</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11301</v>
      </c>
      <c r="C869" s="33" t="s">
        <v>9099</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11302</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11872</v>
      </c>
      <c r="C870" s="33" t="s">
        <v>11873</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11874</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11875</v>
      </c>
      <c r="AY870" s="33" t="s">
        <v>11876</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11877</v>
      </c>
      <c r="C871" s="33" t="s">
        <v>11878</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3301</v>
      </c>
      <c r="AI871" s="33" t="s">
        <v>3455</v>
      </c>
      <c r="AJ871" s="33" t="s">
        <v>74</v>
      </c>
      <c r="AK871" s="33" t="s">
        <v>98</v>
      </c>
      <c r="AL871" s="33" t="s">
        <v>3303</v>
      </c>
      <c r="AM871" s="33" t="s">
        <v>3304</v>
      </c>
      <c r="AN871" s="33">
        <v>0.25502000000000002</v>
      </c>
      <c r="AO871" s="33" t="s">
        <v>68</v>
      </c>
      <c r="AP871" s="33"/>
      <c r="AQ871" s="33"/>
      <c r="AR871" s="33" t="s">
        <v>68</v>
      </c>
      <c r="AS871" s="33"/>
      <c r="AT871" s="33"/>
      <c r="AU871" s="33" t="s">
        <v>3456</v>
      </c>
      <c r="AV871" s="33" t="s">
        <v>3457</v>
      </c>
      <c r="AW871" s="33">
        <v>0.55769000000000002</v>
      </c>
      <c r="AX871" s="33" t="s">
        <v>3458</v>
      </c>
      <c r="AY871" s="33" t="s">
        <v>3459</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11879</v>
      </c>
      <c r="C872" s="33" t="s">
        <v>11880</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3301</v>
      </c>
      <c r="AI872" s="33" t="s">
        <v>3455</v>
      </c>
      <c r="AJ872" s="33" t="s">
        <v>74</v>
      </c>
      <c r="AK872" s="33" t="s">
        <v>98</v>
      </c>
      <c r="AL872" s="33" t="s">
        <v>3303</v>
      </c>
      <c r="AM872" s="33" t="s">
        <v>3304</v>
      </c>
      <c r="AN872" s="33">
        <v>0.51004000000000005</v>
      </c>
      <c r="AO872" s="33" t="s">
        <v>68</v>
      </c>
      <c r="AP872" s="33"/>
      <c r="AQ872" s="33"/>
      <c r="AR872" s="33" t="s">
        <v>68</v>
      </c>
      <c r="AS872" s="33"/>
      <c r="AT872" s="33"/>
      <c r="AU872" s="33" t="s">
        <v>3456</v>
      </c>
      <c r="AV872" s="33" t="s">
        <v>3457</v>
      </c>
      <c r="AW872" s="33">
        <v>1.11538</v>
      </c>
      <c r="AX872" s="33" t="s">
        <v>3458</v>
      </c>
      <c r="AY872" s="33" t="s">
        <v>3459</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5761</v>
      </c>
      <c r="C873" s="33" t="s">
        <v>5762</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5763</v>
      </c>
      <c r="AJ873" s="33" t="s">
        <v>74</v>
      </c>
      <c r="AK873" s="33" t="s">
        <v>65</v>
      </c>
      <c r="AL873" s="33" t="s">
        <v>159</v>
      </c>
      <c r="AM873" s="33" t="s">
        <v>160</v>
      </c>
      <c r="AN873" s="33">
        <v>0.68672</v>
      </c>
      <c r="AO873" s="33" t="s">
        <v>91</v>
      </c>
      <c r="AP873" s="33" t="s">
        <v>92</v>
      </c>
      <c r="AQ873" s="33">
        <v>0.68672</v>
      </c>
      <c r="AR873" s="33" t="s">
        <v>68</v>
      </c>
      <c r="AS873" s="33"/>
      <c r="AT873" s="33"/>
      <c r="AU873" s="33" t="s">
        <v>5764</v>
      </c>
      <c r="AV873" s="33" t="s">
        <v>5765</v>
      </c>
      <c r="AW873" s="33">
        <v>1.27654</v>
      </c>
      <c r="AX873" s="33" t="s">
        <v>5766</v>
      </c>
      <c r="AY873" s="33" t="s">
        <v>5767</v>
      </c>
      <c r="AZ873" s="3">
        <v>24</v>
      </c>
      <c r="BA873" s="33" t="s">
        <v>175</v>
      </c>
      <c r="BB873" s="33">
        <v>24</v>
      </c>
      <c r="BC873" s="33" t="s">
        <v>60</v>
      </c>
      <c r="BD873" s="33" t="s">
        <v>60</v>
      </c>
      <c r="BE873" s="33" t="s">
        <v>5768</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11881</v>
      </c>
      <c r="C874" s="33" t="s">
        <v>11882</v>
      </c>
      <c r="D874" s="33" t="s">
        <v>84</v>
      </c>
      <c r="E874" s="33" t="s">
        <v>197</v>
      </c>
      <c r="F874" s="33" t="s">
        <v>72</v>
      </c>
      <c r="G874" s="33">
        <v>12</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115</v>
      </c>
      <c r="AH874" s="33" t="s">
        <v>342</v>
      </c>
      <c r="AI874" s="33" t="s">
        <v>5763</v>
      </c>
      <c r="AJ874" s="33" t="s">
        <v>74</v>
      </c>
      <c r="AK874" s="33" t="s">
        <v>65</v>
      </c>
      <c r="AL874" s="33" t="s">
        <v>159</v>
      </c>
      <c r="AM874" s="33" t="s">
        <v>160</v>
      </c>
      <c r="AN874" s="33">
        <v>0.34336</v>
      </c>
      <c r="AO874" s="33" t="s">
        <v>91</v>
      </c>
      <c r="AP874" s="33" t="s">
        <v>92</v>
      </c>
      <c r="AQ874" s="33">
        <v>0.34336</v>
      </c>
      <c r="AR874" s="33" t="s">
        <v>68</v>
      </c>
      <c r="AS874" s="33"/>
      <c r="AT874" s="33"/>
      <c r="AU874" s="33" t="s">
        <v>5764</v>
      </c>
      <c r="AV874" s="33" t="s">
        <v>5765</v>
      </c>
      <c r="AW874" s="33">
        <v>0.63827</v>
      </c>
      <c r="AX874" s="33" t="s">
        <v>5766</v>
      </c>
      <c r="AY874" s="33" t="s">
        <v>5767</v>
      </c>
      <c r="AZ874" s="3">
        <v>12</v>
      </c>
      <c r="BA874" s="33" t="s">
        <v>175</v>
      </c>
      <c r="BB874" s="33">
        <v>12</v>
      </c>
      <c r="BC874" s="33" t="s">
        <v>60</v>
      </c>
      <c r="BD874" s="33" t="s">
        <v>60</v>
      </c>
      <c r="BE874" s="33" t="s">
        <v>5768</v>
      </c>
      <c r="BF874" s="33" t="str">
        <f>IFERROR(VLOOKUP(Data_Power_app[[#This Row],[PRO ODER]],'Result'!H:J,3,0),"")</f>
        <v>LAMINATION 2</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11883</v>
      </c>
      <c r="C875" s="33" t="s">
        <v>11884</v>
      </c>
      <c r="D875" s="33" t="s">
        <v>84</v>
      </c>
      <c r="E875" s="33" t="s">
        <v>197</v>
      </c>
      <c r="F875" s="33" t="s">
        <v>72</v>
      </c>
      <c r="G875" s="33">
        <v>12</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115</v>
      </c>
      <c r="AH875" s="33" t="s">
        <v>342</v>
      </c>
      <c r="AI875" s="33" t="s">
        <v>5763</v>
      </c>
      <c r="AJ875" s="33" t="s">
        <v>74</v>
      </c>
      <c r="AK875" s="33" t="s">
        <v>65</v>
      </c>
      <c r="AL875" s="33" t="s">
        <v>159</v>
      </c>
      <c r="AM875" s="33" t="s">
        <v>160</v>
      </c>
      <c r="AN875" s="33">
        <v>0.34336</v>
      </c>
      <c r="AO875" s="33" t="s">
        <v>91</v>
      </c>
      <c r="AP875" s="33" t="s">
        <v>92</v>
      </c>
      <c r="AQ875" s="33">
        <v>0.34336</v>
      </c>
      <c r="AR875" s="33" t="s">
        <v>68</v>
      </c>
      <c r="AS875" s="33"/>
      <c r="AT875" s="33"/>
      <c r="AU875" s="33" t="s">
        <v>5764</v>
      </c>
      <c r="AV875" s="33" t="s">
        <v>5765</v>
      </c>
      <c r="AW875" s="33">
        <v>0.63827</v>
      </c>
      <c r="AX875" s="33" t="s">
        <v>5766</v>
      </c>
      <c r="AY875" s="33" t="s">
        <v>5767</v>
      </c>
      <c r="AZ875" s="3">
        <v>12</v>
      </c>
      <c r="BA875" s="33" t="s">
        <v>175</v>
      </c>
      <c r="BB875" s="33">
        <v>12</v>
      </c>
      <c r="BC875" s="33" t="s">
        <v>60</v>
      </c>
      <c r="BD875" s="33" t="s">
        <v>60</v>
      </c>
      <c r="BE875" s="33" t="s">
        <v>5768</v>
      </c>
      <c r="BF875" s="33" t="str">
        <f>IFERROR(VLOOKUP(Data_Power_app[[#This Row],[PRO ODER]],'Result'!H:J,3,0),"")</f>
        <v>LAMINATION 2</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11885</v>
      </c>
      <c r="C876" s="33" t="s">
        <v>11886</v>
      </c>
      <c r="D876" s="33" t="s">
        <v>84</v>
      </c>
      <c r="E876" s="33" t="s">
        <v>197</v>
      </c>
      <c r="F876" s="33" t="s">
        <v>72</v>
      </c>
      <c r="G876" s="33">
        <v>10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115</v>
      </c>
      <c r="AH876" s="33" t="s">
        <v>342</v>
      </c>
      <c r="AI876" s="33" t="s">
        <v>5763</v>
      </c>
      <c r="AJ876" s="33" t="s">
        <v>74</v>
      </c>
      <c r="AK876" s="33" t="s">
        <v>65</v>
      </c>
      <c r="AL876" s="33" t="s">
        <v>159</v>
      </c>
      <c r="AM876" s="33" t="s">
        <v>160</v>
      </c>
      <c r="AN876" s="33">
        <v>0.28613</v>
      </c>
      <c r="AO876" s="33" t="s">
        <v>91</v>
      </c>
      <c r="AP876" s="33" t="s">
        <v>92</v>
      </c>
      <c r="AQ876" s="33">
        <v>0.28613</v>
      </c>
      <c r="AR876" s="33" t="s">
        <v>68</v>
      </c>
      <c r="AS876" s="33"/>
      <c r="AT876" s="33"/>
      <c r="AU876" s="33" t="s">
        <v>5764</v>
      </c>
      <c r="AV876" s="33" t="s">
        <v>5765</v>
      </c>
      <c r="AW876" s="33">
        <v>0.53188999999999997</v>
      </c>
      <c r="AX876" s="33" t="s">
        <v>5766</v>
      </c>
      <c r="AY876" s="33" t="s">
        <v>5767</v>
      </c>
      <c r="AZ876" s="3">
        <v>10</v>
      </c>
      <c r="BA876" s="33" t="s">
        <v>175</v>
      </c>
      <c r="BB876" s="33">
        <v>10</v>
      </c>
      <c r="BC876" s="33" t="s">
        <v>60</v>
      </c>
      <c r="BD876" s="33" t="s">
        <v>60</v>
      </c>
      <c r="BE876" s="33" t="s">
        <v>5768</v>
      </c>
      <c r="BF876" s="33" t="str">
        <f>IFERROR(VLOOKUP(Data_Power_app[[#This Row],[PRO ODER]],'Result'!H:J,3,0),"")</f>
        <v>LAMINATION 2</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5769</v>
      </c>
      <c r="C877" s="33" t="s">
        <v>5770</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5763</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5764</v>
      </c>
      <c r="AV877" s="33" t="s">
        <v>5765</v>
      </c>
      <c r="AW877" s="33">
        <v>1.1783999999999999</v>
      </c>
      <c r="AX877" s="33" t="s">
        <v>5766</v>
      </c>
      <c r="AY877" s="33" t="s">
        <v>5767</v>
      </c>
      <c r="AZ877" s="3">
        <v>24</v>
      </c>
      <c r="BA877" s="33" t="s">
        <v>175</v>
      </c>
      <c r="BB877" s="33">
        <v>24</v>
      </c>
      <c r="BC877" s="33" t="s">
        <v>60</v>
      </c>
      <c r="BD877" s="33" t="s">
        <v>60</v>
      </c>
      <c r="BE877" s="33" t="s">
        <v>5768</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5771</v>
      </c>
      <c r="C878" s="33" t="s">
        <v>5772</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5763</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5764</v>
      </c>
      <c r="AV878" s="33" t="s">
        <v>5765</v>
      </c>
      <c r="AW878" s="33">
        <v>1.1783999999999999</v>
      </c>
      <c r="AX878" s="33" t="s">
        <v>5766</v>
      </c>
      <c r="AY878" s="33" t="s">
        <v>5767</v>
      </c>
      <c r="AZ878" s="3">
        <v>24</v>
      </c>
      <c r="BA878" s="33" t="s">
        <v>175</v>
      </c>
      <c r="BB878" s="33">
        <v>24</v>
      </c>
      <c r="BC878" s="33" t="s">
        <v>60</v>
      </c>
      <c r="BD878" s="33" t="s">
        <v>60</v>
      </c>
      <c r="BE878" s="33" t="s">
        <v>5768</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11887</v>
      </c>
      <c r="C879" s="33" t="s">
        <v>11888</v>
      </c>
      <c r="D879" s="33" t="s">
        <v>84</v>
      </c>
      <c r="E879" s="33" t="s">
        <v>197</v>
      </c>
      <c r="F879" s="33" t="s">
        <v>72</v>
      </c>
      <c r="G879" s="33">
        <v>54</v>
      </c>
      <c r="H879" s="4">
        <v>45834</v>
      </c>
      <c r="I879" s="4">
        <v>45831</v>
      </c>
      <c r="J879" s="4" t="s">
        <v>60</v>
      </c>
      <c r="K879" s="4">
        <v>45834</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115</v>
      </c>
      <c r="AH879" s="33" t="s">
        <v>342</v>
      </c>
      <c r="AI879" s="33" t="s">
        <v>5763</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5764</v>
      </c>
      <c r="AV879" s="33" t="s">
        <v>5765</v>
      </c>
      <c r="AW879" s="33">
        <v>2.6514099999999998</v>
      </c>
      <c r="AX879" s="33" t="s">
        <v>5766</v>
      </c>
      <c r="AY879" s="33" t="s">
        <v>5767</v>
      </c>
      <c r="AZ879" s="3">
        <v>54</v>
      </c>
      <c r="BA879" s="33" t="s">
        <v>175</v>
      </c>
      <c r="BB879" s="33">
        <v>54</v>
      </c>
      <c r="BC879" s="33" t="s">
        <v>60</v>
      </c>
      <c r="BD879" s="33" t="s">
        <v>60</v>
      </c>
      <c r="BE879" s="33" t="s">
        <v>5768</v>
      </c>
      <c r="BF879" s="33" t="str">
        <f>IFERROR(VLOOKUP(Data_Power_app[[#This Row],[PRO ODER]],'Result'!H:J,3,0),"")</f>
        <v>LAMINATION 2</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11889</v>
      </c>
      <c r="C880" s="33" t="s">
        <v>11890</v>
      </c>
      <c r="D880" s="33" t="s">
        <v>84</v>
      </c>
      <c r="E880" s="33" t="s">
        <v>197</v>
      </c>
      <c r="F880" s="33" t="s">
        <v>72</v>
      </c>
      <c r="G880" s="33">
        <v>84</v>
      </c>
      <c r="H880" s="4">
        <v>45834</v>
      </c>
      <c r="I880" s="4">
        <v>45831</v>
      </c>
      <c r="J880" s="4" t="s">
        <v>60</v>
      </c>
      <c r="K880" s="4">
        <v>45834</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115</v>
      </c>
      <c r="AH880" s="33" t="s">
        <v>342</v>
      </c>
      <c r="AI880" s="33" t="s">
        <v>5763</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5764</v>
      </c>
      <c r="AV880" s="33" t="s">
        <v>5765</v>
      </c>
      <c r="AW880" s="33">
        <v>4.1244100000000001</v>
      </c>
      <c r="AX880" s="33" t="s">
        <v>5766</v>
      </c>
      <c r="AY880" s="33" t="s">
        <v>5767</v>
      </c>
      <c r="AZ880" s="3">
        <v>84</v>
      </c>
      <c r="BA880" s="33" t="s">
        <v>175</v>
      </c>
      <c r="BB880" s="33">
        <v>84</v>
      </c>
      <c r="BC880" s="33" t="s">
        <v>60</v>
      </c>
      <c r="BD880" s="33" t="s">
        <v>60</v>
      </c>
      <c r="BE880" s="33" t="s">
        <v>5768</v>
      </c>
      <c r="BF880" s="33" t="str">
        <f>IFERROR(VLOOKUP(Data_Power_app[[#This Row],[PRO ODER]],'Result'!H:J,3,0),"")</f>
        <v>LAMINATION 2</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11891</v>
      </c>
      <c r="C881" s="33" t="s">
        <v>11892</v>
      </c>
      <c r="D881" s="33" t="s">
        <v>84</v>
      </c>
      <c r="E881" s="33" t="s">
        <v>197</v>
      </c>
      <c r="F881" s="33" t="s">
        <v>72</v>
      </c>
      <c r="G881" s="33">
        <v>126</v>
      </c>
      <c r="H881" s="4">
        <v>45834</v>
      </c>
      <c r="I881" s="4">
        <v>45831</v>
      </c>
      <c r="J881" s="4" t="s">
        <v>60</v>
      </c>
      <c r="K881" s="4">
        <v>45834</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115</v>
      </c>
      <c r="AH881" s="33" t="s">
        <v>342</v>
      </c>
      <c r="AI881" s="33" t="s">
        <v>5763</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5764</v>
      </c>
      <c r="AV881" s="33" t="s">
        <v>5765</v>
      </c>
      <c r="AW881" s="33">
        <v>6.1866099999999999</v>
      </c>
      <c r="AX881" s="33" t="s">
        <v>5766</v>
      </c>
      <c r="AY881" s="33" t="s">
        <v>5767</v>
      </c>
      <c r="AZ881" s="3">
        <v>126</v>
      </c>
      <c r="BA881" s="33" t="s">
        <v>175</v>
      </c>
      <c r="BB881" s="33">
        <v>126</v>
      </c>
      <c r="BC881" s="33" t="s">
        <v>60</v>
      </c>
      <c r="BD881" s="33" t="s">
        <v>60</v>
      </c>
      <c r="BE881" s="33" t="s">
        <v>5768</v>
      </c>
      <c r="BF881" s="33" t="str">
        <f>IFERROR(VLOOKUP(Data_Power_app[[#This Row],[PRO ODER]],'Result'!H:J,3,0),"")</f>
        <v>LAMINATION 2</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11893</v>
      </c>
      <c r="C882" s="33" t="s">
        <v>11894</v>
      </c>
      <c r="D882" s="33" t="s">
        <v>84</v>
      </c>
      <c r="E882" s="33" t="s">
        <v>197</v>
      </c>
      <c r="F882" s="33" t="s">
        <v>72</v>
      </c>
      <c r="G882" s="33">
        <v>157</v>
      </c>
      <c r="H882" s="4">
        <v>45834</v>
      </c>
      <c r="I882" s="4">
        <v>45831</v>
      </c>
      <c r="J882" s="4" t="s">
        <v>60</v>
      </c>
      <c r="K882" s="4">
        <v>45834</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115</v>
      </c>
      <c r="AH882" s="33" t="s">
        <v>342</v>
      </c>
      <c r="AI882" s="33" t="s">
        <v>5763</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5764</v>
      </c>
      <c r="AV882" s="33" t="s">
        <v>5765</v>
      </c>
      <c r="AW882" s="33">
        <v>7.7087199999999996</v>
      </c>
      <c r="AX882" s="33" t="s">
        <v>5766</v>
      </c>
      <c r="AY882" s="33" t="s">
        <v>5767</v>
      </c>
      <c r="AZ882" s="3">
        <v>157</v>
      </c>
      <c r="BA882" s="33" t="s">
        <v>175</v>
      </c>
      <c r="BB882" s="33">
        <v>157</v>
      </c>
      <c r="BC882" s="33" t="s">
        <v>60</v>
      </c>
      <c r="BD882" s="33" t="s">
        <v>60</v>
      </c>
      <c r="BE882" s="33" t="s">
        <v>5768</v>
      </c>
      <c r="BF882" s="33" t="str">
        <f>IFERROR(VLOOKUP(Data_Power_app[[#This Row],[PRO ODER]],'Result'!H:J,3,0),"")</f>
        <v>LAMINATION 2</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11895</v>
      </c>
      <c r="C883" s="33" t="s">
        <v>11896</v>
      </c>
      <c r="D883" s="33" t="s">
        <v>84</v>
      </c>
      <c r="E883" s="33" t="s">
        <v>197</v>
      </c>
      <c r="F883" s="33" t="s">
        <v>72</v>
      </c>
      <c r="G883" s="33">
        <v>157</v>
      </c>
      <c r="H883" s="4">
        <v>45834</v>
      </c>
      <c r="I883" s="4">
        <v>45831</v>
      </c>
      <c r="J883" s="4" t="s">
        <v>60</v>
      </c>
      <c r="K883" s="4">
        <v>45834</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115</v>
      </c>
      <c r="AH883" s="33" t="s">
        <v>342</v>
      </c>
      <c r="AI883" s="33" t="s">
        <v>5763</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5764</v>
      </c>
      <c r="AV883" s="33" t="s">
        <v>5765</v>
      </c>
      <c r="AW883" s="33">
        <v>7.7087199999999996</v>
      </c>
      <c r="AX883" s="33" t="s">
        <v>5766</v>
      </c>
      <c r="AY883" s="33" t="s">
        <v>5767</v>
      </c>
      <c r="AZ883" s="3">
        <v>157</v>
      </c>
      <c r="BA883" s="33" t="s">
        <v>175</v>
      </c>
      <c r="BB883" s="33">
        <v>157</v>
      </c>
      <c r="BC883" s="33" t="s">
        <v>60</v>
      </c>
      <c r="BD883" s="33" t="s">
        <v>60</v>
      </c>
      <c r="BE883" s="33" t="s">
        <v>5768</v>
      </c>
      <c r="BF883" s="33" t="str">
        <f>IFERROR(VLOOKUP(Data_Power_app[[#This Row],[PRO ODER]],'Result'!H:J,3,0),"")</f>
        <v>LAMINATION 2</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11897</v>
      </c>
      <c r="C884" s="33" t="s">
        <v>11898</v>
      </c>
      <c r="D884" s="33" t="s">
        <v>84</v>
      </c>
      <c r="E884" s="33" t="s">
        <v>197</v>
      </c>
      <c r="F884" s="33" t="s">
        <v>72</v>
      </c>
      <c r="G884" s="33">
        <v>138</v>
      </c>
      <c r="H884" s="4">
        <v>45834</v>
      </c>
      <c r="I884" s="4">
        <v>45831</v>
      </c>
      <c r="J884" s="4" t="s">
        <v>60</v>
      </c>
      <c r="K884" s="4">
        <v>45834</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115</v>
      </c>
      <c r="AH884" s="33" t="s">
        <v>342</v>
      </c>
      <c r="AI884" s="33" t="s">
        <v>5763</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5764</v>
      </c>
      <c r="AV884" s="33" t="s">
        <v>5765</v>
      </c>
      <c r="AW884" s="33">
        <v>7.3401100000000001</v>
      </c>
      <c r="AX884" s="33" t="s">
        <v>5766</v>
      </c>
      <c r="AY884" s="33" t="s">
        <v>5767</v>
      </c>
      <c r="AZ884" s="3">
        <v>138</v>
      </c>
      <c r="BA884" s="33" t="s">
        <v>175</v>
      </c>
      <c r="BB884" s="33">
        <v>138</v>
      </c>
      <c r="BC884" s="33" t="s">
        <v>60</v>
      </c>
      <c r="BD884" s="33" t="s">
        <v>60</v>
      </c>
      <c r="BE884" s="33" t="s">
        <v>5768</v>
      </c>
      <c r="BF884" s="33" t="str">
        <f>IFERROR(VLOOKUP(Data_Power_app[[#This Row],[PRO ODER]],'Result'!H:J,3,0),"")</f>
        <v>LAMINATION 2</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11899</v>
      </c>
      <c r="C885" s="33" t="s">
        <v>11900</v>
      </c>
      <c r="D885" s="33" t="s">
        <v>84</v>
      </c>
      <c r="E885" s="33" t="s">
        <v>197</v>
      </c>
      <c r="F885" s="33" t="s">
        <v>72</v>
      </c>
      <c r="G885" s="33">
        <v>96</v>
      </c>
      <c r="H885" s="4">
        <v>45834</v>
      </c>
      <c r="I885" s="4">
        <v>45831</v>
      </c>
      <c r="J885" s="4" t="s">
        <v>60</v>
      </c>
      <c r="K885" s="4">
        <v>45834</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115</v>
      </c>
      <c r="AH885" s="33" t="s">
        <v>342</v>
      </c>
      <c r="AI885" s="33" t="s">
        <v>5763</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5764</v>
      </c>
      <c r="AV885" s="33" t="s">
        <v>5765</v>
      </c>
      <c r="AW885" s="33">
        <v>5.10616</v>
      </c>
      <c r="AX885" s="33" t="s">
        <v>5766</v>
      </c>
      <c r="AY885" s="33" t="s">
        <v>5767</v>
      </c>
      <c r="AZ885" s="3">
        <v>96</v>
      </c>
      <c r="BA885" s="33" t="s">
        <v>175</v>
      </c>
      <c r="BB885" s="33">
        <v>96</v>
      </c>
      <c r="BC885" s="33" t="s">
        <v>60</v>
      </c>
      <c r="BD885" s="33" t="s">
        <v>60</v>
      </c>
      <c r="BE885" s="33" t="s">
        <v>5768</v>
      </c>
      <c r="BF885" s="33" t="str">
        <f>IFERROR(VLOOKUP(Data_Power_app[[#This Row],[PRO ODER]],'Result'!H:J,3,0),"")</f>
        <v>LAMINATION 2</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11901</v>
      </c>
      <c r="C886" s="33" t="s">
        <v>11902</v>
      </c>
      <c r="D886" s="33" t="s">
        <v>84</v>
      </c>
      <c r="E886" s="33" t="s">
        <v>197</v>
      </c>
      <c r="F886" s="33" t="s">
        <v>72</v>
      </c>
      <c r="G886" s="33">
        <v>18</v>
      </c>
      <c r="H886" s="4">
        <v>45834</v>
      </c>
      <c r="I886" s="4">
        <v>45831</v>
      </c>
      <c r="J886" s="4" t="s">
        <v>60</v>
      </c>
      <c r="K886" s="4">
        <v>45834</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115</v>
      </c>
      <c r="AH886" s="33" t="s">
        <v>342</v>
      </c>
      <c r="AI886" s="33" t="s">
        <v>5763</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5764</v>
      </c>
      <c r="AV886" s="33" t="s">
        <v>5765</v>
      </c>
      <c r="AW886" s="33">
        <v>0.95740999999999998</v>
      </c>
      <c r="AX886" s="33" t="s">
        <v>5766</v>
      </c>
      <c r="AY886" s="33" t="s">
        <v>5767</v>
      </c>
      <c r="AZ886" s="3">
        <v>18</v>
      </c>
      <c r="BA886" s="33" t="s">
        <v>175</v>
      </c>
      <c r="BB886" s="33">
        <v>18</v>
      </c>
      <c r="BC886" s="33" t="s">
        <v>60</v>
      </c>
      <c r="BD886" s="33" t="s">
        <v>60</v>
      </c>
      <c r="BE886" s="33" t="s">
        <v>5768</v>
      </c>
      <c r="BF886" s="33" t="str">
        <f>IFERROR(VLOOKUP(Data_Power_app[[#This Row],[PRO ODER]],'Result'!H:J,3,0),"")</f>
        <v>LAMINATION 2</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11903</v>
      </c>
      <c r="C887" s="33" t="s">
        <v>11904</v>
      </c>
      <c r="D887" s="33" t="s">
        <v>84</v>
      </c>
      <c r="E887" s="33" t="s">
        <v>197</v>
      </c>
      <c r="F887" s="33" t="s">
        <v>72</v>
      </c>
      <c r="G887" s="33">
        <v>60</v>
      </c>
      <c r="H887" s="4">
        <v>45834</v>
      </c>
      <c r="I887" s="4">
        <v>45831</v>
      </c>
      <c r="J887" s="4" t="s">
        <v>60</v>
      </c>
      <c r="K887" s="4">
        <v>45834</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115</v>
      </c>
      <c r="AH887" s="33" t="s">
        <v>342</v>
      </c>
      <c r="AI887" s="33" t="s">
        <v>5763</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5764</v>
      </c>
      <c r="AV887" s="33" t="s">
        <v>5765</v>
      </c>
      <c r="AW887" s="33">
        <v>3.1913499999999999</v>
      </c>
      <c r="AX887" s="33" t="s">
        <v>5766</v>
      </c>
      <c r="AY887" s="33" t="s">
        <v>5767</v>
      </c>
      <c r="AZ887" s="3">
        <v>60</v>
      </c>
      <c r="BA887" s="33" t="s">
        <v>175</v>
      </c>
      <c r="BB887" s="33">
        <v>60</v>
      </c>
      <c r="BC887" s="33" t="s">
        <v>60</v>
      </c>
      <c r="BD887" s="33" t="s">
        <v>60</v>
      </c>
      <c r="BE887" s="33" t="s">
        <v>5768</v>
      </c>
      <c r="BF887" s="33" t="str">
        <f>IFERROR(VLOOKUP(Data_Power_app[[#This Row],[PRO ODER]],'Result'!H:J,3,0),"")</f>
        <v>LAMINATION 2</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11028</v>
      </c>
      <c r="C888" s="33" t="s">
        <v>9051</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4899</v>
      </c>
      <c r="AJ888" s="33" t="s">
        <v>74</v>
      </c>
      <c r="AK888" s="33" t="s">
        <v>98</v>
      </c>
      <c r="AL888" s="33" t="s">
        <v>4900</v>
      </c>
      <c r="AM888" s="33" t="s">
        <v>4901</v>
      </c>
      <c r="AN888" s="33">
        <v>40.027639999999998</v>
      </c>
      <c r="AO888" s="33" t="s">
        <v>68</v>
      </c>
      <c r="AP888" s="33"/>
      <c r="AQ888" s="33"/>
      <c r="AR888" s="33" t="s">
        <v>68</v>
      </c>
      <c r="AS888" s="33"/>
      <c r="AT888" s="33"/>
      <c r="AU888" s="33" t="s">
        <v>4902</v>
      </c>
      <c r="AV888" s="33" t="s">
        <v>4903</v>
      </c>
      <c r="AW888" s="33">
        <v>48.155520000000003</v>
      </c>
      <c r="AX888" s="33" t="s">
        <v>4904</v>
      </c>
      <c r="AY888" s="33" t="s">
        <v>4905</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11029</v>
      </c>
      <c r="C889" s="33" t="s">
        <v>9052</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4899</v>
      </c>
      <c r="AJ889" s="33" t="s">
        <v>74</v>
      </c>
      <c r="AK889" s="33" t="s">
        <v>98</v>
      </c>
      <c r="AL889" s="33" t="s">
        <v>4900</v>
      </c>
      <c r="AM889" s="33" t="s">
        <v>4901</v>
      </c>
      <c r="AN889" s="33">
        <v>27.991109999999999</v>
      </c>
      <c r="AO889" s="33" t="s">
        <v>68</v>
      </c>
      <c r="AP889" s="33"/>
      <c r="AQ889" s="33"/>
      <c r="AR889" s="33" t="s">
        <v>68</v>
      </c>
      <c r="AS889" s="33"/>
      <c r="AT889" s="33"/>
      <c r="AU889" s="33" t="s">
        <v>4902</v>
      </c>
      <c r="AV889" s="33" t="s">
        <v>4903</v>
      </c>
      <c r="AW889" s="33">
        <v>33.675249999999998</v>
      </c>
      <c r="AX889" s="33" t="s">
        <v>4904</v>
      </c>
      <c r="AY889" s="33" t="s">
        <v>4905</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11030</v>
      </c>
      <c r="C890" s="33" t="s">
        <v>9053</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4899</v>
      </c>
      <c r="AJ890" s="33" t="s">
        <v>74</v>
      </c>
      <c r="AK890" s="33" t="s">
        <v>98</v>
      </c>
      <c r="AL890" s="33" t="s">
        <v>4900</v>
      </c>
      <c r="AM890" s="33" t="s">
        <v>4901</v>
      </c>
      <c r="AN890" s="33">
        <v>18.548500000000001</v>
      </c>
      <c r="AO890" s="33" t="s">
        <v>68</v>
      </c>
      <c r="AP890" s="33"/>
      <c r="AQ890" s="33"/>
      <c r="AR890" s="33" t="s">
        <v>68</v>
      </c>
      <c r="AS890" s="33"/>
      <c r="AT890" s="33"/>
      <c r="AU890" s="33" t="s">
        <v>4902</v>
      </c>
      <c r="AV890" s="33" t="s">
        <v>4903</v>
      </c>
      <c r="AW890" s="33">
        <v>22.315259999999999</v>
      </c>
      <c r="AX890" s="33" t="s">
        <v>4904</v>
      </c>
      <c r="AY890" s="33" t="s">
        <v>4905</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4390</v>
      </c>
      <c r="C891" s="33" t="s">
        <v>4391</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3364</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3365</v>
      </c>
      <c r="AY891" s="33" t="s">
        <v>3366</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4392</v>
      </c>
      <c r="C892" s="33" t="s">
        <v>4393</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3364</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3365</v>
      </c>
      <c r="AY892" s="33" t="s">
        <v>3366</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4429</v>
      </c>
      <c r="C893" s="33" t="s">
        <v>4430</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4431</v>
      </c>
      <c r="C894" s="33" t="s">
        <v>4432</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4433</v>
      </c>
      <c r="C895" s="33" t="s">
        <v>4434</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3374</v>
      </c>
      <c r="C896" s="33" t="s">
        <v>3375</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11313</v>
      </c>
      <c r="C897" s="33" t="s">
        <v>9131</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11314</v>
      </c>
      <c r="C898" s="33" t="s">
        <v>9133</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11315</v>
      </c>
      <c r="C899" s="33" t="s">
        <v>9134</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11316</v>
      </c>
      <c r="C900" s="33" t="s">
        <v>9135</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11317</v>
      </c>
      <c r="C901" s="33" t="s">
        <v>9136</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11318</v>
      </c>
      <c r="C902" s="33" t="s">
        <v>9137</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11319</v>
      </c>
      <c r="C903" s="33" t="s">
        <v>9138</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11320</v>
      </c>
      <c r="C904" s="33" t="s">
        <v>9139</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11321</v>
      </c>
      <c r="C905" s="33" t="s">
        <v>9140</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4484</v>
      </c>
      <c r="C906" s="33" t="s">
        <v>4485</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4486</v>
      </c>
      <c r="C907" s="33" t="s">
        <v>4487</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11275</v>
      </c>
      <c r="C908" s="33" t="s">
        <v>9116</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11276</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11303</v>
      </c>
      <c r="C909" s="33" t="s">
        <v>9050</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4458</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4459</v>
      </c>
      <c r="AY909" s="33" t="s">
        <v>4460</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4449</v>
      </c>
      <c r="C910" s="33" t="s">
        <v>4450</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4451</v>
      </c>
      <c r="AJ910" s="33" t="s">
        <v>144</v>
      </c>
      <c r="AK910" s="33" t="s">
        <v>98</v>
      </c>
      <c r="AL910" s="33" t="s">
        <v>367</v>
      </c>
      <c r="AM910" s="33" t="s">
        <v>368</v>
      </c>
      <c r="AN910" s="33">
        <v>9.3880599999999994</v>
      </c>
      <c r="AO910" s="33" t="s">
        <v>68</v>
      </c>
      <c r="AP910" s="33"/>
      <c r="AQ910" s="33"/>
      <c r="AR910" s="33" t="s">
        <v>68</v>
      </c>
      <c r="AS910" s="33"/>
      <c r="AT910" s="33"/>
      <c r="AU910" s="33" t="s">
        <v>4452</v>
      </c>
      <c r="AV910" s="33" t="s">
        <v>4453</v>
      </c>
      <c r="AW910" s="33">
        <v>20.53051</v>
      </c>
      <c r="AX910" s="33" t="s">
        <v>4454</v>
      </c>
      <c r="AY910" s="33" t="s">
        <v>4455</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11322</v>
      </c>
      <c r="C911" s="33" t="s">
        <v>9232</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11323</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11324</v>
      </c>
      <c r="AY911" s="33" t="s">
        <v>11325</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5582</v>
      </c>
      <c r="C912" s="33" t="s">
        <v>5583</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5584</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3362</v>
      </c>
      <c r="C913" s="33" t="s">
        <v>3363</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3364</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3365</v>
      </c>
      <c r="AY913" s="33" t="s">
        <v>3366</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4472</v>
      </c>
      <c r="C914" s="33" t="s">
        <v>4473</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3364</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3365</v>
      </c>
      <c r="AY914" s="33" t="s">
        <v>3366</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3368</v>
      </c>
      <c r="C915" s="33" t="s">
        <v>3369</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3364</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3365</v>
      </c>
      <c r="AY915" s="33" t="s">
        <v>3366</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5775</v>
      </c>
      <c r="C916" s="33" t="s">
        <v>5776</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3370</v>
      </c>
      <c r="C917" s="33" t="s">
        <v>3371</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3364</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3365</v>
      </c>
      <c r="AY917" s="33" t="s">
        <v>3366</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4474</v>
      </c>
      <c r="C918" s="33" t="s">
        <v>4475</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3364</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3365</v>
      </c>
      <c r="AY918" s="33" t="s">
        <v>3366</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3372</v>
      </c>
      <c r="C919" s="33" t="s">
        <v>3373</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3364</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3365</v>
      </c>
      <c r="AY919" s="33" t="s">
        <v>3366</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5585</v>
      </c>
      <c r="C920" s="33" t="s">
        <v>5586</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3766</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3767</v>
      </c>
      <c r="AY920" s="33" t="s">
        <v>3768</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5587</v>
      </c>
      <c r="C921" s="33" t="s">
        <v>5588</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5589</v>
      </c>
      <c r="C922" s="33" t="s">
        <v>5590</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5591</v>
      </c>
      <c r="AJ922" s="33" t="s">
        <v>144</v>
      </c>
      <c r="AK922" s="33" t="s">
        <v>98</v>
      </c>
      <c r="AL922" s="33" t="s">
        <v>367</v>
      </c>
      <c r="AM922" s="33" t="s">
        <v>368</v>
      </c>
      <c r="AN922" s="33">
        <v>90.165620000000004</v>
      </c>
      <c r="AO922" s="33" t="s">
        <v>68</v>
      </c>
      <c r="AP922" s="33"/>
      <c r="AQ922" s="33"/>
      <c r="AR922" s="33" t="s">
        <v>68</v>
      </c>
      <c r="AS922" s="33"/>
      <c r="AT922" s="33"/>
      <c r="AU922" s="33" t="s">
        <v>5592</v>
      </c>
      <c r="AV922" s="33" t="s">
        <v>5593</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4463</v>
      </c>
      <c r="C923" s="33" t="s">
        <v>4464</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4465</v>
      </c>
      <c r="C924" s="33" t="s">
        <v>4466</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3783</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4467</v>
      </c>
      <c r="C925" s="33" t="s">
        <v>4468</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1621</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1622</v>
      </c>
      <c r="AY925" s="33" t="s">
        <v>1623</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5594</v>
      </c>
      <c r="C926" s="33" t="s">
        <v>5595</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1614</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1916</v>
      </c>
      <c r="AY926" s="33" t="s">
        <v>1917</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4482</v>
      </c>
      <c r="C927" s="33" t="s">
        <v>4483</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11326</v>
      </c>
      <c r="C928" s="33" t="s">
        <v>9231</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6163</v>
      </c>
      <c r="C929" s="33" t="s">
        <v>6164</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1901</v>
      </c>
      <c r="AY929" s="33" t="s">
        <v>1902</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11327</v>
      </c>
      <c r="C930" s="33" t="s">
        <v>9527</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3502</v>
      </c>
      <c r="AJ930" s="33" t="s">
        <v>74</v>
      </c>
      <c r="AK930" s="33" t="s">
        <v>65</v>
      </c>
      <c r="AL930" s="33" t="s">
        <v>199</v>
      </c>
      <c r="AM930" s="33" t="s">
        <v>200</v>
      </c>
      <c r="AN930" s="33">
        <v>2.341E-2</v>
      </c>
      <c r="AO930" s="33" t="s">
        <v>68</v>
      </c>
      <c r="AP930" s="33"/>
      <c r="AQ930" s="33"/>
      <c r="AR930" s="33" t="s">
        <v>68</v>
      </c>
      <c r="AS930" s="33"/>
      <c r="AT930" s="33"/>
      <c r="AU930" s="33" t="s">
        <v>3503</v>
      </c>
      <c r="AV930" s="33" t="s">
        <v>3504</v>
      </c>
      <c r="AW930" s="33">
        <v>5.1189999999999999E-2</v>
      </c>
      <c r="AX930" s="33" t="s">
        <v>3505</v>
      </c>
      <c r="AY930" s="33" t="s">
        <v>3506</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11328</v>
      </c>
      <c r="C931" s="33" t="s">
        <v>9528</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3502</v>
      </c>
      <c r="AJ931" s="33" t="s">
        <v>74</v>
      </c>
      <c r="AK931" s="33" t="s">
        <v>65</v>
      </c>
      <c r="AL931" s="33" t="s">
        <v>199</v>
      </c>
      <c r="AM931" s="33" t="s">
        <v>200</v>
      </c>
      <c r="AN931" s="33">
        <v>2.6749999999999999E-2</v>
      </c>
      <c r="AO931" s="33" t="s">
        <v>68</v>
      </c>
      <c r="AP931" s="33"/>
      <c r="AQ931" s="33"/>
      <c r="AR931" s="33" t="s">
        <v>68</v>
      </c>
      <c r="AS931" s="33"/>
      <c r="AT931" s="33"/>
      <c r="AU931" s="33" t="s">
        <v>3503</v>
      </c>
      <c r="AV931" s="33" t="s">
        <v>3504</v>
      </c>
      <c r="AW931" s="33">
        <v>5.851E-2</v>
      </c>
      <c r="AX931" s="33" t="s">
        <v>3505</v>
      </c>
      <c r="AY931" s="33" t="s">
        <v>3506</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11329</v>
      </c>
      <c r="C932" s="33" t="s">
        <v>9237</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3094</v>
      </c>
      <c r="AJ932" s="33" t="s">
        <v>74</v>
      </c>
      <c r="AK932" s="33" t="s">
        <v>65</v>
      </c>
      <c r="AL932" s="33" t="s">
        <v>199</v>
      </c>
      <c r="AM932" s="33" t="s">
        <v>200</v>
      </c>
      <c r="AN932" s="33">
        <v>0.41198000000000001</v>
      </c>
      <c r="AO932" s="33" t="s">
        <v>68</v>
      </c>
      <c r="AP932" s="33"/>
      <c r="AQ932" s="33"/>
      <c r="AR932" s="33" t="s">
        <v>68</v>
      </c>
      <c r="AS932" s="33"/>
      <c r="AT932" s="33"/>
      <c r="AU932" s="33" t="s">
        <v>3095</v>
      </c>
      <c r="AV932" s="33" t="s">
        <v>3096</v>
      </c>
      <c r="AW932" s="33">
        <v>0.90110999999999997</v>
      </c>
      <c r="AX932" s="33" t="s">
        <v>3097</v>
      </c>
      <c r="AY932" s="33" t="s">
        <v>3098</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11330</v>
      </c>
      <c r="C933" s="33" t="s">
        <v>9238</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3094</v>
      </c>
      <c r="AJ933" s="33" t="s">
        <v>74</v>
      </c>
      <c r="AK933" s="33" t="s">
        <v>65</v>
      </c>
      <c r="AL933" s="33" t="s">
        <v>199</v>
      </c>
      <c r="AM933" s="33" t="s">
        <v>200</v>
      </c>
      <c r="AN933" s="33">
        <v>0.41198000000000001</v>
      </c>
      <c r="AO933" s="33" t="s">
        <v>68</v>
      </c>
      <c r="AP933" s="33"/>
      <c r="AQ933" s="33"/>
      <c r="AR933" s="33" t="s">
        <v>68</v>
      </c>
      <c r="AS933" s="33"/>
      <c r="AT933" s="33"/>
      <c r="AU933" s="33" t="s">
        <v>3095</v>
      </c>
      <c r="AV933" s="33" t="s">
        <v>3096</v>
      </c>
      <c r="AW933" s="33">
        <v>0.90110999999999997</v>
      </c>
      <c r="AX933" s="33" t="s">
        <v>3097</v>
      </c>
      <c r="AY933" s="33" t="s">
        <v>3098</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11331</v>
      </c>
      <c r="C934" s="33" t="s">
        <v>9239</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3094</v>
      </c>
      <c r="AJ934" s="33" t="s">
        <v>74</v>
      </c>
      <c r="AK934" s="33" t="s">
        <v>65</v>
      </c>
      <c r="AL934" s="33" t="s">
        <v>199</v>
      </c>
      <c r="AM934" s="33" t="s">
        <v>200</v>
      </c>
      <c r="AN934" s="33">
        <v>0.96296999999999999</v>
      </c>
      <c r="AO934" s="33" t="s">
        <v>68</v>
      </c>
      <c r="AP934" s="33"/>
      <c r="AQ934" s="33"/>
      <c r="AR934" s="33" t="s">
        <v>68</v>
      </c>
      <c r="AS934" s="33"/>
      <c r="AT934" s="33"/>
      <c r="AU934" s="33" t="s">
        <v>3095</v>
      </c>
      <c r="AV934" s="33" t="s">
        <v>3096</v>
      </c>
      <c r="AW934" s="33">
        <v>2.1065100000000001</v>
      </c>
      <c r="AX934" s="33" t="s">
        <v>3097</v>
      </c>
      <c r="AY934" s="33" t="s">
        <v>3098</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11332</v>
      </c>
      <c r="C935" s="33" t="s">
        <v>9240</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3094</v>
      </c>
      <c r="AJ935" s="33" t="s">
        <v>74</v>
      </c>
      <c r="AK935" s="33" t="s">
        <v>65</v>
      </c>
      <c r="AL935" s="33" t="s">
        <v>199</v>
      </c>
      <c r="AM935" s="33" t="s">
        <v>200</v>
      </c>
      <c r="AN935" s="33">
        <v>2.5946600000000002</v>
      </c>
      <c r="AO935" s="33" t="s">
        <v>68</v>
      </c>
      <c r="AP935" s="33"/>
      <c r="AQ935" s="33"/>
      <c r="AR935" s="33" t="s">
        <v>68</v>
      </c>
      <c r="AS935" s="33"/>
      <c r="AT935" s="33"/>
      <c r="AU935" s="33" t="s">
        <v>3095</v>
      </c>
      <c r="AV935" s="33" t="s">
        <v>3096</v>
      </c>
      <c r="AW935" s="33">
        <v>5.6758899999999999</v>
      </c>
      <c r="AX935" s="33" t="s">
        <v>3097</v>
      </c>
      <c r="AY935" s="33" t="s">
        <v>3098</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11333</v>
      </c>
      <c r="C936" s="33" t="s">
        <v>9241</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3094</v>
      </c>
      <c r="AJ936" s="33" t="s">
        <v>74</v>
      </c>
      <c r="AK936" s="33" t="s">
        <v>65</v>
      </c>
      <c r="AL936" s="33" t="s">
        <v>199</v>
      </c>
      <c r="AM936" s="33" t="s">
        <v>200</v>
      </c>
      <c r="AN936" s="33">
        <v>3.4773800000000001</v>
      </c>
      <c r="AO936" s="33" t="s">
        <v>68</v>
      </c>
      <c r="AP936" s="33"/>
      <c r="AQ936" s="33"/>
      <c r="AR936" s="33" t="s">
        <v>68</v>
      </c>
      <c r="AS936" s="33"/>
      <c r="AT936" s="33"/>
      <c r="AU936" s="33" t="s">
        <v>3095</v>
      </c>
      <c r="AV936" s="33" t="s">
        <v>3096</v>
      </c>
      <c r="AW936" s="33">
        <v>7.6068600000000002</v>
      </c>
      <c r="AX936" s="33" t="s">
        <v>3097</v>
      </c>
      <c r="AY936" s="33" t="s">
        <v>3098</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11334</v>
      </c>
      <c r="C937" s="33" t="s">
        <v>9242</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3094</v>
      </c>
      <c r="AJ937" s="33" t="s">
        <v>74</v>
      </c>
      <c r="AK937" s="33" t="s">
        <v>65</v>
      </c>
      <c r="AL937" s="33" t="s">
        <v>199</v>
      </c>
      <c r="AM937" s="33" t="s">
        <v>200</v>
      </c>
      <c r="AN937" s="33">
        <v>5.4549700000000003</v>
      </c>
      <c r="AO937" s="33" t="s">
        <v>68</v>
      </c>
      <c r="AP937" s="33"/>
      <c r="AQ937" s="33"/>
      <c r="AR937" s="33" t="s">
        <v>68</v>
      </c>
      <c r="AS937" s="33"/>
      <c r="AT937" s="33"/>
      <c r="AU937" s="33" t="s">
        <v>3095</v>
      </c>
      <c r="AV937" s="33" t="s">
        <v>3096</v>
      </c>
      <c r="AW937" s="33">
        <v>11.9275</v>
      </c>
      <c r="AX937" s="33" t="s">
        <v>3097</v>
      </c>
      <c r="AY937" s="33" t="s">
        <v>3098</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11335</v>
      </c>
      <c r="C938" s="33" t="s">
        <v>9243</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3094</v>
      </c>
      <c r="AJ938" s="33" t="s">
        <v>74</v>
      </c>
      <c r="AK938" s="33" t="s">
        <v>65</v>
      </c>
      <c r="AL938" s="33" t="s">
        <v>199</v>
      </c>
      <c r="AM938" s="33" t="s">
        <v>200</v>
      </c>
      <c r="AN938" s="33">
        <v>3.9097900000000001</v>
      </c>
      <c r="AO938" s="33" t="s">
        <v>68</v>
      </c>
      <c r="AP938" s="33"/>
      <c r="AQ938" s="33"/>
      <c r="AR938" s="33" t="s">
        <v>68</v>
      </c>
      <c r="AS938" s="33"/>
      <c r="AT938" s="33"/>
      <c r="AU938" s="33" t="s">
        <v>3095</v>
      </c>
      <c r="AV938" s="33" t="s">
        <v>3096</v>
      </c>
      <c r="AW938" s="33">
        <v>8.5488999999999997</v>
      </c>
      <c r="AX938" s="33" t="s">
        <v>3097</v>
      </c>
      <c r="AY938" s="33" t="s">
        <v>3098</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11336</v>
      </c>
      <c r="C939" s="33" t="s">
        <v>9244</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3094</v>
      </c>
      <c r="AJ939" s="33" t="s">
        <v>74</v>
      </c>
      <c r="AK939" s="33" t="s">
        <v>65</v>
      </c>
      <c r="AL939" s="33" t="s">
        <v>199</v>
      </c>
      <c r="AM939" s="33" t="s">
        <v>200</v>
      </c>
      <c r="AN939" s="33">
        <v>2.4673099999999999</v>
      </c>
      <c r="AO939" s="33" t="s">
        <v>68</v>
      </c>
      <c r="AP939" s="33"/>
      <c r="AQ939" s="33"/>
      <c r="AR939" s="33" t="s">
        <v>68</v>
      </c>
      <c r="AS939" s="33"/>
      <c r="AT939" s="33"/>
      <c r="AU939" s="33" t="s">
        <v>3095</v>
      </c>
      <c r="AV939" s="33" t="s">
        <v>3096</v>
      </c>
      <c r="AW939" s="33">
        <v>5.3965800000000002</v>
      </c>
      <c r="AX939" s="33" t="s">
        <v>3097</v>
      </c>
      <c r="AY939" s="33" t="s">
        <v>3098</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11337</v>
      </c>
      <c r="C940" s="33" t="s">
        <v>9245</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3094</v>
      </c>
      <c r="AJ940" s="33" t="s">
        <v>74</v>
      </c>
      <c r="AK940" s="33" t="s">
        <v>65</v>
      </c>
      <c r="AL940" s="33" t="s">
        <v>199</v>
      </c>
      <c r="AM940" s="33" t="s">
        <v>200</v>
      </c>
      <c r="AN940" s="33">
        <v>1.3945700000000001</v>
      </c>
      <c r="AO940" s="33" t="s">
        <v>68</v>
      </c>
      <c r="AP940" s="33"/>
      <c r="AQ940" s="33"/>
      <c r="AR940" s="33" t="s">
        <v>68</v>
      </c>
      <c r="AS940" s="33"/>
      <c r="AT940" s="33"/>
      <c r="AU940" s="33" t="s">
        <v>3095</v>
      </c>
      <c r="AV940" s="33" t="s">
        <v>3096</v>
      </c>
      <c r="AW940" s="33">
        <v>3.0502400000000001</v>
      </c>
      <c r="AX940" s="33" t="s">
        <v>3097</v>
      </c>
      <c r="AY940" s="33" t="s">
        <v>3098</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11338</v>
      </c>
      <c r="C941" s="33" t="s">
        <v>9246</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3094</v>
      </c>
      <c r="AJ941" s="33" t="s">
        <v>74</v>
      </c>
      <c r="AK941" s="33" t="s">
        <v>65</v>
      </c>
      <c r="AL941" s="33" t="s">
        <v>199</v>
      </c>
      <c r="AM941" s="33" t="s">
        <v>200</v>
      </c>
      <c r="AN941" s="33">
        <v>4.4482600000000003</v>
      </c>
      <c r="AO941" s="33" t="s">
        <v>68</v>
      </c>
      <c r="AP941" s="33"/>
      <c r="AQ941" s="33"/>
      <c r="AR941" s="33" t="s">
        <v>68</v>
      </c>
      <c r="AS941" s="33"/>
      <c r="AT941" s="33"/>
      <c r="AU941" s="33" t="s">
        <v>3095</v>
      </c>
      <c r="AV941" s="33" t="s">
        <v>3096</v>
      </c>
      <c r="AW941" s="33">
        <v>9.7262900000000005</v>
      </c>
      <c r="AX941" s="33" t="s">
        <v>3097</v>
      </c>
      <c r="AY941" s="33" t="s">
        <v>3098</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11339</v>
      </c>
      <c r="C942" s="33" t="s">
        <v>9247</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3094</v>
      </c>
      <c r="AJ942" s="33" t="s">
        <v>74</v>
      </c>
      <c r="AK942" s="33" t="s">
        <v>65</v>
      </c>
      <c r="AL942" s="33" t="s">
        <v>199</v>
      </c>
      <c r="AM942" s="33" t="s">
        <v>200</v>
      </c>
      <c r="AN942" s="33">
        <v>0.34773999999999999</v>
      </c>
      <c r="AO942" s="33" t="s">
        <v>68</v>
      </c>
      <c r="AP942" s="33"/>
      <c r="AQ942" s="33"/>
      <c r="AR942" s="33" t="s">
        <v>68</v>
      </c>
      <c r="AS942" s="33"/>
      <c r="AT942" s="33"/>
      <c r="AU942" s="33" t="s">
        <v>3095</v>
      </c>
      <c r="AV942" s="33" t="s">
        <v>3096</v>
      </c>
      <c r="AW942" s="33">
        <v>0.76068999999999998</v>
      </c>
      <c r="AX942" s="33" t="s">
        <v>3097</v>
      </c>
      <c r="AY942" s="33" t="s">
        <v>3098</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11340</v>
      </c>
      <c r="C943" s="33" t="s">
        <v>9249</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3195</v>
      </c>
      <c r="AJ943" s="33" t="s">
        <v>74</v>
      </c>
      <c r="AK943" s="33" t="s">
        <v>65</v>
      </c>
      <c r="AL943" s="33" t="s">
        <v>3196</v>
      </c>
      <c r="AM943" s="33" t="s">
        <v>3197</v>
      </c>
      <c r="AN943" s="33">
        <v>6.2420000000000003E-2</v>
      </c>
      <c r="AO943" s="33" t="s">
        <v>91</v>
      </c>
      <c r="AP943" s="33" t="s">
        <v>92</v>
      </c>
      <c r="AQ943" s="33">
        <v>6.2420000000000003E-2</v>
      </c>
      <c r="AR943" s="33" t="s">
        <v>68</v>
      </c>
      <c r="AS943" s="33"/>
      <c r="AT943" s="33"/>
      <c r="AU943" s="33" t="s">
        <v>1049</v>
      </c>
      <c r="AV943" s="33" t="s">
        <v>1050</v>
      </c>
      <c r="AW943" s="33">
        <v>0.11604</v>
      </c>
      <c r="AX943" s="33" t="s">
        <v>3198</v>
      </c>
      <c r="AY943" s="33" t="s">
        <v>3199</v>
      </c>
      <c r="AZ943" s="3">
        <v>2</v>
      </c>
      <c r="BA943" s="33" t="s">
        <v>175</v>
      </c>
      <c r="BB943" s="33">
        <v>2</v>
      </c>
      <c r="BC943" s="33" t="s">
        <v>60</v>
      </c>
      <c r="BD943" s="33" t="s">
        <v>60</v>
      </c>
      <c r="BE943" s="33" t="s">
        <v>3200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11341</v>
      </c>
      <c r="C944" s="33" t="s">
        <v>9250</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1586</v>
      </c>
      <c r="AJ944" s="33" t="s">
        <v>74</v>
      </c>
      <c r="AK944" s="33" t="s">
        <v>98</v>
      </c>
      <c r="AL944" s="33" t="s">
        <v>199</v>
      </c>
      <c r="AM944" s="33" t="s">
        <v>200</v>
      </c>
      <c r="AN944" s="33">
        <v>3.8150000000000003E-2</v>
      </c>
      <c r="AO944" s="33" t="s">
        <v>68</v>
      </c>
      <c r="AP944" s="33"/>
      <c r="AQ944" s="33"/>
      <c r="AR944" s="33" t="s">
        <v>68</v>
      </c>
      <c r="AS944" s="33"/>
      <c r="AT944" s="33"/>
      <c r="AU944" s="33" t="s">
        <v>1587</v>
      </c>
      <c r="AV944" s="33" t="s">
        <v>1588</v>
      </c>
      <c r="AW944" s="33">
        <v>8.3430000000000004E-2</v>
      </c>
      <c r="AX944" s="33" t="s">
        <v>1589</v>
      </c>
      <c r="AY944" s="33" t="s">
        <v>1590</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11342</v>
      </c>
      <c r="C945" s="33" t="s">
        <v>9251</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1586</v>
      </c>
      <c r="AJ945" s="33" t="s">
        <v>74</v>
      </c>
      <c r="AK945" s="33" t="s">
        <v>98</v>
      </c>
      <c r="AL945" s="33" t="s">
        <v>199</v>
      </c>
      <c r="AM945" s="33" t="s">
        <v>200</v>
      </c>
      <c r="AN945" s="33">
        <v>3.8150000000000003E-2</v>
      </c>
      <c r="AO945" s="33" t="s">
        <v>68</v>
      </c>
      <c r="AP945" s="33"/>
      <c r="AQ945" s="33"/>
      <c r="AR945" s="33" t="s">
        <v>68</v>
      </c>
      <c r="AS945" s="33"/>
      <c r="AT945" s="33"/>
      <c r="AU945" s="33" t="s">
        <v>1587</v>
      </c>
      <c r="AV945" s="33" t="s">
        <v>1588</v>
      </c>
      <c r="AW945" s="33">
        <v>8.3430000000000004E-2</v>
      </c>
      <c r="AX945" s="33" t="s">
        <v>1589</v>
      </c>
      <c r="AY945" s="33" t="s">
        <v>1590</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11343</v>
      </c>
      <c r="C946" s="33" t="s">
        <v>9252</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1586</v>
      </c>
      <c r="AJ946" s="33" t="s">
        <v>74</v>
      </c>
      <c r="AK946" s="33" t="s">
        <v>98</v>
      </c>
      <c r="AL946" s="33" t="s">
        <v>199</v>
      </c>
      <c r="AM946" s="33" t="s">
        <v>200</v>
      </c>
      <c r="AN946" s="33">
        <v>0.53412000000000004</v>
      </c>
      <c r="AO946" s="33" t="s">
        <v>68</v>
      </c>
      <c r="AP946" s="33"/>
      <c r="AQ946" s="33"/>
      <c r="AR946" s="33" t="s">
        <v>68</v>
      </c>
      <c r="AS946" s="33"/>
      <c r="AT946" s="33"/>
      <c r="AU946" s="33" t="s">
        <v>1587</v>
      </c>
      <c r="AV946" s="33" t="s">
        <v>1588</v>
      </c>
      <c r="AW946" s="33">
        <v>1.1680200000000001</v>
      </c>
      <c r="AX946" s="33" t="s">
        <v>1589</v>
      </c>
      <c r="AY946" s="33" t="s">
        <v>1590</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11344</v>
      </c>
      <c r="C947" s="33" t="s">
        <v>9253</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1586</v>
      </c>
      <c r="AJ947" s="33" t="s">
        <v>74</v>
      </c>
      <c r="AK947" s="33" t="s">
        <v>98</v>
      </c>
      <c r="AL947" s="33" t="s">
        <v>199</v>
      </c>
      <c r="AM947" s="33" t="s">
        <v>200</v>
      </c>
      <c r="AN947" s="33">
        <v>7.6300000000000007E-2</v>
      </c>
      <c r="AO947" s="33" t="s">
        <v>68</v>
      </c>
      <c r="AP947" s="33"/>
      <c r="AQ947" s="33"/>
      <c r="AR947" s="33" t="s">
        <v>68</v>
      </c>
      <c r="AS947" s="33"/>
      <c r="AT947" s="33"/>
      <c r="AU947" s="33" t="s">
        <v>1587</v>
      </c>
      <c r="AV947" s="33" t="s">
        <v>1588</v>
      </c>
      <c r="AW947" s="33">
        <v>0.16686000000000001</v>
      </c>
      <c r="AX947" s="33" t="s">
        <v>1589</v>
      </c>
      <c r="AY947" s="33" t="s">
        <v>1590</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11345</v>
      </c>
      <c r="C948" s="33" t="s">
        <v>9254</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1586</v>
      </c>
      <c r="AJ948" s="33" t="s">
        <v>74</v>
      </c>
      <c r="AK948" s="33" t="s">
        <v>98</v>
      </c>
      <c r="AL948" s="33" t="s">
        <v>199</v>
      </c>
      <c r="AM948" s="33" t="s">
        <v>200</v>
      </c>
      <c r="AN948" s="33">
        <v>5.2868000000000004</v>
      </c>
      <c r="AO948" s="33" t="s">
        <v>68</v>
      </c>
      <c r="AP948" s="33"/>
      <c r="AQ948" s="33"/>
      <c r="AR948" s="33" t="s">
        <v>68</v>
      </c>
      <c r="AS948" s="33"/>
      <c r="AT948" s="33"/>
      <c r="AU948" s="33" t="s">
        <v>1587</v>
      </c>
      <c r="AV948" s="33" t="s">
        <v>1588</v>
      </c>
      <c r="AW948" s="33">
        <v>11.5634</v>
      </c>
      <c r="AX948" s="33" t="s">
        <v>1589</v>
      </c>
      <c r="AY948" s="33" t="s">
        <v>1590</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11346</v>
      </c>
      <c r="C949" s="33" t="s">
        <v>9255</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1586</v>
      </c>
      <c r="AJ949" s="33" t="s">
        <v>74</v>
      </c>
      <c r="AK949" s="33" t="s">
        <v>98</v>
      </c>
      <c r="AL949" s="33" t="s">
        <v>199</v>
      </c>
      <c r="AM949" s="33" t="s">
        <v>200</v>
      </c>
      <c r="AN949" s="33">
        <v>0.65227000000000002</v>
      </c>
      <c r="AO949" s="33" t="s">
        <v>68</v>
      </c>
      <c r="AP949" s="33"/>
      <c r="AQ949" s="33"/>
      <c r="AR949" s="33" t="s">
        <v>68</v>
      </c>
      <c r="AS949" s="33"/>
      <c r="AT949" s="33"/>
      <c r="AU949" s="33" t="s">
        <v>1587</v>
      </c>
      <c r="AV949" s="33" t="s">
        <v>1588</v>
      </c>
      <c r="AW949" s="33">
        <v>1.42665</v>
      </c>
      <c r="AX949" s="33" t="s">
        <v>1589</v>
      </c>
      <c r="AY949" s="33" t="s">
        <v>1590</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11347</v>
      </c>
      <c r="C950" s="33" t="s">
        <v>9256</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1586</v>
      </c>
      <c r="AJ950" s="33" t="s">
        <v>74</v>
      </c>
      <c r="AK950" s="33" t="s">
        <v>98</v>
      </c>
      <c r="AL950" s="33" t="s">
        <v>199</v>
      </c>
      <c r="AM950" s="33" t="s">
        <v>200</v>
      </c>
      <c r="AN950" s="33">
        <v>5.5271100000000004</v>
      </c>
      <c r="AO950" s="33" t="s">
        <v>68</v>
      </c>
      <c r="AP950" s="33"/>
      <c r="AQ950" s="33"/>
      <c r="AR950" s="33" t="s">
        <v>68</v>
      </c>
      <c r="AS950" s="33"/>
      <c r="AT950" s="33"/>
      <c r="AU950" s="33" t="s">
        <v>1587</v>
      </c>
      <c r="AV950" s="33" t="s">
        <v>1588</v>
      </c>
      <c r="AW950" s="33">
        <v>12.08901</v>
      </c>
      <c r="AX950" s="33" t="s">
        <v>1589</v>
      </c>
      <c r="AY950" s="33" t="s">
        <v>1590</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11348</v>
      </c>
      <c r="C951" s="33" t="s">
        <v>9257</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1586</v>
      </c>
      <c r="AJ951" s="33" t="s">
        <v>74</v>
      </c>
      <c r="AK951" s="33" t="s">
        <v>98</v>
      </c>
      <c r="AL951" s="33" t="s">
        <v>199</v>
      </c>
      <c r="AM951" s="33" t="s">
        <v>200</v>
      </c>
      <c r="AN951" s="33">
        <v>5.8704099999999997</v>
      </c>
      <c r="AO951" s="33" t="s">
        <v>68</v>
      </c>
      <c r="AP951" s="33"/>
      <c r="AQ951" s="33"/>
      <c r="AR951" s="33" t="s">
        <v>68</v>
      </c>
      <c r="AS951" s="33"/>
      <c r="AT951" s="33"/>
      <c r="AU951" s="33" t="s">
        <v>1587</v>
      </c>
      <c r="AV951" s="33" t="s">
        <v>1588</v>
      </c>
      <c r="AW951" s="33">
        <v>12.839880000000001</v>
      </c>
      <c r="AX951" s="33" t="s">
        <v>1589</v>
      </c>
      <c r="AY951" s="33" t="s">
        <v>1590</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11349</v>
      </c>
      <c r="C952" s="33" t="s">
        <v>9258</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1586</v>
      </c>
      <c r="AJ952" s="33" t="s">
        <v>74</v>
      </c>
      <c r="AK952" s="33" t="s">
        <v>98</v>
      </c>
      <c r="AL952" s="33" t="s">
        <v>199</v>
      </c>
      <c r="AM952" s="33" t="s">
        <v>200</v>
      </c>
      <c r="AN952" s="33">
        <v>7.2436100000000003</v>
      </c>
      <c r="AO952" s="33" t="s">
        <v>68</v>
      </c>
      <c r="AP952" s="33"/>
      <c r="AQ952" s="33"/>
      <c r="AR952" s="33" t="s">
        <v>68</v>
      </c>
      <c r="AS952" s="33"/>
      <c r="AT952" s="33"/>
      <c r="AU952" s="33" t="s">
        <v>1587</v>
      </c>
      <c r="AV952" s="33" t="s">
        <v>1588</v>
      </c>
      <c r="AW952" s="33">
        <v>15.843360000000001</v>
      </c>
      <c r="AX952" s="33" t="s">
        <v>1589</v>
      </c>
      <c r="AY952" s="33" t="s">
        <v>1590</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11350</v>
      </c>
      <c r="C953" s="33" t="s">
        <v>9259</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1586</v>
      </c>
      <c r="AJ953" s="33" t="s">
        <v>74</v>
      </c>
      <c r="AK953" s="33" t="s">
        <v>98</v>
      </c>
      <c r="AL953" s="33" t="s">
        <v>199</v>
      </c>
      <c r="AM953" s="33" t="s">
        <v>200</v>
      </c>
      <c r="AN953" s="33">
        <v>8.0924499999999995</v>
      </c>
      <c r="AO953" s="33" t="s">
        <v>68</v>
      </c>
      <c r="AP953" s="33"/>
      <c r="AQ953" s="33"/>
      <c r="AR953" s="33" t="s">
        <v>68</v>
      </c>
      <c r="AS953" s="33"/>
      <c r="AT953" s="33"/>
      <c r="AU953" s="33" t="s">
        <v>1587</v>
      </c>
      <c r="AV953" s="33" t="s">
        <v>1588</v>
      </c>
      <c r="AW953" s="33">
        <v>17.700289999999999</v>
      </c>
      <c r="AX953" s="33" t="s">
        <v>1589</v>
      </c>
      <c r="AY953" s="33" t="s">
        <v>1590</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11351</v>
      </c>
      <c r="C954" s="33" t="s">
        <v>9260</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1586</v>
      </c>
      <c r="AJ954" s="33" t="s">
        <v>74</v>
      </c>
      <c r="AK954" s="33" t="s">
        <v>98</v>
      </c>
      <c r="AL954" s="33" t="s">
        <v>199</v>
      </c>
      <c r="AM954" s="33" t="s">
        <v>200</v>
      </c>
      <c r="AN954" s="33">
        <v>5.0320299999999998</v>
      </c>
      <c r="AO954" s="33" t="s">
        <v>68</v>
      </c>
      <c r="AP954" s="33"/>
      <c r="AQ954" s="33"/>
      <c r="AR954" s="33" t="s">
        <v>68</v>
      </c>
      <c r="AS954" s="33"/>
      <c r="AT954" s="33"/>
      <c r="AU954" s="33" t="s">
        <v>1587</v>
      </c>
      <c r="AV954" s="33" t="s">
        <v>1588</v>
      </c>
      <c r="AW954" s="33">
        <v>11.006360000000001</v>
      </c>
      <c r="AX954" s="33" t="s">
        <v>1589</v>
      </c>
      <c r="AY954" s="33" t="s">
        <v>1590</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11352</v>
      </c>
      <c r="C955" s="33" t="s">
        <v>9261</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1586</v>
      </c>
      <c r="AJ955" s="33" t="s">
        <v>74</v>
      </c>
      <c r="AK955" s="33" t="s">
        <v>98</v>
      </c>
      <c r="AL955" s="33" t="s">
        <v>199</v>
      </c>
      <c r="AM955" s="33" t="s">
        <v>200</v>
      </c>
      <c r="AN955" s="33">
        <v>6.1208400000000003</v>
      </c>
      <c r="AO955" s="33" t="s">
        <v>68</v>
      </c>
      <c r="AP955" s="33"/>
      <c r="AQ955" s="33"/>
      <c r="AR955" s="33" t="s">
        <v>68</v>
      </c>
      <c r="AS955" s="33"/>
      <c r="AT955" s="33"/>
      <c r="AU955" s="33" t="s">
        <v>1587</v>
      </c>
      <c r="AV955" s="33" t="s">
        <v>1588</v>
      </c>
      <c r="AW955" s="33">
        <v>13.38786</v>
      </c>
      <c r="AX955" s="33" t="s">
        <v>1589</v>
      </c>
      <c r="AY955" s="33" t="s">
        <v>1590</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11353</v>
      </c>
      <c r="C956" s="33" t="s">
        <v>9262</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1586</v>
      </c>
      <c r="AJ956" s="33" t="s">
        <v>74</v>
      </c>
      <c r="AK956" s="33" t="s">
        <v>98</v>
      </c>
      <c r="AL956" s="33" t="s">
        <v>199</v>
      </c>
      <c r="AM956" s="33" t="s">
        <v>200</v>
      </c>
      <c r="AN956" s="33">
        <v>5.8265700000000002</v>
      </c>
      <c r="AO956" s="33" t="s">
        <v>68</v>
      </c>
      <c r="AP956" s="33"/>
      <c r="AQ956" s="33"/>
      <c r="AR956" s="33" t="s">
        <v>68</v>
      </c>
      <c r="AS956" s="33"/>
      <c r="AT956" s="33"/>
      <c r="AU956" s="33" t="s">
        <v>1587</v>
      </c>
      <c r="AV956" s="33" t="s">
        <v>1588</v>
      </c>
      <c r="AW956" s="33">
        <v>12.744210000000001</v>
      </c>
      <c r="AX956" s="33" t="s">
        <v>1589</v>
      </c>
      <c r="AY956" s="33" t="s">
        <v>1590</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11354</v>
      </c>
      <c r="C957" s="33" t="s">
        <v>9263</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1586</v>
      </c>
      <c r="AJ957" s="33" t="s">
        <v>74</v>
      </c>
      <c r="AK957" s="33" t="s">
        <v>98</v>
      </c>
      <c r="AL957" s="33" t="s">
        <v>199</v>
      </c>
      <c r="AM957" s="33" t="s">
        <v>200</v>
      </c>
      <c r="AN957" s="33">
        <v>1.4177</v>
      </c>
      <c r="AO957" s="33" t="s">
        <v>68</v>
      </c>
      <c r="AP957" s="33"/>
      <c r="AQ957" s="33"/>
      <c r="AR957" s="33" t="s">
        <v>68</v>
      </c>
      <c r="AS957" s="33"/>
      <c r="AT957" s="33"/>
      <c r="AU957" s="33" t="s">
        <v>1587</v>
      </c>
      <c r="AV957" s="33" t="s">
        <v>1588</v>
      </c>
      <c r="AW957" s="33">
        <v>3.1012599999999999</v>
      </c>
      <c r="AX957" s="33" t="s">
        <v>1589</v>
      </c>
      <c r="AY957" s="33" t="s">
        <v>1590</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11355</v>
      </c>
      <c r="C958" s="33" t="s">
        <v>9264</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1586</v>
      </c>
      <c r="AJ958" s="33" t="s">
        <v>74</v>
      </c>
      <c r="AK958" s="33" t="s">
        <v>98</v>
      </c>
      <c r="AL958" s="33" t="s">
        <v>199</v>
      </c>
      <c r="AM958" s="33" t="s">
        <v>200</v>
      </c>
      <c r="AN958" s="33">
        <v>2.1131799999999998</v>
      </c>
      <c r="AO958" s="33" t="s">
        <v>68</v>
      </c>
      <c r="AP958" s="33"/>
      <c r="AQ958" s="33"/>
      <c r="AR958" s="33" t="s">
        <v>68</v>
      </c>
      <c r="AS958" s="33"/>
      <c r="AT958" s="33"/>
      <c r="AU958" s="33" t="s">
        <v>1587</v>
      </c>
      <c r="AV958" s="33" t="s">
        <v>1588</v>
      </c>
      <c r="AW958" s="33">
        <v>4.62263</v>
      </c>
      <c r="AX958" s="33" t="s">
        <v>1589</v>
      </c>
      <c r="AY958" s="33" t="s">
        <v>1590</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11356</v>
      </c>
      <c r="C959" s="33" t="s">
        <v>9248</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1592</v>
      </c>
      <c r="AJ959" s="33" t="s">
        <v>74</v>
      </c>
      <c r="AK959" s="33" t="s">
        <v>65</v>
      </c>
      <c r="AL959" s="33" t="s">
        <v>199</v>
      </c>
      <c r="AM959" s="33" t="s">
        <v>200</v>
      </c>
      <c r="AN959" s="33">
        <v>0.68672</v>
      </c>
      <c r="AO959" s="33" t="s">
        <v>68</v>
      </c>
      <c r="AP959" s="33"/>
      <c r="AQ959" s="33"/>
      <c r="AR959" s="33" t="s">
        <v>68</v>
      </c>
      <c r="AS959" s="33"/>
      <c r="AT959" s="33"/>
      <c r="AU959" s="33" t="s">
        <v>1593</v>
      </c>
      <c r="AV959" s="33" t="s">
        <v>1594</v>
      </c>
      <c r="AW959" s="33">
        <v>1.5017400000000001</v>
      </c>
      <c r="AX959" s="33" t="s">
        <v>1595</v>
      </c>
      <c r="AY959" s="33" t="s">
        <v>1596</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11357</v>
      </c>
      <c r="C960" s="33" t="s">
        <v>9265</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1592</v>
      </c>
      <c r="AJ960" s="33" t="s">
        <v>74</v>
      </c>
      <c r="AK960" s="33" t="s">
        <v>65</v>
      </c>
      <c r="AL960" s="33" t="s">
        <v>199</v>
      </c>
      <c r="AM960" s="33" t="s">
        <v>200</v>
      </c>
      <c r="AN960" s="33">
        <v>0.89258000000000004</v>
      </c>
      <c r="AO960" s="33" t="s">
        <v>68</v>
      </c>
      <c r="AP960" s="33"/>
      <c r="AQ960" s="33"/>
      <c r="AR960" s="33" t="s">
        <v>68</v>
      </c>
      <c r="AS960" s="33"/>
      <c r="AT960" s="33"/>
      <c r="AU960" s="33" t="s">
        <v>1593</v>
      </c>
      <c r="AV960" s="33" t="s">
        <v>1594</v>
      </c>
      <c r="AW960" s="33">
        <v>1.9522600000000001</v>
      </c>
      <c r="AX960" s="33" t="s">
        <v>1595</v>
      </c>
      <c r="AY960" s="33" t="s">
        <v>1596</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11358</v>
      </c>
      <c r="C961" s="33" t="s">
        <v>9266</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1592</v>
      </c>
      <c r="AJ961" s="33" t="s">
        <v>74</v>
      </c>
      <c r="AK961" s="33" t="s">
        <v>65</v>
      </c>
      <c r="AL961" s="33" t="s">
        <v>199</v>
      </c>
      <c r="AM961" s="33" t="s">
        <v>200</v>
      </c>
      <c r="AN961" s="33">
        <v>1.5105200000000001</v>
      </c>
      <c r="AO961" s="33" t="s">
        <v>68</v>
      </c>
      <c r="AP961" s="33"/>
      <c r="AQ961" s="33"/>
      <c r="AR961" s="33" t="s">
        <v>68</v>
      </c>
      <c r="AS961" s="33"/>
      <c r="AT961" s="33"/>
      <c r="AU961" s="33" t="s">
        <v>1593</v>
      </c>
      <c r="AV961" s="33" t="s">
        <v>1594</v>
      </c>
      <c r="AW961" s="33">
        <v>3.30383</v>
      </c>
      <c r="AX961" s="33" t="s">
        <v>1595</v>
      </c>
      <c r="AY961" s="33" t="s">
        <v>1596</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11359</v>
      </c>
      <c r="C962" s="33" t="s">
        <v>9267</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1592</v>
      </c>
      <c r="AJ962" s="33" t="s">
        <v>74</v>
      </c>
      <c r="AK962" s="33" t="s">
        <v>65</v>
      </c>
      <c r="AL962" s="33" t="s">
        <v>199</v>
      </c>
      <c r="AM962" s="33" t="s">
        <v>200</v>
      </c>
      <c r="AN962" s="33">
        <v>1.9568000000000001</v>
      </c>
      <c r="AO962" s="33" t="s">
        <v>68</v>
      </c>
      <c r="AP962" s="33"/>
      <c r="AQ962" s="33"/>
      <c r="AR962" s="33" t="s">
        <v>68</v>
      </c>
      <c r="AS962" s="33"/>
      <c r="AT962" s="33"/>
      <c r="AU962" s="33" t="s">
        <v>1593</v>
      </c>
      <c r="AV962" s="33" t="s">
        <v>1594</v>
      </c>
      <c r="AW962" s="33">
        <v>4.27996</v>
      </c>
      <c r="AX962" s="33" t="s">
        <v>1595</v>
      </c>
      <c r="AY962" s="33" t="s">
        <v>1596</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11360</v>
      </c>
      <c r="C963" s="33" t="s">
        <v>9268</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1592</v>
      </c>
      <c r="AJ963" s="33" t="s">
        <v>74</v>
      </c>
      <c r="AK963" s="33" t="s">
        <v>65</v>
      </c>
      <c r="AL963" s="33" t="s">
        <v>199</v>
      </c>
      <c r="AM963" s="33" t="s">
        <v>200</v>
      </c>
      <c r="AN963" s="33">
        <v>3.4429699999999999</v>
      </c>
      <c r="AO963" s="33" t="s">
        <v>68</v>
      </c>
      <c r="AP963" s="33"/>
      <c r="AQ963" s="33"/>
      <c r="AR963" s="33" t="s">
        <v>68</v>
      </c>
      <c r="AS963" s="33"/>
      <c r="AT963" s="33"/>
      <c r="AU963" s="33" t="s">
        <v>1593</v>
      </c>
      <c r="AV963" s="33" t="s">
        <v>1594</v>
      </c>
      <c r="AW963" s="33">
        <v>7.5306699999999998</v>
      </c>
      <c r="AX963" s="33" t="s">
        <v>1595</v>
      </c>
      <c r="AY963" s="33" t="s">
        <v>1596</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11361</v>
      </c>
      <c r="C964" s="33" t="s">
        <v>9269</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1592</v>
      </c>
      <c r="AJ964" s="33" t="s">
        <v>74</v>
      </c>
      <c r="AK964" s="33" t="s">
        <v>65</v>
      </c>
      <c r="AL964" s="33" t="s">
        <v>199</v>
      </c>
      <c r="AM964" s="33" t="s">
        <v>200</v>
      </c>
      <c r="AN964" s="33">
        <v>3.5606800000000001</v>
      </c>
      <c r="AO964" s="33" t="s">
        <v>68</v>
      </c>
      <c r="AP964" s="33"/>
      <c r="AQ964" s="33"/>
      <c r="AR964" s="33" t="s">
        <v>68</v>
      </c>
      <c r="AS964" s="33"/>
      <c r="AT964" s="33"/>
      <c r="AU964" s="33" t="s">
        <v>1593</v>
      </c>
      <c r="AV964" s="33" t="s">
        <v>1594</v>
      </c>
      <c r="AW964" s="33">
        <v>7.7881299999999998</v>
      </c>
      <c r="AX964" s="33" t="s">
        <v>1595</v>
      </c>
      <c r="AY964" s="33" t="s">
        <v>1596</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11362</v>
      </c>
      <c r="C965" s="33" t="s">
        <v>9270</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1592</v>
      </c>
      <c r="AJ965" s="33" t="s">
        <v>74</v>
      </c>
      <c r="AK965" s="33" t="s">
        <v>65</v>
      </c>
      <c r="AL965" s="33" t="s">
        <v>199</v>
      </c>
      <c r="AM965" s="33" t="s">
        <v>200</v>
      </c>
      <c r="AN965" s="33">
        <v>6.0031299999999996</v>
      </c>
      <c r="AO965" s="33" t="s">
        <v>68</v>
      </c>
      <c r="AP965" s="33"/>
      <c r="AQ965" s="33"/>
      <c r="AR965" s="33" t="s">
        <v>68</v>
      </c>
      <c r="AS965" s="33"/>
      <c r="AT965" s="33"/>
      <c r="AU965" s="33" t="s">
        <v>1593</v>
      </c>
      <c r="AV965" s="33" t="s">
        <v>1594</v>
      </c>
      <c r="AW965" s="33">
        <v>13.1304</v>
      </c>
      <c r="AX965" s="33" t="s">
        <v>1595</v>
      </c>
      <c r="AY965" s="33" t="s">
        <v>1596</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11363</v>
      </c>
      <c r="C966" s="33" t="s">
        <v>9271</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1592</v>
      </c>
      <c r="AJ966" s="33" t="s">
        <v>74</v>
      </c>
      <c r="AK966" s="33" t="s">
        <v>65</v>
      </c>
      <c r="AL966" s="33" t="s">
        <v>199</v>
      </c>
      <c r="AM966" s="33" t="s">
        <v>200</v>
      </c>
      <c r="AN966" s="33">
        <v>10.94688</v>
      </c>
      <c r="AO966" s="33" t="s">
        <v>68</v>
      </c>
      <c r="AP966" s="33"/>
      <c r="AQ966" s="33"/>
      <c r="AR966" s="33" t="s">
        <v>68</v>
      </c>
      <c r="AS966" s="33"/>
      <c r="AT966" s="33"/>
      <c r="AU966" s="33" t="s">
        <v>1593</v>
      </c>
      <c r="AV966" s="33" t="s">
        <v>1594</v>
      </c>
      <c r="AW966" s="33">
        <v>23.943670000000001</v>
      </c>
      <c r="AX966" s="33" t="s">
        <v>1595</v>
      </c>
      <c r="AY966" s="33" t="s">
        <v>1596</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11364</v>
      </c>
      <c r="C967" s="33" t="s">
        <v>9272</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1592</v>
      </c>
      <c r="AJ967" s="33" t="s">
        <v>74</v>
      </c>
      <c r="AK967" s="33" t="s">
        <v>65</v>
      </c>
      <c r="AL967" s="33" t="s">
        <v>199</v>
      </c>
      <c r="AM967" s="33" t="s">
        <v>200</v>
      </c>
      <c r="AN967" s="33">
        <v>1.6520300000000001</v>
      </c>
      <c r="AO967" s="33" t="s">
        <v>68</v>
      </c>
      <c r="AP967" s="33"/>
      <c r="AQ967" s="33"/>
      <c r="AR967" s="33" t="s">
        <v>68</v>
      </c>
      <c r="AS967" s="33"/>
      <c r="AT967" s="33"/>
      <c r="AU967" s="33" t="s">
        <v>1593</v>
      </c>
      <c r="AV967" s="33" t="s">
        <v>1594</v>
      </c>
      <c r="AW967" s="33">
        <v>3.6133600000000001</v>
      </c>
      <c r="AX967" s="33" t="s">
        <v>1595</v>
      </c>
      <c r="AY967" s="33" t="s">
        <v>1596</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11365</v>
      </c>
      <c r="C968" s="33" t="s">
        <v>9273</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1592</v>
      </c>
      <c r="AJ968" s="33" t="s">
        <v>74</v>
      </c>
      <c r="AK968" s="33" t="s">
        <v>65</v>
      </c>
      <c r="AL968" s="33" t="s">
        <v>199</v>
      </c>
      <c r="AM968" s="33" t="s">
        <v>200</v>
      </c>
      <c r="AN968" s="33">
        <v>2.4029500000000001</v>
      </c>
      <c r="AO968" s="33" t="s">
        <v>68</v>
      </c>
      <c r="AP968" s="33"/>
      <c r="AQ968" s="33"/>
      <c r="AR968" s="33" t="s">
        <v>68</v>
      </c>
      <c r="AS968" s="33"/>
      <c r="AT968" s="33"/>
      <c r="AU968" s="33" t="s">
        <v>1593</v>
      </c>
      <c r="AV968" s="33" t="s">
        <v>1594</v>
      </c>
      <c r="AW968" s="33">
        <v>5.2557999999999998</v>
      </c>
      <c r="AX968" s="33" t="s">
        <v>1595</v>
      </c>
      <c r="AY968" s="33" t="s">
        <v>1596</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11366</v>
      </c>
      <c r="C969" s="33" t="s">
        <v>9274</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1592</v>
      </c>
      <c r="AJ969" s="33" t="s">
        <v>74</v>
      </c>
      <c r="AK969" s="33" t="s">
        <v>65</v>
      </c>
      <c r="AL969" s="33" t="s">
        <v>199</v>
      </c>
      <c r="AM969" s="33" t="s">
        <v>200</v>
      </c>
      <c r="AN969" s="33">
        <v>3.7224900000000001</v>
      </c>
      <c r="AO969" s="33" t="s">
        <v>68</v>
      </c>
      <c r="AP969" s="33"/>
      <c r="AQ969" s="33"/>
      <c r="AR969" s="33" t="s">
        <v>68</v>
      </c>
      <c r="AS969" s="33"/>
      <c r="AT969" s="33"/>
      <c r="AU969" s="33" t="s">
        <v>1593</v>
      </c>
      <c r="AV969" s="33" t="s">
        <v>1594</v>
      </c>
      <c r="AW969" s="33">
        <v>8.1393699999999995</v>
      </c>
      <c r="AX969" s="33" t="s">
        <v>1595</v>
      </c>
      <c r="AY969" s="33" t="s">
        <v>1596</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11367</v>
      </c>
      <c r="C970" s="33" t="s">
        <v>9275</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1592</v>
      </c>
      <c r="AJ970" s="33" t="s">
        <v>74</v>
      </c>
      <c r="AK970" s="33" t="s">
        <v>65</v>
      </c>
      <c r="AL970" s="33" t="s">
        <v>199</v>
      </c>
      <c r="AM970" s="33" t="s">
        <v>200</v>
      </c>
      <c r="AN970" s="33">
        <v>6.3212099999999998</v>
      </c>
      <c r="AO970" s="33" t="s">
        <v>68</v>
      </c>
      <c r="AP970" s="33"/>
      <c r="AQ970" s="33"/>
      <c r="AR970" s="33" t="s">
        <v>68</v>
      </c>
      <c r="AS970" s="33"/>
      <c r="AT970" s="33"/>
      <c r="AU970" s="33" t="s">
        <v>1593</v>
      </c>
      <c r="AV970" s="33" t="s">
        <v>1594</v>
      </c>
      <c r="AW970" s="33">
        <v>13.821569999999999</v>
      </c>
      <c r="AX970" s="33" t="s">
        <v>1595</v>
      </c>
      <c r="AY970" s="33" t="s">
        <v>1596</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11368</v>
      </c>
      <c r="C971" s="33" t="s">
        <v>9276</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1592</v>
      </c>
      <c r="AJ971" s="33" t="s">
        <v>74</v>
      </c>
      <c r="AK971" s="33" t="s">
        <v>65</v>
      </c>
      <c r="AL971" s="33" t="s">
        <v>199</v>
      </c>
      <c r="AM971" s="33" t="s">
        <v>200</v>
      </c>
      <c r="AN971" s="33">
        <v>7.8429900000000004</v>
      </c>
      <c r="AO971" s="33" t="s">
        <v>68</v>
      </c>
      <c r="AP971" s="33"/>
      <c r="AQ971" s="33"/>
      <c r="AR971" s="33" t="s">
        <v>68</v>
      </c>
      <c r="AS971" s="33"/>
      <c r="AT971" s="33"/>
      <c r="AU971" s="33" t="s">
        <v>1593</v>
      </c>
      <c r="AV971" s="33" t="s">
        <v>1594</v>
      </c>
      <c r="AW971" s="33">
        <v>17.148990000000001</v>
      </c>
      <c r="AX971" s="33" t="s">
        <v>1595</v>
      </c>
      <c r="AY971" s="33" t="s">
        <v>1596</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11369</v>
      </c>
      <c r="C972" s="33" t="s">
        <v>9277</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1592</v>
      </c>
      <c r="AJ972" s="33" t="s">
        <v>74</v>
      </c>
      <c r="AK972" s="33" t="s">
        <v>65</v>
      </c>
      <c r="AL972" s="33" t="s">
        <v>199</v>
      </c>
      <c r="AM972" s="33" t="s">
        <v>200</v>
      </c>
      <c r="AN972" s="33">
        <v>9.2284400000000009</v>
      </c>
      <c r="AO972" s="33" t="s">
        <v>68</v>
      </c>
      <c r="AP972" s="33"/>
      <c r="AQ972" s="33"/>
      <c r="AR972" s="33" t="s">
        <v>68</v>
      </c>
      <c r="AS972" s="33"/>
      <c r="AT972" s="33"/>
      <c r="AU972" s="33" t="s">
        <v>1593</v>
      </c>
      <c r="AV972" s="33" t="s">
        <v>1594</v>
      </c>
      <c r="AW972" s="33">
        <v>20.187429999999999</v>
      </c>
      <c r="AX972" s="33" t="s">
        <v>1595</v>
      </c>
      <c r="AY972" s="33" t="s">
        <v>1596</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11370</v>
      </c>
      <c r="C973" s="33" t="s">
        <v>9278</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1592</v>
      </c>
      <c r="AJ973" s="33" t="s">
        <v>74</v>
      </c>
      <c r="AK973" s="33" t="s">
        <v>65</v>
      </c>
      <c r="AL973" s="33" t="s">
        <v>199</v>
      </c>
      <c r="AM973" s="33" t="s">
        <v>200</v>
      </c>
      <c r="AN973" s="33">
        <v>13.98978</v>
      </c>
      <c r="AO973" s="33" t="s">
        <v>68</v>
      </c>
      <c r="AP973" s="33"/>
      <c r="AQ973" s="33"/>
      <c r="AR973" s="33" t="s">
        <v>68</v>
      </c>
      <c r="AS973" s="33"/>
      <c r="AT973" s="33"/>
      <c r="AU973" s="33" t="s">
        <v>1593</v>
      </c>
      <c r="AV973" s="33" t="s">
        <v>1594</v>
      </c>
      <c r="AW973" s="33">
        <v>30.602979999999999</v>
      </c>
      <c r="AX973" s="33" t="s">
        <v>1595</v>
      </c>
      <c r="AY973" s="33" t="s">
        <v>1596</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11371</v>
      </c>
      <c r="C974" s="33" t="s">
        <v>9279</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1592</v>
      </c>
      <c r="AJ974" s="33" t="s">
        <v>74</v>
      </c>
      <c r="AK974" s="33" t="s">
        <v>65</v>
      </c>
      <c r="AL974" s="33" t="s">
        <v>199</v>
      </c>
      <c r="AM974" s="33" t="s">
        <v>200</v>
      </c>
      <c r="AN974" s="33">
        <v>13.16056</v>
      </c>
      <c r="AO974" s="33" t="s">
        <v>68</v>
      </c>
      <c r="AP974" s="33"/>
      <c r="AQ974" s="33"/>
      <c r="AR974" s="33" t="s">
        <v>68</v>
      </c>
      <c r="AS974" s="33"/>
      <c r="AT974" s="33"/>
      <c r="AU974" s="33" t="s">
        <v>1593</v>
      </c>
      <c r="AV974" s="33" t="s">
        <v>1594</v>
      </c>
      <c r="AW974" s="33">
        <v>28.78904</v>
      </c>
      <c r="AX974" s="33" t="s">
        <v>1595</v>
      </c>
      <c r="AY974" s="33" t="s">
        <v>1596</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11372</v>
      </c>
      <c r="C975" s="33" t="s">
        <v>9280</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1592</v>
      </c>
      <c r="AJ975" s="33" t="s">
        <v>74</v>
      </c>
      <c r="AK975" s="33" t="s">
        <v>65</v>
      </c>
      <c r="AL975" s="33" t="s">
        <v>199</v>
      </c>
      <c r="AM975" s="33" t="s">
        <v>200</v>
      </c>
      <c r="AN975" s="33">
        <v>8.0782299999999996</v>
      </c>
      <c r="AO975" s="33" t="s">
        <v>68</v>
      </c>
      <c r="AP975" s="33"/>
      <c r="AQ975" s="33"/>
      <c r="AR975" s="33" t="s">
        <v>68</v>
      </c>
      <c r="AS975" s="33"/>
      <c r="AT975" s="33"/>
      <c r="AU975" s="33" t="s">
        <v>1593</v>
      </c>
      <c r="AV975" s="33" t="s">
        <v>1594</v>
      </c>
      <c r="AW975" s="33">
        <v>17.671320000000001</v>
      </c>
      <c r="AX975" s="33" t="s">
        <v>1595</v>
      </c>
      <c r="AY975" s="33" t="s">
        <v>1596</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11905</v>
      </c>
      <c r="C976" s="33" t="s">
        <v>11906</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2530</v>
      </c>
      <c r="AJ976" s="33" t="s">
        <v>74</v>
      </c>
      <c r="AK976" s="33" t="s">
        <v>65</v>
      </c>
      <c r="AL976" s="33" t="s">
        <v>199</v>
      </c>
      <c r="AM976" s="33" t="s">
        <v>200</v>
      </c>
      <c r="AN976" s="33">
        <v>0.17655999999999999</v>
      </c>
      <c r="AO976" s="33" t="s">
        <v>68</v>
      </c>
      <c r="AP976" s="33"/>
      <c r="AQ976" s="33"/>
      <c r="AR976" s="33" t="s">
        <v>68</v>
      </c>
      <c r="AS976" s="33"/>
      <c r="AT976" s="33"/>
      <c r="AU976" s="33" t="s">
        <v>2531</v>
      </c>
      <c r="AV976" s="33" t="s">
        <v>2532</v>
      </c>
      <c r="AW976" s="33">
        <v>0.38618999999999998</v>
      </c>
      <c r="AX976" s="33" t="s">
        <v>2533</v>
      </c>
      <c r="AY976" s="33" t="s">
        <v>2534</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11907</v>
      </c>
      <c r="C977" s="33" t="s">
        <v>11908</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2530</v>
      </c>
      <c r="AJ977" s="33" t="s">
        <v>74</v>
      </c>
      <c r="AK977" s="33" t="s">
        <v>65</v>
      </c>
      <c r="AL977" s="33" t="s">
        <v>199</v>
      </c>
      <c r="AM977" s="33" t="s">
        <v>200</v>
      </c>
      <c r="AN977" s="33">
        <v>1.5890599999999999</v>
      </c>
      <c r="AO977" s="33" t="s">
        <v>68</v>
      </c>
      <c r="AP977" s="33"/>
      <c r="AQ977" s="33"/>
      <c r="AR977" s="33" t="s">
        <v>68</v>
      </c>
      <c r="AS977" s="33"/>
      <c r="AT977" s="33"/>
      <c r="AU977" s="33" t="s">
        <v>2531</v>
      </c>
      <c r="AV977" s="33" t="s">
        <v>2532</v>
      </c>
      <c r="AW977" s="33">
        <v>3.4756900000000002</v>
      </c>
      <c r="AX977" s="33" t="s">
        <v>2533</v>
      </c>
      <c r="AY977" s="33" t="s">
        <v>2534</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11909</v>
      </c>
      <c r="C978" s="33" t="s">
        <v>11910</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2530</v>
      </c>
      <c r="AJ978" s="33" t="s">
        <v>74</v>
      </c>
      <c r="AK978" s="33" t="s">
        <v>65</v>
      </c>
      <c r="AL978" s="33" t="s">
        <v>199</v>
      </c>
      <c r="AM978" s="33" t="s">
        <v>200</v>
      </c>
      <c r="AN978" s="33">
        <v>1.7654399999999999</v>
      </c>
      <c r="AO978" s="33" t="s">
        <v>68</v>
      </c>
      <c r="AP978" s="33"/>
      <c r="AQ978" s="33"/>
      <c r="AR978" s="33" t="s">
        <v>68</v>
      </c>
      <c r="AS978" s="33"/>
      <c r="AT978" s="33"/>
      <c r="AU978" s="33" t="s">
        <v>2531</v>
      </c>
      <c r="AV978" s="33" t="s">
        <v>2532</v>
      </c>
      <c r="AW978" s="33">
        <v>3.8619400000000002</v>
      </c>
      <c r="AX978" s="33" t="s">
        <v>2533</v>
      </c>
      <c r="AY978" s="33" t="s">
        <v>2534</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11911</v>
      </c>
      <c r="C979" s="33" t="s">
        <v>11912</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2530</v>
      </c>
      <c r="AJ979" s="33" t="s">
        <v>74</v>
      </c>
      <c r="AK979" s="33" t="s">
        <v>65</v>
      </c>
      <c r="AL979" s="33" t="s">
        <v>199</v>
      </c>
      <c r="AM979" s="33" t="s">
        <v>200</v>
      </c>
      <c r="AN979" s="33">
        <v>17.9754</v>
      </c>
      <c r="AO979" s="33" t="s">
        <v>68</v>
      </c>
      <c r="AP979" s="33"/>
      <c r="AQ979" s="33"/>
      <c r="AR979" s="33" t="s">
        <v>68</v>
      </c>
      <c r="AS979" s="33"/>
      <c r="AT979" s="33"/>
      <c r="AU979" s="33" t="s">
        <v>2531</v>
      </c>
      <c r="AV979" s="33" t="s">
        <v>2532</v>
      </c>
      <c r="AW979" s="33">
        <v>39.32161</v>
      </c>
      <c r="AX979" s="33" t="s">
        <v>2533</v>
      </c>
      <c r="AY979" s="33" t="s">
        <v>2534</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11913</v>
      </c>
      <c r="C980" s="33" t="s">
        <v>11914</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2530</v>
      </c>
      <c r="AJ980" s="33" t="s">
        <v>74</v>
      </c>
      <c r="AK980" s="33" t="s">
        <v>65</v>
      </c>
      <c r="AL980" s="33" t="s">
        <v>199</v>
      </c>
      <c r="AM980" s="33" t="s">
        <v>200</v>
      </c>
      <c r="AN980" s="33">
        <v>20.703800000000001</v>
      </c>
      <c r="AO980" s="33" t="s">
        <v>68</v>
      </c>
      <c r="AP980" s="33"/>
      <c r="AQ980" s="33"/>
      <c r="AR980" s="33" t="s">
        <v>68</v>
      </c>
      <c r="AS980" s="33"/>
      <c r="AT980" s="33"/>
      <c r="AU980" s="33" t="s">
        <v>2531</v>
      </c>
      <c r="AV980" s="33" t="s">
        <v>2532</v>
      </c>
      <c r="AW980" s="33">
        <v>45.29007</v>
      </c>
      <c r="AX980" s="33" t="s">
        <v>2533</v>
      </c>
      <c r="AY980" s="33" t="s">
        <v>2534</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11915</v>
      </c>
      <c r="C981" s="33" t="s">
        <v>11916</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2530</v>
      </c>
      <c r="AJ981" s="33" t="s">
        <v>74</v>
      </c>
      <c r="AK981" s="33" t="s">
        <v>65</v>
      </c>
      <c r="AL981" s="33" t="s">
        <v>199</v>
      </c>
      <c r="AM981" s="33" t="s">
        <v>200</v>
      </c>
      <c r="AN981" s="33">
        <v>18.617370000000001</v>
      </c>
      <c r="AO981" s="33" t="s">
        <v>68</v>
      </c>
      <c r="AP981" s="33"/>
      <c r="AQ981" s="33"/>
      <c r="AR981" s="33" t="s">
        <v>68</v>
      </c>
      <c r="AS981" s="33"/>
      <c r="AT981" s="33"/>
      <c r="AU981" s="33" t="s">
        <v>2531</v>
      </c>
      <c r="AV981" s="33" t="s">
        <v>2532</v>
      </c>
      <c r="AW981" s="33">
        <v>40.725949999999997</v>
      </c>
      <c r="AX981" s="33" t="s">
        <v>2533</v>
      </c>
      <c r="AY981" s="33" t="s">
        <v>2534</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11917</v>
      </c>
      <c r="C982" s="33" t="s">
        <v>11918</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2530</v>
      </c>
      <c r="AJ982" s="33" t="s">
        <v>74</v>
      </c>
      <c r="AK982" s="33" t="s">
        <v>65</v>
      </c>
      <c r="AL982" s="33" t="s">
        <v>199</v>
      </c>
      <c r="AM982" s="33" t="s">
        <v>200</v>
      </c>
      <c r="AN982" s="33">
        <v>17.699400000000001</v>
      </c>
      <c r="AO982" s="33" t="s">
        <v>68</v>
      </c>
      <c r="AP982" s="33"/>
      <c r="AQ982" s="33"/>
      <c r="AR982" s="33" t="s">
        <v>68</v>
      </c>
      <c r="AS982" s="33"/>
      <c r="AT982" s="33"/>
      <c r="AU982" s="33" t="s">
        <v>2531</v>
      </c>
      <c r="AV982" s="33" t="s">
        <v>2532</v>
      </c>
      <c r="AW982" s="33">
        <v>38.700400000000002</v>
      </c>
      <c r="AX982" s="33" t="s">
        <v>2533</v>
      </c>
      <c r="AY982" s="33" t="s">
        <v>2534</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11919</v>
      </c>
      <c r="C983" s="33" t="s">
        <v>11920</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2530</v>
      </c>
      <c r="AJ983" s="33" t="s">
        <v>74</v>
      </c>
      <c r="AK983" s="33" t="s">
        <v>65</v>
      </c>
      <c r="AL983" s="33" t="s">
        <v>199</v>
      </c>
      <c r="AM983" s="33" t="s">
        <v>200</v>
      </c>
      <c r="AN983" s="33">
        <v>17.137509999999999</v>
      </c>
      <c r="AO983" s="33" t="s">
        <v>68</v>
      </c>
      <c r="AP983" s="33"/>
      <c r="AQ983" s="33"/>
      <c r="AR983" s="33" t="s">
        <v>68</v>
      </c>
      <c r="AS983" s="33"/>
      <c r="AT983" s="33"/>
      <c r="AU983" s="33" t="s">
        <v>2531</v>
      </c>
      <c r="AV983" s="33" t="s">
        <v>2532</v>
      </c>
      <c r="AW983" s="33">
        <v>37.471809999999998</v>
      </c>
      <c r="AX983" s="33" t="s">
        <v>2533</v>
      </c>
      <c r="AY983" s="33" t="s">
        <v>2534</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11923</v>
      </c>
      <c r="C984" s="33" t="s">
        <v>11924</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2530</v>
      </c>
      <c r="AJ984" s="33" t="s">
        <v>74</v>
      </c>
      <c r="AK984" s="33" t="s">
        <v>65</v>
      </c>
      <c r="AL984" s="33" t="s">
        <v>199</v>
      </c>
      <c r="AM984" s="33" t="s">
        <v>200</v>
      </c>
      <c r="AN984" s="33">
        <v>0.51492000000000004</v>
      </c>
      <c r="AO984" s="33" t="s">
        <v>68</v>
      </c>
      <c r="AP984" s="33"/>
      <c r="AQ984" s="33"/>
      <c r="AR984" s="33" t="s">
        <v>68</v>
      </c>
      <c r="AS984" s="33"/>
      <c r="AT984" s="33"/>
      <c r="AU984" s="33" t="s">
        <v>2531</v>
      </c>
      <c r="AV984" s="33" t="s">
        <v>2532</v>
      </c>
      <c r="AW984" s="33">
        <v>1.1262399999999999</v>
      </c>
      <c r="AX984" s="33" t="s">
        <v>2533</v>
      </c>
      <c r="AY984" s="33" t="s">
        <v>2534</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11925</v>
      </c>
      <c r="C985" s="33" t="s">
        <v>11926</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2530</v>
      </c>
      <c r="AJ985" s="33" t="s">
        <v>74</v>
      </c>
      <c r="AK985" s="33" t="s">
        <v>65</v>
      </c>
      <c r="AL985" s="33" t="s">
        <v>199</v>
      </c>
      <c r="AM985" s="33" t="s">
        <v>200</v>
      </c>
      <c r="AN985" s="33">
        <v>0.25746000000000002</v>
      </c>
      <c r="AO985" s="33" t="s">
        <v>68</v>
      </c>
      <c r="AP985" s="33"/>
      <c r="AQ985" s="33"/>
      <c r="AR985" s="33" t="s">
        <v>68</v>
      </c>
      <c r="AS985" s="33"/>
      <c r="AT985" s="33"/>
      <c r="AU985" s="33" t="s">
        <v>2531</v>
      </c>
      <c r="AV985" s="33" t="s">
        <v>2532</v>
      </c>
      <c r="AW985" s="33">
        <v>0.56311999999999995</v>
      </c>
      <c r="AX985" s="33" t="s">
        <v>2533</v>
      </c>
      <c r="AY985" s="33" t="s">
        <v>2534</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11373</v>
      </c>
      <c r="C986" s="33" t="s">
        <v>9281</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11374</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11375</v>
      </c>
      <c r="C987" s="33" t="s">
        <v>9282</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11374</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11376</v>
      </c>
      <c r="C988" s="33" t="s">
        <v>9283</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11374</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11377</v>
      </c>
      <c r="C989" s="33" t="s">
        <v>9284</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11374</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11378</v>
      </c>
      <c r="C990" s="33" t="s">
        <v>9285</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11374</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11379</v>
      </c>
      <c r="C991" s="33" t="s">
        <v>9286</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11374</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11380</v>
      </c>
      <c r="C992" s="33" t="s">
        <v>9287</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11374</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11381</v>
      </c>
      <c r="C993" s="33" t="s">
        <v>9288</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4112</v>
      </c>
      <c r="AJ993" s="33" t="s">
        <v>74</v>
      </c>
      <c r="AK993" s="33" t="s">
        <v>65</v>
      </c>
      <c r="AL993" s="33" t="s">
        <v>199</v>
      </c>
      <c r="AM993" s="33" t="s">
        <v>200</v>
      </c>
      <c r="AN993" s="33">
        <v>0.80247000000000002</v>
      </c>
      <c r="AO993" s="33" t="s">
        <v>68</v>
      </c>
      <c r="AP993" s="33"/>
      <c r="AQ993" s="33"/>
      <c r="AR993" s="33" t="s">
        <v>68</v>
      </c>
      <c r="AS993" s="33"/>
      <c r="AT993" s="33"/>
      <c r="AU993" s="33" t="s">
        <v>4113</v>
      </c>
      <c r="AV993" s="33" t="s">
        <v>4114</v>
      </c>
      <c r="AW993" s="33">
        <v>1.75543</v>
      </c>
      <c r="AX993" s="33" t="s">
        <v>4115</v>
      </c>
      <c r="AY993" s="33" t="s">
        <v>4116</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11382</v>
      </c>
      <c r="C994" s="33" t="s">
        <v>9289</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4112</v>
      </c>
      <c r="AJ994" s="33" t="s">
        <v>74</v>
      </c>
      <c r="AK994" s="33" t="s">
        <v>65</v>
      </c>
      <c r="AL994" s="33" t="s">
        <v>199</v>
      </c>
      <c r="AM994" s="33" t="s">
        <v>200</v>
      </c>
      <c r="AN994" s="33">
        <v>1.28396</v>
      </c>
      <c r="AO994" s="33" t="s">
        <v>68</v>
      </c>
      <c r="AP994" s="33"/>
      <c r="AQ994" s="33"/>
      <c r="AR994" s="33" t="s">
        <v>68</v>
      </c>
      <c r="AS994" s="33"/>
      <c r="AT994" s="33"/>
      <c r="AU994" s="33" t="s">
        <v>4113</v>
      </c>
      <c r="AV994" s="33" t="s">
        <v>4114</v>
      </c>
      <c r="AW994" s="33">
        <v>2.8086899999999999</v>
      </c>
      <c r="AX994" s="33" t="s">
        <v>4115</v>
      </c>
      <c r="AY994" s="33" t="s">
        <v>4116</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11383</v>
      </c>
      <c r="C995" s="33" t="s">
        <v>9292</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4112</v>
      </c>
      <c r="AJ995" s="33" t="s">
        <v>74</v>
      </c>
      <c r="AK995" s="33" t="s">
        <v>65</v>
      </c>
      <c r="AL995" s="33" t="s">
        <v>199</v>
      </c>
      <c r="AM995" s="33" t="s">
        <v>200</v>
      </c>
      <c r="AN995" s="33">
        <v>1.6049500000000001</v>
      </c>
      <c r="AO995" s="33" t="s">
        <v>68</v>
      </c>
      <c r="AP995" s="33"/>
      <c r="AQ995" s="33"/>
      <c r="AR995" s="33" t="s">
        <v>68</v>
      </c>
      <c r="AS995" s="33"/>
      <c r="AT995" s="33"/>
      <c r="AU995" s="33" t="s">
        <v>4113</v>
      </c>
      <c r="AV995" s="33" t="s">
        <v>4114</v>
      </c>
      <c r="AW995" s="33">
        <v>3.5108600000000001</v>
      </c>
      <c r="AX995" s="33" t="s">
        <v>4115</v>
      </c>
      <c r="AY995" s="33" t="s">
        <v>4116</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11384</v>
      </c>
      <c r="C996" s="33" t="s">
        <v>9293</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4112</v>
      </c>
      <c r="AJ996" s="33" t="s">
        <v>74</v>
      </c>
      <c r="AK996" s="33" t="s">
        <v>65</v>
      </c>
      <c r="AL996" s="33" t="s">
        <v>199</v>
      </c>
      <c r="AM996" s="33" t="s">
        <v>200</v>
      </c>
      <c r="AN996" s="33">
        <v>1.4047099999999999</v>
      </c>
      <c r="AO996" s="33" t="s">
        <v>68</v>
      </c>
      <c r="AP996" s="33"/>
      <c r="AQ996" s="33"/>
      <c r="AR996" s="33" t="s">
        <v>68</v>
      </c>
      <c r="AS996" s="33"/>
      <c r="AT996" s="33"/>
      <c r="AU996" s="33" t="s">
        <v>4113</v>
      </c>
      <c r="AV996" s="33" t="s">
        <v>4114</v>
      </c>
      <c r="AW996" s="33">
        <v>3.0714600000000001</v>
      </c>
      <c r="AX996" s="33" t="s">
        <v>4115</v>
      </c>
      <c r="AY996" s="33" t="s">
        <v>4116</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11385</v>
      </c>
      <c r="C997" s="33" t="s">
        <v>9295</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4112</v>
      </c>
      <c r="AJ997" s="33" t="s">
        <v>74</v>
      </c>
      <c r="AK997" s="33" t="s">
        <v>65</v>
      </c>
      <c r="AL997" s="33" t="s">
        <v>199</v>
      </c>
      <c r="AM997" s="33" t="s">
        <v>200</v>
      </c>
      <c r="AN997" s="33">
        <v>1.1237699999999999</v>
      </c>
      <c r="AO997" s="33" t="s">
        <v>68</v>
      </c>
      <c r="AP997" s="33"/>
      <c r="AQ997" s="33"/>
      <c r="AR997" s="33" t="s">
        <v>68</v>
      </c>
      <c r="AS997" s="33"/>
      <c r="AT997" s="33"/>
      <c r="AU997" s="33" t="s">
        <v>4113</v>
      </c>
      <c r="AV997" s="33" t="s">
        <v>4114</v>
      </c>
      <c r="AW997" s="33">
        <v>2.4571700000000001</v>
      </c>
      <c r="AX997" s="33" t="s">
        <v>4115</v>
      </c>
      <c r="AY997" s="33" t="s">
        <v>4116</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11386</v>
      </c>
      <c r="C998" s="33" t="s">
        <v>9296</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4112</v>
      </c>
      <c r="AJ998" s="33" t="s">
        <v>74</v>
      </c>
      <c r="AK998" s="33" t="s">
        <v>65</v>
      </c>
      <c r="AL998" s="33" t="s">
        <v>199</v>
      </c>
      <c r="AM998" s="33" t="s">
        <v>200</v>
      </c>
      <c r="AN998" s="33">
        <v>0.38618999999999998</v>
      </c>
      <c r="AO998" s="33" t="s">
        <v>68</v>
      </c>
      <c r="AP998" s="33"/>
      <c r="AQ998" s="33"/>
      <c r="AR998" s="33" t="s">
        <v>68</v>
      </c>
      <c r="AS998" s="33"/>
      <c r="AT998" s="33"/>
      <c r="AU998" s="33" t="s">
        <v>4113</v>
      </c>
      <c r="AV998" s="33" t="s">
        <v>4114</v>
      </c>
      <c r="AW998" s="33">
        <v>0.84467999999999999</v>
      </c>
      <c r="AX998" s="33" t="s">
        <v>4115</v>
      </c>
      <c r="AY998" s="33" t="s">
        <v>4116</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11387</v>
      </c>
      <c r="C999" s="33" t="s">
        <v>9297</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4112</v>
      </c>
      <c r="AJ999" s="33" t="s">
        <v>74</v>
      </c>
      <c r="AK999" s="33" t="s">
        <v>65</v>
      </c>
      <c r="AL999" s="33" t="s">
        <v>199</v>
      </c>
      <c r="AM999" s="33" t="s">
        <v>200</v>
      </c>
      <c r="AN999" s="33">
        <v>1.4047099999999999</v>
      </c>
      <c r="AO999" s="33" t="s">
        <v>68</v>
      </c>
      <c r="AP999" s="33"/>
      <c r="AQ999" s="33"/>
      <c r="AR999" s="33" t="s">
        <v>68</v>
      </c>
      <c r="AS999" s="33"/>
      <c r="AT999" s="33"/>
      <c r="AU999" s="33" t="s">
        <v>4113</v>
      </c>
      <c r="AV999" s="33" t="s">
        <v>4114</v>
      </c>
      <c r="AW999" s="33">
        <v>3.0714600000000001</v>
      </c>
      <c r="AX999" s="33" t="s">
        <v>4115</v>
      </c>
      <c r="AY999" s="33" t="s">
        <v>4116</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11388</v>
      </c>
      <c r="C1000" s="33" t="s">
        <v>9290</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11389</v>
      </c>
      <c r="AI1000" s="33" t="s">
        <v>11390</v>
      </c>
      <c r="AJ1000" s="33" t="s">
        <v>74</v>
      </c>
      <c r="AK1000" s="33" t="s">
        <v>65</v>
      </c>
      <c r="AL1000" s="33" t="s">
        <v>11391</v>
      </c>
      <c r="AM1000" s="33" t="s">
        <v>11392</v>
      </c>
      <c r="AN1000" s="33">
        <v>44.622669999999999</v>
      </c>
      <c r="AO1000" s="33" t="s">
        <v>68</v>
      </c>
      <c r="AP1000" s="33"/>
      <c r="AQ1000" s="33"/>
      <c r="AR1000" s="33" t="s">
        <v>68</v>
      </c>
      <c r="AS1000" s="33"/>
      <c r="AT1000" s="33"/>
      <c r="AU1000" s="33" t="s">
        <v>11393</v>
      </c>
      <c r="AV1000" s="33" t="s">
        <v>11394</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11395</v>
      </c>
      <c r="C1001" s="33" t="s">
        <v>9236</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11396</v>
      </c>
      <c r="AJ1001" s="33" t="s">
        <v>74</v>
      </c>
      <c r="AK1001" s="33" t="s">
        <v>65</v>
      </c>
      <c r="AL1001" s="33" t="s">
        <v>220</v>
      </c>
      <c r="AM1001" s="33" t="s">
        <v>221</v>
      </c>
      <c r="AN1001" s="33">
        <v>94.193340000000006</v>
      </c>
      <c r="AO1001" s="33" t="s">
        <v>68</v>
      </c>
      <c r="AP1001" s="33"/>
      <c r="AQ1001" s="33"/>
      <c r="AR1001" s="33" t="s">
        <v>68</v>
      </c>
      <c r="AS1001" s="33"/>
      <c r="AT1001" s="33"/>
      <c r="AU1001" s="33" t="s">
        <v>11397</v>
      </c>
      <c r="AV1001" s="33" t="s">
        <v>11398</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11399</v>
      </c>
      <c r="C1002" s="33" t="s">
        <v>9235</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11302</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11927</v>
      </c>
      <c r="C1003" s="33" t="s">
        <v>11928</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11929</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11930</v>
      </c>
      <c r="AY1003" s="33" t="s">
        <v>11931</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11400</v>
      </c>
      <c r="C1004" s="33" t="s">
        <v>9234</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11401</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11402</v>
      </c>
      <c r="C1005" s="33" t="s">
        <v>9233</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6137</v>
      </c>
      <c r="AJ1005" s="33" t="s">
        <v>74</v>
      </c>
      <c r="AK1005" s="33" t="s">
        <v>98</v>
      </c>
      <c r="AL1005" s="33" t="s">
        <v>210</v>
      </c>
      <c r="AM1005" s="33" t="s">
        <v>211</v>
      </c>
      <c r="AN1005" s="33">
        <v>207.24466000000001</v>
      </c>
      <c r="AO1005" s="33" t="s">
        <v>68</v>
      </c>
      <c r="AP1005" s="33"/>
      <c r="AQ1005" s="33"/>
      <c r="AR1005" s="33" t="s">
        <v>68</v>
      </c>
      <c r="AS1005" s="33"/>
      <c r="AT1005" s="33"/>
      <c r="AU1005" s="33" t="s">
        <v>6138</v>
      </c>
      <c r="AV1005" s="33" t="s">
        <v>6139</v>
      </c>
      <c r="AW1005" s="33">
        <v>453.25885</v>
      </c>
      <c r="AX1005" s="33" t="s">
        <v>6134</v>
      </c>
      <c r="AY1005" s="33" t="s">
        <v>4275</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11403</v>
      </c>
      <c r="C1006" s="33" t="s">
        <v>9294</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11404</v>
      </c>
      <c r="AJ1006" s="33" t="s">
        <v>74</v>
      </c>
      <c r="AK1006" s="33" t="s">
        <v>98</v>
      </c>
      <c r="AL1006" s="33" t="s">
        <v>195</v>
      </c>
      <c r="AM1006" s="33" t="s">
        <v>196</v>
      </c>
      <c r="AN1006" s="33">
        <v>2.83616</v>
      </c>
      <c r="AO1006" s="33" t="s">
        <v>68</v>
      </c>
      <c r="AP1006" s="33"/>
      <c r="AQ1006" s="33"/>
      <c r="AR1006" s="33" t="s">
        <v>68</v>
      </c>
      <c r="AS1006" s="33"/>
      <c r="AT1006" s="33"/>
      <c r="AU1006" s="33" t="s">
        <v>11405</v>
      </c>
      <c r="AV1006" s="33" t="s">
        <v>11406</v>
      </c>
      <c r="AW1006" s="33">
        <v>6.2015099999999999</v>
      </c>
      <c r="AX1006" s="33" t="s">
        <v>6400</v>
      </c>
      <c r="AY1006" s="33" t="s">
        <v>6401</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11407</v>
      </c>
      <c r="C1007" s="33" t="s">
        <v>9291</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3104</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3105</v>
      </c>
      <c r="AY1007" s="33" t="s">
        <v>3106</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11408</v>
      </c>
      <c r="C1008" s="33" t="s">
        <v>9298</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11404</v>
      </c>
      <c r="AJ1008" s="33" t="s">
        <v>74</v>
      </c>
      <c r="AK1008" s="33" t="s">
        <v>98</v>
      </c>
      <c r="AL1008" s="33" t="s">
        <v>195</v>
      </c>
      <c r="AM1008" s="33" t="s">
        <v>196</v>
      </c>
      <c r="AN1008" s="33">
        <v>32.52317</v>
      </c>
      <c r="AO1008" s="33" t="s">
        <v>68</v>
      </c>
      <c r="AP1008" s="33"/>
      <c r="AQ1008" s="33"/>
      <c r="AR1008" s="33" t="s">
        <v>68</v>
      </c>
      <c r="AS1008" s="33"/>
      <c r="AT1008" s="33"/>
      <c r="AU1008" s="33" t="s">
        <v>11405</v>
      </c>
      <c r="AV1008" s="33" t="s">
        <v>11406</v>
      </c>
      <c r="AW1008" s="33">
        <v>71.129580000000004</v>
      </c>
      <c r="AX1008" s="33" t="s">
        <v>3105</v>
      </c>
      <c r="AY1008" s="33" t="s">
        <v>3106</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11409</v>
      </c>
      <c r="C1009" s="33" t="s">
        <v>9299</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11404</v>
      </c>
      <c r="AJ1009" s="33" t="s">
        <v>74</v>
      </c>
      <c r="AK1009" s="33" t="s">
        <v>98</v>
      </c>
      <c r="AL1009" s="33" t="s">
        <v>195</v>
      </c>
      <c r="AM1009" s="33" t="s">
        <v>196</v>
      </c>
      <c r="AN1009" s="33">
        <v>73.42747</v>
      </c>
      <c r="AO1009" s="33" t="s">
        <v>68</v>
      </c>
      <c r="AP1009" s="33"/>
      <c r="AQ1009" s="33"/>
      <c r="AR1009" s="33" t="s">
        <v>68</v>
      </c>
      <c r="AS1009" s="33"/>
      <c r="AT1009" s="33"/>
      <c r="AU1009" s="33" t="s">
        <v>11405</v>
      </c>
      <c r="AV1009" s="33" t="s">
        <v>11406</v>
      </c>
      <c r="AW1009" s="33">
        <v>160.58922000000001</v>
      </c>
      <c r="AX1009" s="33" t="s">
        <v>3105</v>
      </c>
      <c r="AY1009" s="33" t="s">
        <v>3106</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5600</v>
      </c>
      <c r="C1010" s="33" t="s">
        <v>5601</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5584</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11410</v>
      </c>
      <c r="C1011" s="33" t="s">
        <v>9230</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11323</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11324</v>
      </c>
      <c r="AY1011" s="33" t="s">
        <v>11325</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11932</v>
      </c>
      <c r="C1012" s="33" t="s">
        <v>11933</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4362</v>
      </c>
      <c r="AI1012" s="33" t="s">
        <v>8379</v>
      </c>
      <c r="AJ1012" s="33" t="s">
        <v>74</v>
      </c>
      <c r="AK1012" s="33" t="s">
        <v>98</v>
      </c>
      <c r="AL1012" s="33" t="s">
        <v>2553</v>
      </c>
      <c r="AM1012" s="33" t="s">
        <v>2554</v>
      </c>
      <c r="AN1012" s="33">
        <v>39.065930000000002</v>
      </c>
      <c r="AO1012" s="33" t="s">
        <v>68</v>
      </c>
      <c r="AP1012" s="33"/>
      <c r="AQ1012" s="33"/>
      <c r="AR1012" s="33" t="s">
        <v>68</v>
      </c>
      <c r="AS1012" s="33"/>
      <c r="AT1012" s="33"/>
      <c r="AU1012" s="33" t="s">
        <v>8380</v>
      </c>
      <c r="AV1012" s="33" t="s">
        <v>8381</v>
      </c>
      <c r="AW1012" s="33">
        <v>85.430179999999993</v>
      </c>
      <c r="AX1012" s="33" t="s">
        <v>2878</v>
      </c>
      <c r="AY1012" s="33" t="s">
        <v>2879</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11934</v>
      </c>
      <c r="C1013" s="33" t="s">
        <v>11935</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2875</v>
      </c>
      <c r="AJ1013" s="33" t="s">
        <v>74</v>
      </c>
      <c r="AK1013" s="33" t="s">
        <v>98</v>
      </c>
      <c r="AL1013" s="33" t="s">
        <v>2553</v>
      </c>
      <c r="AM1013" s="33" t="s">
        <v>2554</v>
      </c>
      <c r="AN1013" s="33">
        <v>38.350969999999997</v>
      </c>
      <c r="AO1013" s="33" t="s">
        <v>68</v>
      </c>
      <c r="AP1013" s="33"/>
      <c r="AQ1013" s="33"/>
      <c r="AR1013" s="33" t="s">
        <v>68</v>
      </c>
      <c r="AS1013" s="33"/>
      <c r="AT1013" s="33"/>
      <c r="AU1013" s="33" t="s">
        <v>2876</v>
      </c>
      <c r="AV1013" s="33" t="s">
        <v>2877</v>
      </c>
      <c r="AW1013" s="33">
        <v>83.867379999999997</v>
      </c>
      <c r="AX1013" s="33" t="s">
        <v>2878</v>
      </c>
      <c r="AY1013" s="33" t="s">
        <v>2879</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11936</v>
      </c>
      <c r="C1014" s="33" t="s">
        <v>11937</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2875</v>
      </c>
      <c r="AJ1014" s="33" t="s">
        <v>74</v>
      </c>
      <c r="AK1014" s="33" t="s">
        <v>98</v>
      </c>
      <c r="AL1014" s="33" t="s">
        <v>2553</v>
      </c>
      <c r="AM1014" s="33" t="s">
        <v>2554</v>
      </c>
      <c r="AN1014" s="33">
        <v>17.477370000000001</v>
      </c>
      <c r="AO1014" s="33" t="s">
        <v>68</v>
      </c>
      <c r="AP1014" s="33"/>
      <c r="AQ1014" s="33"/>
      <c r="AR1014" s="33" t="s">
        <v>68</v>
      </c>
      <c r="AS1014" s="33"/>
      <c r="AT1014" s="33"/>
      <c r="AU1014" s="33" t="s">
        <v>2876</v>
      </c>
      <c r="AV1014" s="33" t="s">
        <v>2877</v>
      </c>
      <c r="AW1014" s="33">
        <v>38.22</v>
      </c>
      <c r="AX1014" s="33" t="s">
        <v>2878</v>
      </c>
      <c r="AY1014" s="33" t="s">
        <v>2879</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11938</v>
      </c>
      <c r="C1015" s="33" t="s">
        <v>11939</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4362</v>
      </c>
      <c r="AI1015" s="33" t="s">
        <v>8379</v>
      </c>
      <c r="AJ1015" s="33" t="s">
        <v>74</v>
      </c>
      <c r="AK1015" s="33" t="s">
        <v>98</v>
      </c>
      <c r="AL1015" s="33" t="s">
        <v>2553</v>
      </c>
      <c r="AM1015" s="33" t="s">
        <v>2554</v>
      </c>
      <c r="AN1015" s="33">
        <v>16.009070000000001</v>
      </c>
      <c r="AO1015" s="33" t="s">
        <v>68</v>
      </c>
      <c r="AP1015" s="33"/>
      <c r="AQ1015" s="33"/>
      <c r="AR1015" s="33" t="s">
        <v>68</v>
      </c>
      <c r="AS1015" s="33"/>
      <c r="AT1015" s="33"/>
      <c r="AU1015" s="33" t="s">
        <v>8380</v>
      </c>
      <c r="AV1015" s="33" t="s">
        <v>8381</v>
      </c>
      <c r="AW1015" s="33">
        <v>35.00873</v>
      </c>
      <c r="AX1015" s="33" t="s">
        <v>2878</v>
      </c>
      <c r="AY1015" s="33" t="s">
        <v>2879</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12759</v>
      </c>
      <c r="C1016" s="33" t="s">
        <v>12661</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4362</v>
      </c>
      <c r="AI1016" s="33" t="s">
        <v>8379</v>
      </c>
      <c r="AJ1016" s="33" t="s">
        <v>74</v>
      </c>
      <c r="AK1016" s="33" t="s">
        <v>98</v>
      </c>
      <c r="AL1016" s="33" t="s">
        <v>2553</v>
      </c>
      <c r="AM1016" s="33" t="s">
        <v>2554</v>
      </c>
      <c r="AN1016" s="33">
        <v>36.372390000000003</v>
      </c>
      <c r="AO1016" s="33" t="s">
        <v>68</v>
      </c>
      <c r="AP1016" s="33"/>
      <c r="AQ1016" s="33"/>
      <c r="AR1016" s="33" t="s">
        <v>68</v>
      </c>
      <c r="AS1016" s="33"/>
      <c r="AT1016" s="33"/>
      <c r="AU1016" s="33" t="s">
        <v>8380</v>
      </c>
      <c r="AV1016" s="33" t="s">
        <v>8381</v>
      </c>
      <c r="AW1016" s="33">
        <v>79.539190000000005</v>
      </c>
      <c r="AX1016" s="33" t="s">
        <v>2878</v>
      </c>
      <c r="AY1016" s="33" t="s">
        <v>2879</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11940</v>
      </c>
      <c r="C1017" s="33" t="s">
        <v>11941</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2875</v>
      </c>
      <c r="AJ1017" s="33" t="s">
        <v>74</v>
      </c>
      <c r="AK1017" s="33" t="s">
        <v>98</v>
      </c>
      <c r="AL1017" s="33" t="s">
        <v>2553</v>
      </c>
      <c r="AM1017" s="33" t="s">
        <v>2554</v>
      </c>
      <c r="AN1017" s="33">
        <v>5.8042199999999999</v>
      </c>
      <c r="AO1017" s="33" t="s">
        <v>68</v>
      </c>
      <c r="AP1017" s="33"/>
      <c r="AQ1017" s="33"/>
      <c r="AR1017" s="33" t="s">
        <v>68</v>
      </c>
      <c r="AS1017" s="33"/>
      <c r="AT1017" s="33"/>
      <c r="AU1017" s="33" t="s">
        <v>2876</v>
      </c>
      <c r="AV1017" s="33" t="s">
        <v>2877</v>
      </c>
      <c r="AW1017" s="33">
        <v>12.69238</v>
      </c>
      <c r="AX1017" s="33" t="s">
        <v>2878</v>
      </c>
      <c r="AY1017" s="33" t="s">
        <v>2879</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12760</v>
      </c>
      <c r="C1018" s="33" t="s">
        <v>12662</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8360</v>
      </c>
      <c r="AJ1018" s="33" t="s">
        <v>74</v>
      </c>
      <c r="AK1018" s="33" t="s">
        <v>98</v>
      </c>
      <c r="AL1018" s="33" t="s">
        <v>2553</v>
      </c>
      <c r="AM1018" s="33" t="s">
        <v>2554</v>
      </c>
      <c r="AN1018" s="33">
        <v>17.116900000000001</v>
      </c>
      <c r="AO1018" s="33" t="s">
        <v>68</v>
      </c>
      <c r="AP1018" s="33"/>
      <c r="AQ1018" s="33"/>
      <c r="AR1018" s="33" t="s">
        <v>68</v>
      </c>
      <c r="AS1018" s="33"/>
      <c r="AT1018" s="33"/>
      <c r="AU1018" s="33" t="s">
        <v>8361</v>
      </c>
      <c r="AV1018" s="33" t="s">
        <v>8362</v>
      </c>
      <c r="AW1018" s="33">
        <v>37.431260000000002</v>
      </c>
      <c r="AX1018" s="33" t="s">
        <v>2559</v>
      </c>
      <c r="AY1018" s="33" t="s">
        <v>2560</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11942</v>
      </c>
      <c r="C1019" s="33" t="s">
        <v>11943</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3301</v>
      </c>
      <c r="AI1019" s="33" t="s">
        <v>3455</v>
      </c>
      <c r="AJ1019" s="33" t="s">
        <v>74</v>
      </c>
      <c r="AK1019" s="33" t="s">
        <v>98</v>
      </c>
      <c r="AL1019" s="33" t="s">
        <v>3303</v>
      </c>
      <c r="AM1019" s="33" t="s">
        <v>3304</v>
      </c>
      <c r="AN1019" s="33">
        <v>17.02497</v>
      </c>
      <c r="AO1019" s="33" t="s">
        <v>68</v>
      </c>
      <c r="AP1019" s="33"/>
      <c r="AQ1019" s="33"/>
      <c r="AR1019" s="33" t="s">
        <v>68</v>
      </c>
      <c r="AS1019" s="33"/>
      <c r="AT1019" s="33"/>
      <c r="AU1019" s="33" t="s">
        <v>3456</v>
      </c>
      <c r="AV1019" s="33" t="s">
        <v>3457</v>
      </c>
      <c r="AW1019" s="33">
        <v>37.232480000000002</v>
      </c>
      <c r="AX1019" s="33" t="s">
        <v>3458</v>
      </c>
      <c r="AY1019" s="33" t="s">
        <v>3459</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12761</v>
      </c>
      <c r="C1020" s="33" t="s">
        <v>12663</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8360</v>
      </c>
      <c r="AJ1020" s="33" t="s">
        <v>74</v>
      </c>
      <c r="AK1020" s="33" t="s">
        <v>98</v>
      </c>
      <c r="AL1020" s="33" t="s">
        <v>2553</v>
      </c>
      <c r="AM1020" s="33" t="s">
        <v>2554</v>
      </c>
      <c r="AN1020" s="33">
        <v>13.852959999999999</v>
      </c>
      <c r="AO1020" s="33" t="s">
        <v>68</v>
      </c>
      <c r="AP1020" s="33"/>
      <c r="AQ1020" s="33"/>
      <c r="AR1020" s="33" t="s">
        <v>68</v>
      </c>
      <c r="AS1020" s="33"/>
      <c r="AT1020" s="33"/>
      <c r="AU1020" s="33" t="s">
        <v>8361</v>
      </c>
      <c r="AV1020" s="33" t="s">
        <v>8362</v>
      </c>
      <c r="AW1020" s="33">
        <v>30.2913</v>
      </c>
      <c r="AX1020" s="33" t="s">
        <v>2559</v>
      </c>
      <c r="AY1020" s="33" t="s">
        <v>2560</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11944</v>
      </c>
      <c r="C1021" s="33" t="s">
        <v>11945</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3301</v>
      </c>
      <c r="AI1021" s="33" t="s">
        <v>3455</v>
      </c>
      <c r="AJ1021" s="33" t="s">
        <v>74</v>
      </c>
      <c r="AK1021" s="33" t="s">
        <v>98</v>
      </c>
      <c r="AL1021" s="33" t="s">
        <v>3303</v>
      </c>
      <c r="AM1021" s="33" t="s">
        <v>3304</v>
      </c>
      <c r="AN1021" s="33">
        <v>42.672789999999999</v>
      </c>
      <c r="AO1021" s="33" t="s">
        <v>68</v>
      </c>
      <c r="AP1021" s="33"/>
      <c r="AQ1021" s="33"/>
      <c r="AR1021" s="33" t="s">
        <v>68</v>
      </c>
      <c r="AS1021" s="33"/>
      <c r="AT1021" s="33"/>
      <c r="AU1021" s="33" t="s">
        <v>3456</v>
      </c>
      <c r="AV1021" s="33" t="s">
        <v>3457</v>
      </c>
      <c r="AW1021" s="33">
        <v>93.319850000000002</v>
      </c>
      <c r="AX1021" s="33" t="s">
        <v>3458</v>
      </c>
      <c r="AY1021" s="33" t="s">
        <v>3459</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12762</v>
      </c>
      <c r="C1022" s="33" t="s">
        <v>12664</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8360</v>
      </c>
      <c r="AJ1022" s="33" t="s">
        <v>74</v>
      </c>
      <c r="AK1022" s="33" t="s">
        <v>98</v>
      </c>
      <c r="AL1022" s="33" t="s">
        <v>2553</v>
      </c>
      <c r="AM1022" s="33" t="s">
        <v>2554</v>
      </c>
      <c r="AN1022" s="33">
        <v>13.852959999999999</v>
      </c>
      <c r="AO1022" s="33" t="s">
        <v>68</v>
      </c>
      <c r="AP1022" s="33"/>
      <c r="AQ1022" s="33"/>
      <c r="AR1022" s="33" t="s">
        <v>68</v>
      </c>
      <c r="AS1022" s="33"/>
      <c r="AT1022" s="33"/>
      <c r="AU1022" s="33" t="s">
        <v>8361</v>
      </c>
      <c r="AV1022" s="33" t="s">
        <v>8362</v>
      </c>
      <c r="AW1022" s="33">
        <v>30.2913</v>
      </c>
      <c r="AX1022" s="33" t="s">
        <v>2559</v>
      </c>
      <c r="AY1022" s="33" t="s">
        <v>2560</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11946</v>
      </c>
      <c r="C1023" s="33" t="s">
        <v>11947</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3301</v>
      </c>
      <c r="AI1023" s="33" t="s">
        <v>3455</v>
      </c>
      <c r="AJ1023" s="33" t="s">
        <v>74</v>
      </c>
      <c r="AK1023" s="33" t="s">
        <v>98</v>
      </c>
      <c r="AL1023" s="33" t="s">
        <v>3303</v>
      </c>
      <c r="AM1023" s="33" t="s">
        <v>3304</v>
      </c>
      <c r="AN1023" s="33">
        <v>2.8755899999999999</v>
      </c>
      <c r="AO1023" s="33" t="s">
        <v>68</v>
      </c>
      <c r="AP1023" s="33"/>
      <c r="AQ1023" s="33"/>
      <c r="AR1023" s="33" t="s">
        <v>68</v>
      </c>
      <c r="AS1023" s="33"/>
      <c r="AT1023" s="33"/>
      <c r="AU1023" s="33" t="s">
        <v>3456</v>
      </c>
      <c r="AV1023" s="33" t="s">
        <v>3457</v>
      </c>
      <c r="AW1023" s="33">
        <v>6.2882100000000003</v>
      </c>
      <c r="AX1023" s="33" t="s">
        <v>3458</v>
      </c>
      <c r="AY1023" s="33" t="s">
        <v>3459</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11948</v>
      </c>
      <c r="C1024" s="33" t="s">
        <v>11949</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3301</v>
      </c>
      <c r="AI1024" s="33" t="s">
        <v>3455</v>
      </c>
      <c r="AJ1024" s="33" t="s">
        <v>74</v>
      </c>
      <c r="AK1024" s="33" t="s">
        <v>98</v>
      </c>
      <c r="AL1024" s="33" t="s">
        <v>3303</v>
      </c>
      <c r="AM1024" s="33" t="s">
        <v>3304</v>
      </c>
      <c r="AN1024" s="33">
        <v>17.233409999999999</v>
      </c>
      <c r="AO1024" s="33" t="s">
        <v>68</v>
      </c>
      <c r="AP1024" s="33"/>
      <c r="AQ1024" s="33"/>
      <c r="AR1024" s="33" t="s">
        <v>68</v>
      </c>
      <c r="AS1024" s="33"/>
      <c r="AT1024" s="33"/>
      <c r="AU1024" s="33" t="s">
        <v>3456</v>
      </c>
      <c r="AV1024" s="33" t="s">
        <v>3457</v>
      </c>
      <c r="AW1024" s="33">
        <v>37.689</v>
      </c>
      <c r="AX1024" s="33" t="s">
        <v>3458</v>
      </c>
      <c r="AY1024" s="33" t="s">
        <v>3459</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11950</v>
      </c>
      <c r="C1025" s="33" t="s">
        <v>11951</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8368</v>
      </c>
      <c r="AJ1025" s="33" t="s">
        <v>74</v>
      </c>
      <c r="AK1025" s="33" t="s">
        <v>98</v>
      </c>
      <c r="AL1025" s="33" t="s">
        <v>2553</v>
      </c>
      <c r="AM1025" s="33" t="s">
        <v>2554</v>
      </c>
      <c r="AN1025" s="33">
        <v>49.431240000000003</v>
      </c>
      <c r="AO1025" s="33" t="s">
        <v>68</v>
      </c>
      <c r="AP1025" s="33"/>
      <c r="AQ1025" s="33"/>
      <c r="AR1025" s="33" t="s">
        <v>68</v>
      </c>
      <c r="AS1025" s="33"/>
      <c r="AT1025" s="33"/>
      <c r="AU1025" s="33" t="s">
        <v>2555</v>
      </c>
      <c r="AV1025" s="33" t="s">
        <v>2556</v>
      </c>
      <c r="AW1025" s="33">
        <v>108.09756</v>
      </c>
      <c r="AX1025" s="33" t="s">
        <v>8369</v>
      </c>
      <c r="AY1025" s="33" t="s">
        <v>8370</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11952</v>
      </c>
      <c r="C1026" s="33" t="s">
        <v>11953</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8368</v>
      </c>
      <c r="AJ1026" s="33" t="s">
        <v>74</v>
      </c>
      <c r="AK1026" s="33" t="s">
        <v>98</v>
      </c>
      <c r="AL1026" s="33" t="s">
        <v>2553</v>
      </c>
      <c r="AM1026" s="33" t="s">
        <v>2554</v>
      </c>
      <c r="AN1026" s="33">
        <v>140.19757000000001</v>
      </c>
      <c r="AO1026" s="33" t="s">
        <v>68</v>
      </c>
      <c r="AP1026" s="33"/>
      <c r="AQ1026" s="33"/>
      <c r="AR1026" s="33" t="s">
        <v>68</v>
      </c>
      <c r="AS1026" s="33"/>
      <c r="AT1026" s="33"/>
      <c r="AU1026" s="33" t="s">
        <v>2555</v>
      </c>
      <c r="AV1026" s="33" t="s">
        <v>2556</v>
      </c>
      <c r="AW1026" s="33">
        <v>306.60109999999997</v>
      </c>
      <c r="AX1026" s="33" t="s">
        <v>8369</v>
      </c>
      <c r="AY1026" s="33" t="s">
        <v>8370</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13903</v>
      </c>
      <c r="C1027" s="33" t="s">
        <v>13904</v>
      </c>
      <c r="D1027" s="33" t="s">
        <v>84</v>
      </c>
      <c r="E1027" s="33" t="s">
        <v>5657</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13905</v>
      </c>
      <c r="AJ1027" s="33" t="s">
        <v>74</v>
      </c>
      <c r="AK1027" s="33" t="s">
        <v>98</v>
      </c>
      <c r="AL1027" s="33" t="s">
        <v>210</v>
      </c>
      <c r="AM1027" s="33" t="s">
        <v>211</v>
      </c>
      <c r="AN1027" s="33">
        <v>215.34461999999999</v>
      </c>
      <c r="AO1027" s="33" t="s">
        <v>68</v>
      </c>
      <c r="AP1027" s="33"/>
      <c r="AQ1027" s="33"/>
      <c r="AR1027" s="33" t="s">
        <v>68</v>
      </c>
      <c r="AS1027" s="33"/>
      <c r="AT1027" s="33"/>
      <c r="AU1027" s="33" t="s">
        <v>6143</v>
      </c>
      <c r="AV1027" s="33" t="s">
        <v>6144</v>
      </c>
      <c r="AW1027" s="33">
        <v>470.85500999999999</v>
      </c>
      <c r="AX1027" s="33" t="s">
        <v>6134</v>
      </c>
      <c r="AY1027" s="33" t="s">
        <v>4275</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13906</v>
      </c>
      <c r="C1028" s="33" t="s">
        <v>13907</v>
      </c>
      <c r="D1028" s="33" t="s">
        <v>84</v>
      </c>
      <c r="E1028" s="33" t="s">
        <v>5657</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13905</v>
      </c>
      <c r="AJ1028" s="33" t="s">
        <v>74</v>
      </c>
      <c r="AK1028" s="33" t="s">
        <v>98</v>
      </c>
      <c r="AL1028" s="33" t="s">
        <v>210</v>
      </c>
      <c r="AM1028" s="33" t="s">
        <v>211</v>
      </c>
      <c r="AN1028" s="33">
        <v>314.54101000000003</v>
      </c>
      <c r="AO1028" s="33" t="s">
        <v>68</v>
      </c>
      <c r="AP1028" s="33"/>
      <c r="AQ1028" s="33"/>
      <c r="AR1028" s="33" t="s">
        <v>68</v>
      </c>
      <c r="AS1028" s="33"/>
      <c r="AT1028" s="33"/>
      <c r="AU1028" s="33" t="s">
        <v>6143</v>
      </c>
      <c r="AV1028" s="33" t="s">
        <v>6144</v>
      </c>
      <c r="AW1028" s="33">
        <v>687.93334000000004</v>
      </c>
      <c r="AX1028" s="33" t="s">
        <v>6134</v>
      </c>
      <c r="AY1028" s="33" t="s">
        <v>4275</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11411</v>
      </c>
      <c r="C1029" s="33" t="s">
        <v>9300</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11412</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11413</v>
      </c>
      <c r="AY1029" s="33" t="s">
        <v>11414</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11415</v>
      </c>
      <c r="C1030" s="33" t="s">
        <v>9301</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11412</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11413</v>
      </c>
      <c r="AY1030" s="33" t="s">
        <v>11414</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11416</v>
      </c>
      <c r="C1031" s="33" t="s">
        <v>9302</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11412</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11413</v>
      </c>
      <c r="AY1031" s="33" t="s">
        <v>11414</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13908</v>
      </c>
      <c r="C1032" s="33" t="s">
        <v>13909</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1709</v>
      </c>
      <c r="AJ1032" s="33" t="s">
        <v>74</v>
      </c>
      <c r="AK1032" s="33" t="s">
        <v>98</v>
      </c>
      <c r="AL1032" s="33" t="s">
        <v>199</v>
      </c>
      <c r="AM1032" s="33" t="s">
        <v>200</v>
      </c>
      <c r="AN1032" s="33">
        <v>364.30444999999997</v>
      </c>
      <c r="AO1032" s="33" t="s">
        <v>68</v>
      </c>
      <c r="AP1032" s="33"/>
      <c r="AQ1032" s="33"/>
      <c r="AR1032" s="33" t="s">
        <v>68</v>
      </c>
      <c r="AS1032" s="33"/>
      <c r="AT1032" s="33"/>
      <c r="AU1032" s="33" t="s">
        <v>1710</v>
      </c>
      <c r="AV1032" s="33" t="s">
        <v>1711</v>
      </c>
      <c r="AW1032" s="33">
        <v>796.81943000000001</v>
      </c>
      <c r="AX1032" s="33" t="s">
        <v>1712</v>
      </c>
      <c r="AY1032" s="33" t="s">
        <v>1713</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13910</v>
      </c>
      <c r="C1033" s="33" t="s">
        <v>13911</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11404</v>
      </c>
      <c r="AJ1033" s="33" t="s">
        <v>74</v>
      </c>
      <c r="AK1033" s="33" t="s">
        <v>98</v>
      </c>
      <c r="AL1033" s="33" t="s">
        <v>195</v>
      </c>
      <c r="AM1033" s="33" t="s">
        <v>196</v>
      </c>
      <c r="AN1033" s="33">
        <v>25.802330000000001</v>
      </c>
      <c r="AO1033" s="33" t="s">
        <v>68</v>
      </c>
      <c r="AP1033" s="33"/>
      <c r="AQ1033" s="33"/>
      <c r="AR1033" s="33" t="s">
        <v>68</v>
      </c>
      <c r="AS1033" s="33"/>
      <c r="AT1033" s="33"/>
      <c r="AU1033" s="33" t="s">
        <v>11405</v>
      </c>
      <c r="AV1033" s="33" t="s">
        <v>11406</v>
      </c>
      <c r="AW1033" s="33">
        <v>56.430300000000003</v>
      </c>
      <c r="AX1033" s="33" t="s">
        <v>3105</v>
      </c>
      <c r="AY1033" s="33" t="s">
        <v>3106</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13912</v>
      </c>
      <c r="C1034" s="33" t="s">
        <v>13913</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1714</v>
      </c>
      <c r="AI1034" s="33" t="s">
        <v>13914</v>
      </c>
      <c r="AJ1034" s="33" t="s">
        <v>74</v>
      </c>
      <c r="AK1034" s="33" t="s">
        <v>1715</v>
      </c>
      <c r="AL1034" s="33" t="s">
        <v>1716</v>
      </c>
      <c r="AM1034" s="33" t="s">
        <v>1717</v>
      </c>
      <c r="AN1034" s="33">
        <v>1.5339999999999999E-2</v>
      </c>
      <c r="AO1034" s="33" t="s">
        <v>68</v>
      </c>
      <c r="AP1034" s="33"/>
      <c r="AQ1034" s="33"/>
      <c r="AR1034" s="33" t="s">
        <v>68</v>
      </c>
      <c r="AS1034" s="33"/>
      <c r="AT1034" s="33"/>
      <c r="AU1034" s="33" t="s">
        <v>11405</v>
      </c>
      <c r="AV1034" s="33" t="s">
        <v>11406</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8411</v>
      </c>
      <c r="C1035" s="33" t="s">
        <v>8412</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8413</v>
      </c>
      <c r="AJ1035" s="33" t="s">
        <v>318</v>
      </c>
      <c r="AK1035" s="33" t="s">
        <v>98</v>
      </c>
      <c r="AL1035" s="33" t="s">
        <v>389</v>
      </c>
      <c r="AM1035" s="33" t="s">
        <v>390</v>
      </c>
      <c r="AN1035" s="33">
        <v>13.488</v>
      </c>
      <c r="AO1035" s="33" t="s">
        <v>68</v>
      </c>
      <c r="AP1035" s="33"/>
      <c r="AQ1035" s="33"/>
      <c r="AR1035" s="33" t="s">
        <v>68</v>
      </c>
      <c r="AS1035" s="33"/>
      <c r="AT1035" s="33"/>
      <c r="AU1035" s="33" t="s">
        <v>3904</v>
      </c>
      <c r="AV1035" s="33" t="s">
        <v>3905</v>
      </c>
      <c r="AW1035" s="33">
        <v>58.990679999999998</v>
      </c>
      <c r="AX1035" s="33" t="s">
        <v>8414</v>
      </c>
      <c r="AY1035" s="33" t="s">
        <v>8415</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8416</v>
      </c>
      <c r="C1036" s="33" t="s">
        <v>8417</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8413</v>
      </c>
      <c r="AJ1036" s="33" t="s">
        <v>318</v>
      </c>
      <c r="AK1036" s="33" t="s">
        <v>98</v>
      </c>
      <c r="AL1036" s="33" t="s">
        <v>389</v>
      </c>
      <c r="AM1036" s="33" t="s">
        <v>390</v>
      </c>
      <c r="AN1036" s="33">
        <v>7.9378299999999999</v>
      </c>
      <c r="AO1036" s="33" t="s">
        <v>68</v>
      </c>
      <c r="AP1036" s="33"/>
      <c r="AQ1036" s="33"/>
      <c r="AR1036" s="33" t="s">
        <v>68</v>
      </c>
      <c r="AS1036" s="33"/>
      <c r="AT1036" s="33"/>
      <c r="AU1036" s="33" t="s">
        <v>3904</v>
      </c>
      <c r="AV1036" s="33" t="s">
        <v>3905</v>
      </c>
      <c r="AW1036" s="33">
        <v>34.716920000000002</v>
      </c>
      <c r="AX1036" s="33" t="s">
        <v>8414</v>
      </c>
      <c r="AY1036" s="33" t="s">
        <v>8415</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11954</v>
      </c>
      <c r="C1037" s="33" t="s">
        <v>11955</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8368</v>
      </c>
      <c r="AJ1037" s="33" t="s">
        <v>74</v>
      </c>
      <c r="AK1037" s="33" t="s">
        <v>98</v>
      </c>
      <c r="AL1037" s="33" t="s">
        <v>2553</v>
      </c>
      <c r="AM1037" s="33" t="s">
        <v>2554</v>
      </c>
      <c r="AN1037" s="33">
        <v>22.478760000000001</v>
      </c>
      <c r="AO1037" s="33" t="s">
        <v>68</v>
      </c>
      <c r="AP1037" s="33"/>
      <c r="AQ1037" s="33"/>
      <c r="AR1037" s="33" t="s">
        <v>68</v>
      </c>
      <c r="AS1037" s="33"/>
      <c r="AT1037" s="33"/>
      <c r="AU1037" s="33" t="s">
        <v>2555</v>
      </c>
      <c r="AV1037" s="33" t="s">
        <v>2556</v>
      </c>
      <c r="AW1037" s="33">
        <v>49.149720000000002</v>
      </c>
      <c r="AX1037" s="33" t="s">
        <v>8369</v>
      </c>
      <c r="AY1037" s="33" t="s">
        <v>8370</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11956</v>
      </c>
      <c r="C1038" s="33" t="s">
        <v>11957</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8368</v>
      </c>
      <c r="AJ1038" s="33" t="s">
        <v>74</v>
      </c>
      <c r="AK1038" s="33" t="s">
        <v>98</v>
      </c>
      <c r="AL1038" s="33" t="s">
        <v>2553</v>
      </c>
      <c r="AM1038" s="33" t="s">
        <v>2554</v>
      </c>
      <c r="AN1038" s="33">
        <v>31.862559999999998</v>
      </c>
      <c r="AO1038" s="33" t="s">
        <v>68</v>
      </c>
      <c r="AP1038" s="33"/>
      <c r="AQ1038" s="33"/>
      <c r="AR1038" s="33" t="s">
        <v>68</v>
      </c>
      <c r="AS1038" s="33"/>
      <c r="AT1038" s="33"/>
      <c r="AU1038" s="33" t="s">
        <v>2555</v>
      </c>
      <c r="AV1038" s="33" t="s">
        <v>2556</v>
      </c>
      <c r="AW1038" s="33">
        <v>69.666529999999995</v>
      </c>
      <c r="AX1038" s="33" t="s">
        <v>8369</v>
      </c>
      <c r="AY1038" s="33" t="s">
        <v>8370</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13915</v>
      </c>
      <c r="C1039" s="33" t="s">
        <v>13916</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13917</v>
      </c>
      <c r="AI1039" s="33" t="s">
        <v>13918</v>
      </c>
      <c r="AJ1039" s="33" t="s">
        <v>74</v>
      </c>
      <c r="AK1039" s="33" t="s">
        <v>451</v>
      </c>
      <c r="AL1039" s="33" t="s">
        <v>271</v>
      </c>
      <c r="AM1039" s="33" t="s">
        <v>272</v>
      </c>
      <c r="AN1039" s="33">
        <v>2.6499999999999999E-2</v>
      </c>
      <c r="AO1039" s="33" t="s">
        <v>68</v>
      </c>
      <c r="AP1039" s="33"/>
      <c r="AQ1039" s="33"/>
      <c r="AR1039" s="33" t="s">
        <v>68</v>
      </c>
      <c r="AS1039" s="33"/>
      <c r="AT1039" s="33"/>
      <c r="AU1039" s="33" t="s">
        <v>11405</v>
      </c>
      <c r="AV1039" s="33" t="s">
        <v>11406</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11417</v>
      </c>
      <c r="C1040" s="33" t="s">
        <v>9450</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8401</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8402</v>
      </c>
      <c r="AY1040" s="33" t="s">
        <v>8403</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11418</v>
      </c>
      <c r="C1041" s="33" t="s">
        <v>9451</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8401</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8402</v>
      </c>
      <c r="AY1041" s="33" t="s">
        <v>8403</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11419</v>
      </c>
      <c r="C1042" s="33" t="s">
        <v>9452</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8401</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8402</v>
      </c>
      <c r="AY1042" s="33" t="s">
        <v>8403</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11420</v>
      </c>
      <c r="C1043" s="33" t="s">
        <v>9453</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8401</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8402</v>
      </c>
      <c r="AY1043" s="33" t="s">
        <v>8403</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11421</v>
      </c>
      <c r="C1044" s="33" t="s">
        <v>9454</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8401</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8402</v>
      </c>
      <c r="AY1044" s="33" t="s">
        <v>8403</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11422</v>
      </c>
      <c r="C1045" s="33" t="s">
        <v>9455</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8401</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8402</v>
      </c>
      <c r="AY1045" s="33" t="s">
        <v>8403</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11423</v>
      </c>
      <c r="C1046" s="33" t="s">
        <v>9456</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8401</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8402</v>
      </c>
      <c r="AY1046" s="33" t="s">
        <v>8403</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11424</v>
      </c>
      <c r="C1047" s="33" t="s">
        <v>9457</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8401</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8402</v>
      </c>
      <c r="AY1047" s="33" t="s">
        <v>8403</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11425</v>
      </c>
      <c r="C1048" s="33" t="s">
        <v>9458</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8401</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8402</v>
      </c>
      <c r="AY1048" s="33" t="s">
        <v>8403</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11426</v>
      </c>
      <c r="C1049" s="33" t="s">
        <v>9459</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8401</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8402</v>
      </c>
      <c r="AY1049" s="33" t="s">
        <v>8403</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1636</v>
      </c>
      <c r="AJ1050" s="33" t="s">
        <v>74</v>
      </c>
      <c r="AK1050" s="33" t="s">
        <v>65</v>
      </c>
      <c r="AL1050" s="33" t="s">
        <v>220</v>
      </c>
      <c r="AM1050" s="33" t="s">
        <v>221</v>
      </c>
      <c r="AN1050" s="33">
        <v>2.0577100000000002</v>
      </c>
      <c r="AO1050" s="33" t="s">
        <v>68</v>
      </c>
      <c r="AP1050" s="33"/>
      <c r="AQ1050" s="33"/>
      <c r="AR1050" s="33" t="s">
        <v>68</v>
      </c>
      <c r="AS1050" s="33"/>
      <c r="AT1050" s="33"/>
      <c r="AU1050" s="33" t="s">
        <v>1637</v>
      </c>
      <c r="AV1050" s="33" t="s">
        <v>1638</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11958</v>
      </c>
      <c r="C1051" s="33" t="s">
        <v>11959</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3301</v>
      </c>
      <c r="AI1051" s="33" t="s">
        <v>3302</v>
      </c>
      <c r="AJ1051" s="33" t="s">
        <v>74</v>
      </c>
      <c r="AK1051" s="33" t="s">
        <v>98</v>
      </c>
      <c r="AL1051" s="33" t="s">
        <v>3303</v>
      </c>
      <c r="AM1051" s="33" t="s">
        <v>3304</v>
      </c>
      <c r="AN1051" s="33">
        <v>44.332239999999999</v>
      </c>
      <c r="AO1051" s="33" t="s">
        <v>68</v>
      </c>
      <c r="AP1051" s="33"/>
      <c r="AQ1051" s="33"/>
      <c r="AR1051" s="33" t="s">
        <v>68</v>
      </c>
      <c r="AS1051" s="33"/>
      <c r="AT1051" s="33"/>
      <c r="AU1051" s="33" t="s">
        <v>3305</v>
      </c>
      <c r="AV1051" s="33" t="s">
        <v>3306</v>
      </c>
      <c r="AW1051" s="33">
        <v>96.946860000000001</v>
      </c>
      <c r="AX1051" s="33" t="s">
        <v>3307</v>
      </c>
      <c r="AY1051" s="33" t="s">
        <v>3308</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11427</v>
      </c>
      <c r="C1052" s="33" t="s">
        <v>9529</v>
      </c>
      <c r="D1052" s="33" t="s">
        <v>857</v>
      </c>
      <c r="E1052" s="33" t="s">
        <v>11428</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11429</v>
      </c>
      <c r="AI1052" s="33" t="s">
        <v>11430</v>
      </c>
      <c r="AJ1052" s="33" t="s">
        <v>74</v>
      </c>
      <c r="AK1052" s="33" t="s">
        <v>98</v>
      </c>
      <c r="AL1052" s="33" t="s">
        <v>858</v>
      </c>
      <c r="AM1052" s="33" t="s">
        <v>859</v>
      </c>
      <c r="AN1052" s="33">
        <v>31.622620000000001</v>
      </c>
      <c r="AO1052" s="33" t="s">
        <v>68</v>
      </c>
      <c r="AP1052" s="33"/>
      <c r="AQ1052" s="33"/>
      <c r="AR1052" s="33" t="s">
        <v>68</v>
      </c>
      <c r="AS1052" s="33"/>
      <c r="AT1052" s="33"/>
      <c r="AU1052" s="33" t="s">
        <v>11431</v>
      </c>
      <c r="AV1052" s="33" t="s">
        <v>11432</v>
      </c>
      <c r="AW1052" s="33">
        <v>69.156310000000005</v>
      </c>
      <c r="AX1052" s="33" t="s">
        <v>11433</v>
      </c>
      <c r="AY1052" s="33" t="s">
        <v>11434</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11435</v>
      </c>
      <c r="C1053" s="33" t="s">
        <v>9530</v>
      </c>
      <c r="D1053" s="33" t="s">
        <v>857</v>
      </c>
      <c r="E1053" s="33" t="s">
        <v>11428</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11429</v>
      </c>
      <c r="AI1053" s="33" t="s">
        <v>11430</v>
      </c>
      <c r="AJ1053" s="33" t="s">
        <v>74</v>
      </c>
      <c r="AK1053" s="33" t="s">
        <v>98</v>
      </c>
      <c r="AL1053" s="33" t="s">
        <v>858</v>
      </c>
      <c r="AM1053" s="33" t="s">
        <v>859</v>
      </c>
      <c r="AN1053" s="33">
        <v>47.827660000000002</v>
      </c>
      <c r="AO1053" s="33" t="s">
        <v>68</v>
      </c>
      <c r="AP1053" s="33"/>
      <c r="AQ1053" s="33"/>
      <c r="AR1053" s="33" t="s">
        <v>68</v>
      </c>
      <c r="AS1053" s="33"/>
      <c r="AT1053" s="33"/>
      <c r="AU1053" s="33" t="s">
        <v>11431</v>
      </c>
      <c r="AV1053" s="33" t="s">
        <v>11432</v>
      </c>
      <c r="AW1053" s="33">
        <v>104.59527</v>
      </c>
      <c r="AX1053" s="33" t="s">
        <v>11433</v>
      </c>
      <c r="AY1053" s="33" t="s">
        <v>11434</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11436</v>
      </c>
      <c r="C1054" s="33" t="s">
        <v>9303</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4237</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4238</v>
      </c>
      <c r="AY1054" s="33" t="s">
        <v>4239</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2897</v>
      </c>
      <c r="C1055" s="33" t="s">
        <v>2898</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1633</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13919</v>
      </c>
      <c r="C1056" s="33" t="s">
        <v>13920</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1636</v>
      </c>
      <c r="AJ1056" s="33" t="s">
        <v>74</v>
      </c>
      <c r="AK1056" s="33" t="s">
        <v>65</v>
      </c>
      <c r="AL1056" s="33" t="s">
        <v>220</v>
      </c>
      <c r="AM1056" s="33" t="s">
        <v>221</v>
      </c>
      <c r="AN1056" s="33">
        <v>100.79065</v>
      </c>
      <c r="AO1056" s="33" t="s">
        <v>68</v>
      </c>
      <c r="AP1056" s="33"/>
      <c r="AQ1056" s="33"/>
      <c r="AR1056" s="33" t="s">
        <v>68</v>
      </c>
      <c r="AS1056" s="33"/>
      <c r="AT1056" s="33"/>
      <c r="AU1056" s="33" t="s">
        <v>1637</v>
      </c>
      <c r="AV1056" s="33" t="s">
        <v>1638</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13921</v>
      </c>
      <c r="C1057" s="33" t="s">
        <v>13922</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1636</v>
      </c>
      <c r="AJ1057" s="33" t="s">
        <v>74</v>
      </c>
      <c r="AK1057" s="33" t="s">
        <v>65</v>
      </c>
      <c r="AL1057" s="33" t="s">
        <v>220</v>
      </c>
      <c r="AM1057" s="33" t="s">
        <v>221</v>
      </c>
      <c r="AN1057" s="33">
        <v>41.687080000000002</v>
      </c>
      <c r="AO1057" s="33" t="s">
        <v>68</v>
      </c>
      <c r="AP1057" s="33"/>
      <c r="AQ1057" s="33"/>
      <c r="AR1057" s="33" t="s">
        <v>68</v>
      </c>
      <c r="AS1057" s="33"/>
      <c r="AT1057" s="33"/>
      <c r="AU1057" s="33" t="s">
        <v>1637</v>
      </c>
      <c r="AV1057" s="33" t="s">
        <v>1638</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11437</v>
      </c>
      <c r="C1058" s="33" t="s">
        <v>9304</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13923</v>
      </c>
      <c r="C1059" s="33" t="s">
        <v>13924</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13925</v>
      </c>
      <c r="C1060" s="33" t="s">
        <v>13926</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11276</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13927</v>
      </c>
      <c r="C1061" s="33" t="s">
        <v>13928</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13929</v>
      </c>
      <c r="C1062" s="33" t="s">
        <v>13930</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13931</v>
      </c>
      <c r="C1063" s="33" t="s">
        <v>13932</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13933</v>
      </c>
      <c r="C1064" s="33" t="s">
        <v>13934</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13935</v>
      </c>
      <c r="C1065" s="33" t="s">
        <v>13936</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13937</v>
      </c>
      <c r="C1066" s="33" t="s">
        <v>13938</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13939</v>
      </c>
      <c r="C1067" s="33" t="s">
        <v>13940</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13941</v>
      </c>
      <c r="C1068" s="33" t="s">
        <v>13942</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13943</v>
      </c>
      <c r="C1069" s="33" t="s">
        <v>13944</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13945</v>
      </c>
      <c r="C1070" s="33" t="s">
        <v>13946</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13947</v>
      </c>
      <c r="C1071" s="33" t="s">
        <v>13948</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13949</v>
      </c>
      <c r="C1072" s="33" t="s">
        <v>13950</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13951</v>
      </c>
      <c r="C1073" s="33" t="s">
        <v>13952</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13953</v>
      </c>
      <c r="C1074" s="33" t="s">
        <v>13954</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13955</v>
      </c>
      <c r="C1075" s="33" t="s">
        <v>13956</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13957</v>
      </c>
      <c r="C1076" s="33" t="s">
        <v>13958</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13959</v>
      </c>
      <c r="C1077" s="33" t="s">
        <v>13960</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13961</v>
      </c>
      <c r="C1078" s="33" t="s">
        <v>13962</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13963</v>
      </c>
      <c r="C1079" s="33" t="s">
        <v>13964</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13965</v>
      </c>
      <c r="C1080" s="33" t="s">
        <v>13966</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13967</v>
      </c>
      <c r="C1081" s="33" t="s">
        <v>13968</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1592</v>
      </c>
      <c r="AJ1081" s="33" t="s">
        <v>74</v>
      </c>
      <c r="AK1081" s="33" t="s">
        <v>65</v>
      </c>
      <c r="AL1081" s="33" t="s">
        <v>199</v>
      </c>
      <c r="AM1081" s="33" t="s">
        <v>200</v>
      </c>
      <c r="AN1081" s="33">
        <v>0.64365000000000006</v>
      </c>
      <c r="AO1081" s="33" t="s">
        <v>68</v>
      </c>
      <c r="AP1081" s="33"/>
      <c r="AQ1081" s="33"/>
      <c r="AR1081" s="33" t="s">
        <v>68</v>
      </c>
      <c r="AS1081" s="33"/>
      <c r="AT1081" s="33"/>
      <c r="AU1081" s="33" t="s">
        <v>1593</v>
      </c>
      <c r="AV1081" s="33" t="s">
        <v>1594</v>
      </c>
      <c r="AW1081" s="33">
        <v>1.4077999999999999</v>
      </c>
      <c r="AX1081" s="33" t="s">
        <v>1595</v>
      </c>
      <c r="AY1081" s="33" t="s">
        <v>1596</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4488</v>
      </c>
      <c r="C1082" s="33" t="s">
        <v>4489</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3861</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8410</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5783</v>
      </c>
      <c r="C1083" s="33" t="s">
        <v>5784</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5780</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5781</v>
      </c>
      <c r="AY1083" s="33" t="s">
        <v>5782</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5785</v>
      </c>
      <c r="C1084" s="33" t="s">
        <v>5786</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5602</v>
      </c>
      <c r="C1085" s="33" t="s">
        <v>5603</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6165</v>
      </c>
      <c r="C1086" s="33" t="s">
        <v>6166</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5584</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11960</v>
      </c>
      <c r="C1087" s="33" t="s">
        <v>11961</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11962</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11304</v>
      </c>
      <c r="C1088" s="33" t="s">
        <v>9124</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11305</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11306</v>
      </c>
      <c r="AY1088" s="33" t="s">
        <v>11307</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11308</v>
      </c>
      <c r="C1089" s="33" t="s">
        <v>9126</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11305</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11306</v>
      </c>
      <c r="AY1089" s="33" t="s">
        <v>11307</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11309</v>
      </c>
      <c r="C1090" s="33" t="s">
        <v>9127</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11305</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11306</v>
      </c>
      <c r="AY1090" s="33" t="s">
        <v>11307</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11310</v>
      </c>
      <c r="C1091" s="33" t="s">
        <v>9128</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11311</v>
      </c>
      <c r="C1092" s="33" t="s">
        <v>9129</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11312</v>
      </c>
      <c r="C1093" s="33" t="s">
        <v>9130</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4490</v>
      </c>
      <c r="C1094" s="33" t="s">
        <v>4491</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4492</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11438</v>
      </c>
      <c r="C1095" s="33" t="s">
        <v>9143</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11963</v>
      </c>
      <c r="C1096" s="33" t="s">
        <v>11964</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11965</v>
      </c>
      <c r="AJ1096" s="33" t="s">
        <v>74</v>
      </c>
      <c r="AK1096" s="33" t="s">
        <v>98</v>
      </c>
      <c r="AL1096" s="33" t="s">
        <v>244</v>
      </c>
      <c r="AM1096" s="33" t="s">
        <v>245</v>
      </c>
      <c r="AN1096" s="33">
        <v>21.88147</v>
      </c>
      <c r="AO1096" s="33" t="s">
        <v>68</v>
      </c>
      <c r="AP1096" s="33"/>
      <c r="AQ1096" s="33"/>
      <c r="AR1096" s="33" t="s">
        <v>68</v>
      </c>
      <c r="AS1096" s="33"/>
      <c r="AT1096" s="33"/>
      <c r="AU1096" s="33" t="s">
        <v>11966</v>
      </c>
      <c r="AV1096" s="33" t="s">
        <v>11967</v>
      </c>
      <c r="AW1096" s="33">
        <v>47.849899999999998</v>
      </c>
      <c r="AX1096" s="33" t="s">
        <v>11968</v>
      </c>
      <c r="AY1096" s="33" t="s">
        <v>11969</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4497</v>
      </c>
      <c r="C1097" s="33" t="s">
        <v>4498</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1635</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11439</v>
      </c>
      <c r="C1098" s="33" t="s">
        <v>9144</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11440</v>
      </c>
      <c r="AJ1098" s="33" t="s">
        <v>74</v>
      </c>
      <c r="AK1098" s="33" t="s">
        <v>98</v>
      </c>
      <c r="AL1098" s="33" t="s">
        <v>244</v>
      </c>
      <c r="AM1098" s="33" t="s">
        <v>245</v>
      </c>
      <c r="AN1098" s="33">
        <v>26.363240000000001</v>
      </c>
      <c r="AO1098" s="33" t="s">
        <v>68</v>
      </c>
      <c r="AP1098" s="33"/>
      <c r="AQ1098" s="33"/>
      <c r="AR1098" s="33" t="s">
        <v>68</v>
      </c>
      <c r="AS1098" s="33"/>
      <c r="AT1098" s="33"/>
      <c r="AU1098" s="33" t="s">
        <v>11441</v>
      </c>
      <c r="AV1098" s="33" t="s">
        <v>11442</v>
      </c>
      <c r="AW1098" s="33">
        <v>57.651530000000001</v>
      </c>
      <c r="AX1098" s="33" t="s">
        <v>8322</v>
      </c>
      <c r="AY1098" s="33" t="s">
        <v>8323</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11443</v>
      </c>
      <c r="C1099" s="33" t="s">
        <v>9141</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11291</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11444</v>
      </c>
      <c r="C1100" s="33" t="s">
        <v>9142</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3" t="s">
        <v>227</v>
      </c>
      <c r="AH1100" s="33" t="s">
        <v>209</v>
      </c>
      <c r="AI1100" s="33" t="s">
        <v>11445</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11446</v>
      </c>
      <c r="AY1100" s="33" t="s">
        <v>11447</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11970</v>
      </c>
      <c r="C1101" s="33" t="s">
        <v>11971</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11972</v>
      </c>
      <c r="AJ1101" s="33" t="s">
        <v>74</v>
      </c>
      <c r="AK1101" s="33" t="s">
        <v>65</v>
      </c>
      <c r="AL1101" s="33" t="s">
        <v>138</v>
      </c>
      <c r="AM1101" s="33" t="s">
        <v>139</v>
      </c>
      <c r="AN1101" s="33">
        <v>97.480360000000005</v>
      </c>
      <c r="AO1101" s="33" t="s">
        <v>68</v>
      </c>
      <c r="AP1101" s="33"/>
      <c r="AQ1101" s="33"/>
      <c r="AR1101" s="33" t="s">
        <v>68</v>
      </c>
      <c r="AS1101" s="33"/>
      <c r="AT1101" s="33"/>
      <c r="AU1101" s="33" t="s">
        <v>11973</v>
      </c>
      <c r="AV1101" s="33" t="s">
        <v>11974</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11975</v>
      </c>
      <c r="C1102" s="33" t="s">
        <v>11976</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3094</v>
      </c>
      <c r="AJ1102" s="33" t="s">
        <v>74</v>
      </c>
      <c r="AK1102" s="33" t="s">
        <v>65</v>
      </c>
      <c r="AL1102" s="33" t="s">
        <v>199</v>
      </c>
      <c r="AM1102" s="33" t="s">
        <v>200</v>
      </c>
      <c r="AN1102" s="33">
        <v>0.44141000000000002</v>
      </c>
      <c r="AO1102" s="33" t="s">
        <v>68</v>
      </c>
      <c r="AP1102" s="33"/>
      <c r="AQ1102" s="33"/>
      <c r="AR1102" s="33" t="s">
        <v>68</v>
      </c>
      <c r="AS1102" s="33"/>
      <c r="AT1102" s="33"/>
      <c r="AU1102" s="33" t="s">
        <v>3095</v>
      </c>
      <c r="AV1102" s="33" t="s">
        <v>3096</v>
      </c>
      <c r="AW1102" s="33">
        <v>0.96547000000000005</v>
      </c>
      <c r="AX1102" s="33" t="s">
        <v>3097</v>
      </c>
      <c r="AY1102" s="33" t="s">
        <v>3098</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11977</v>
      </c>
      <c r="C1103" s="33" t="s">
        <v>11978</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3094</v>
      </c>
      <c r="AJ1103" s="33" t="s">
        <v>74</v>
      </c>
      <c r="AK1103" s="33" t="s">
        <v>65</v>
      </c>
      <c r="AL1103" s="33" t="s">
        <v>199</v>
      </c>
      <c r="AM1103" s="33" t="s">
        <v>200</v>
      </c>
      <c r="AN1103" s="33">
        <v>0.47083000000000003</v>
      </c>
      <c r="AO1103" s="33" t="s">
        <v>68</v>
      </c>
      <c r="AP1103" s="33"/>
      <c r="AQ1103" s="33"/>
      <c r="AR1103" s="33" t="s">
        <v>68</v>
      </c>
      <c r="AS1103" s="33"/>
      <c r="AT1103" s="33"/>
      <c r="AU1103" s="33" t="s">
        <v>3095</v>
      </c>
      <c r="AV1103" s="33" t="s">
        <v>3096</v>
      </c>
      <c r="AW1103" s="33">
        <v>1.0298400000000001</v>
      </c>
      <c r="AX1103" s="33" t="s">
        <v>3097</v>
      </c>
      <c r="AY1103" s="33" t="s">
        <v>3098</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11979</v>
      </c>
      <c r="C1104" s="33" t="s">
        <v>11980</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3094</v>
      </c>
      <c r="AJ1104" s="33" t="s">
        <v>74</v>
      </c>
      <c r="AK1104" s="33" t="s">
        <v>65</v>
      </c>
      <c r="AL1104" s="33" t="s">
        <v>199</v>
      </c>
      <c r="AM1104" s="33" t="s">
        <v>200</v>
      </c>
      <c r="AN1104" s="33">
        <v>0.50822999999999996</v>
      </c>
      <c r="AO1104" s="33" t="s">
        <v>68</v>
      </c>
      <c r="AP1104" s="33"/>
      <c r="AQ1104" s="33"/>
      <c r="AR1104" s="33" t="s">
        <v>68</v>
      </c>
      <c r="AS1104" s="33"/>
      <c r="AT1104" s="33"/>
      <c r="AU1104" s="33" t="s">
        <v>3095</v>
      </c>
      <c r="AV1104" s="33" t="s">
        <v>3096</v>
      </c>
      <c r="AW1104" s="33">
        <v>1.1117699999999999</v>
      </c>
      <c r="AX1104" s="33" t="s">
        <v>3097</v>
      </c>
      <c r="AY1104" s="33" t="s">
        <v>3098</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11981</v>
      </c>
      <c r="C1105" s="33" t="s">
        <v>11982</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3094</v>
      </c>
      <c r="AJ1105" s="33" t="s">
        <v>74</v>
      </c>
      <c r="AK1105" s="33" t="s">
        <v>65</v>
      </c>
      <c r="AL1105" s="33" t="s">
        <v>199</v>
      </c>
      <c r="AM1105" s="33" t="s">
        <v>200</v>
      </c>
      <c r="AN1105" s="33">
        <v>2.1399300000000001</v>
      </c>
      <c r="AO1105" s="33" t="s">
        <v>68</v>
      </c>
      <c r="AP1105" s="33"/>
      <c r="AQ1105" s="33"/>
      <c r="AR1105" s="33" t="s">
        <v>68</v>
      </c>
      <c r="AS1105" s="33"/>
      <c r="AT1105" s="33"/>
      <c r="AU1105" s="33" t="s">
        <v>3095</v>
      </c>
      <c r="AV1105" s="33" t="s">
        <v>3096</v>
      </c>
      <c r="AW1105" s="33">
        <v>4.6811400000000001</v>
      </c>
      <c r="AX1105" s="33" t="s">
        <v>3097</v>
      </c>
      <c r="AY1105" s="33" t="s">
        <v>3098</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11983</v>
      </c>
      <c r="C1106" s="33" t="s">
        <v>11984</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3094</v>
      </c>
      <c r="AJ1106" s="33" t="s">
        <v>74</v>
      </c>
      <c r="AK1106" s="33" t="s">
        <v>65</v>
      </c>
      <c r="AL1106" s="33" t="s">
        <v>199</v>
      </c>
      <c r="AM1106" s="33" t="s">
        <v>200</v>
      </c>
      <c r="AN1106" s="33">
        <v>6.6605299999999996</v>
      </c>
      <c r="AO1106" s="33" t="s">
        <v>68</v>
      </c>
      <c r="AP1106" s="33"/>
      <c r="AQ1106" s="33"/>
      <c r="AR1106" s="33" t="s">
        <v>68</v>
      </c>
      <c r="AS1106" s="33"/>
      <c r="AT1106" s="33"/>
      <c r="AU1106" s="33" t="s">
        <v>3095</v>
      </c>
      <c r="AV1106" s="33" t="s">
        <v>3096</v>
      </c>
      <c r="AW1106" s="33">
        <v>14.57006</v>
      </c>
      <c r="AX1106" s="33" t="s">
        <v>3097</v>
      </c>
      <c r="AY1106" s="33" t="s">
        <v>3098</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11985</v>
      </c>
      <c r="C1107" s="33" t="s">
        <v>11986</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3094</v>
      </c>
      <c r="AJ1107" s="33" t="s">
        <v>74</v>
      </c>
      <c r="AK1107" s="33" t="s">
        <v>65</v>
      </c>
      <c r="AL1107" s="33" t="s">
        <v>199</v>
      </c>
      <c r="AM1107" s="33" t="s">
        <v>200</v>
      </c>
      <c r="AN1107" s="33">
        <v>7.4897499999999999</v>
      </c>
      <c r="AO1107" s="33" t="s">
        <v>68</v>
      </c>
      <c r="AP1107" s="33"/>
      <c r="AQ1107" s="33"/>
      <c r="AR1107" s="33" t="s">
        <v>68</v>
      </c>
      <c r="AS1107" s="33"/>
      <c r="AT1107" s="33"/>
      <c r="AU1107" s="33" t="s">
        <v>3095</v>
      </c>
      <c r="AV1107" s="33" t="s">
        <v>3096</v>
      </c>
      <c r="AW1107" s="33">
        <v>16.384</v>
      </c>
      <c r="AX1107" s="33" t="s">
        <v>3097</v>
      </c>
      <c r="AY1107" s="33" t="s">
        <v>3098</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11987</v>
      </c>
      <c r="C1108" s="33" t="s">
        <v>11988</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3094</v>
      </c>
      <c r="AJ1108" s="33" t="s">
        <v>74</v>
      </c>
      <c r="AK1108" s="33" t="s">
        <v>65</v>
      </c>
      <c r="AL1108" s="33" t="s">
        <v>199</v>
      </c>
      <c r="AM1108" s="33" t="s">
        <v>200</v>
      </c>
      <c r="AN1108" s="33">
        <v>9.5052299999999992</v>
      </c>
      <c r="AO1108" s="33" t="s">
        <v>68</v>
      </c>
      <c r="AP1108" s="33"/>
      <c r="AQ1108" s="33"/>
      <c r="AR1108" s="33" t="s">
        <v>68</v>
      </c>
      <c r="AS1108" s="33"/>
      <c r="AT1108" s="33"/>
      <c r="AU1108" s="33" t="s">
        <v>3095</v>
      </c>
      <c r="AV1108" s="33" t="s">
        <v>3096</v>
      </c>
      <c r="AW1108" s="33">
        <v>20.783550000000002</v>
      </c>
      <c r="AX1108" s="33" t="s">
        <v>3097</v>
      </c>
      <c r="AY1108" s="33" t="s">
        <v>3098</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11989</v>
      </c>
      <c r="C1109" s="33" t="s">
        <v>11990</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3094</v>
      </c>
      <c r="AJ1109" s="33" t="s">
        <v>74</v>
      </c>
      <c r="AK1109" s="33" t="s">
        <v>65</v>
      </c>
      <c r="AL1109" s="33" t="s">
        <v>199</v>
      </c>
      <c r="AM1109" s="33" t="s">
        <v>200</v>
      </c>
      <c r="AN1109" s="33">
        <v>11.4016</v>
      </c>
      <c r="AO1109" s="33" t="s">
        <v>68</v>
      </c>
      <c r="AP1109" s="33"/>
      <c r="AQ1109" s="33"/>
      <c r="AR1109" s="33" t="s">
        <v>68</v>
      </c>
      <c r="AS1109" s="33"/>
      <c r="AT1109" s="33"/>
      <c r="AU1109" s="33" t="s">
        <v>3095</v>
      </c>
      <c r="AV1109" s="33" t="s">
        <v>3096</v>
      </c>
      <c r="AW1109" s="33">
        <v>24.930019999999999</v>
      </c>
      <c r="AX1109" s="33" t="s">
        <v>3097</v>
      </c>
      <c r="AY1109" s="33" t="s">
        <v>3098</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11991</v>
      </c>
      <c r="C1110" s="33" t="s">
        <v>11992</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3094</v>
      </c>
      <c r="AJ1110" s="33" t="s">
        <v>74</v>
      </c>
      <c r="AK1110" s="33" t="s">
        <v>65</v>
      </c>
      <c r="AL1110" s="33" t="s">
        <v>199</v>
      </c>
      <c r="AM1110" s="33" t="s">
        <v>200</v>
      </c>
      <c r="AN1110" s="33">
        <v>7.98346</v>
      </c>
      <c r="AO1110" s="33" t="s">
        <v>68</v>
      </c>
      <c r="AP1110" s="33"/>
      <c r="AQ1110" s="33"/>
      <c r="AR1110" s="33" t="s">
        <v>68</v>
      </c>
      <c r="AS1110" s="33"/>
      <c r="AT1110" s="33"/>
      <c r="AU1110" s="33" t="s">
        <v>3095</v>
      </c>
      <c r="AV1110" s="33" t="s">
        <v>3096</v>
      </c>
      <c r="AW1110" s="33">
        <v>17.456130000000002</v>
      </c>
      <c r="AX1110" s="33" t="s">
        <v>3097</v>
      </c>
      <c r="AY1110" s="33" t="s">
        <v>3098</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11993</v>
      </c>
      <c r="C1111" s="33" t="s">
        <v>11994</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3094</v>
      </c>
      <c r="AJ1111" s="33" t="s">
        <v>74</v>
      </c>
      <c r="AK1111" s="33" t="s">
        <v>65</v>
      </c>
      <c r="AL1111" s="33" t="s">
        <v>199</v>
      </c>
      <c r="AM1111" s="33" t="s">
        <v>200</v>
      </c>
      <c r="AN1111" s="33">
        <v>5.1491800000000003</v>
      </c>
      <c r="AO1111" s="33" t="s">
        <v>68</v>
      </c>
      <c r="AP1111" s="33"/>
      <c r="AQ1111" s="33"/>
      <c r="AR1111" s="33" t="s">
        <v>68</v>
      </c>
      <c r="AS1111" s="33"/>
      <c r="AT1111" s="33"/>
      <c r="AU1111" s="33" t="s">
        <v>3095</v>
      </c>
      <c r="AV1111" s="33" t="s">
        <v>3096</v>
      </c>
      <c r="AW1111" s="33">
        <v>11.26243</v>
      </c>
      <c r="AX1111" s="33" t="s">
        <v>3097</v>
      </c>
      <c r="AY1111" s="33" t="s">
        <v>3098</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11995</v>
      </c>
      <c r="C1112" s="33" t="s">
        <v>11996</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3094</v>
      </c>
      <c r="AJ1112" s="33" t="s">
        <v>74</v>
      </c>
      <c r="AK1112" s="33" t="s">
        <v>65</v>
      </c>
      <c r="AL1112" s="33" t="s">
        <v>199</v>
      </c>
      <c r="AM1112" s="33" t="s">
        <v>200</v>
      </c>
      <c r="AN1112" s="33">
        <v>2.2742200000000001</v>
      </c>
      <c r="AO1112" s="33" t="s">
        <v>68</v>
      </c>
      <c r="AP1112" s="33"/>
      <c r="AQ1112" s="33"/>
      <c r="AR1112" s="33" t="s">
        <v>68</v>
      </c>
      <c r="AS1112" s="33"/>
      <c r="AT1112" s="33"/>
      <c r="AU1112" s="33" t="s">
        <v>3095</v>
      </c>
      <c r="AV1112" s="33" t="s">
        <v>3096</v>
      </c>
      <c r="AW1112" s="33">
        <v>4.97424</v>
      </c>
      <c r="AX1112" s="33" t="s">
        <v>3097</v>
      </c>
      <c r="AY1112" s="33" t="s">
        <v>3098</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11449</v>
      </c>
      <c r="C1113" s="33" t="s">
        <v>9217</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11450</v>
      </c>
      <c r="AJ1113" s="33" t="s">
        <v>74</v>
      </c>
      <c r="AK1113" s="33" t="s">
        <v>65</v>
      </c>
      <c r="AL1113" s="33" t="s">
        <v>271</v>
      </c>
      <c r="AM1113" s="33" t="s">
        <v>272</v>
      </c>
      <c r="AN1113" s="33">
        <v>37.075020000000002</v>
      </c>
      <c r="AO1113" s="33" t="s">
        <v>68</v>
      </c>
      <c r="AP1113" s="33"/>
      <c r="AQ1113" s="33"/>
      <c r="AR1113" s="33" t="s">
        <v>68</v>
      </c>
      <c r="AS1113" s="33"/>
      <c r="AT1113" s="33"/>
      <c r="AU1113" s="33" t="s">
        <v>1616</v>
      </c>
      <c r="AV1113" s="33" t="s">
        <v>1617</v>
      </c>
      <c r="AW1113" s="33">
        <v>81.072609999999997</v>
      </c>
      <c r="AX1113" s="33" t="s">
        <v>11451</v>
      </c>
      <c r="AY1113" s="33" t="s">
        <v>11452</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11997</v>
      </c>
      <c r="C1114" s="33" t="s">
        <v>11998</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1586</v>
      </c>
      <c r="AJ1114" s="33" t="s">
        <v>74</v>
      </c>
      <c r="AK1114" s="33" t="s">
        <v>98</v>
      </c>
      <c r="AL1114" s="33" t="s">
        <v>199</v>
      </c>
      <c r="AM1114" s="33" t="s">
        <v>200</v>
      </c>
      <c r="AN1114" s="33">
        <v>13.18268</v>
      </c>
      <c r="AO1114" s="33" t="s">
        <v>68</v>
      </c>
      <c r="AP1114" s="33"/>
      <c r="AQ1114" s="33"/>
      <c r="AR1114" s="33" t="s">
        <v>68</v>
      </c>
      <c r="AS1114" s="33"/>
      <c r="AT1114" s="33"/>
      <c r="AU1114" s="33" t="s">
        <v>1587</v>
      </c>
      <c r="AV1114" s="33" t="s">
        <v>1588</v>
      </c>
      <c r="AW1114" s="33">
        <v>28.833410000000001</v>
      </c>
      <c r="AX1114" s="33" t="s">
        <v>1589</v>
      </c>
      <c r="AY1114" s="33" t="s">
        <v>1590</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11999</v>
      </c>
      <c r="C1115" s="33" t="s">
        <v>12000</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1586</v>
      </c>
      <c r="AJ1115" s="33" t="s">
        <v>74</v>
      </c>
      <c r="AK1115" s="33" t="s">
        <v>98</v>
      </c>
      <c r="AL1115" s="33" t="s">
        <v>199</v>
      </c>
      <c r="AM1115" s="33" t="s">
        <v>200</v>
      </c>
      <c r="AN1115" s="33">
        <v>14.83052</v>
      </c>
      <c r="AO1115" s="33" t="s">
        <v>68</v>
      </c>
      <c r="AP1115" s="33"/>
      <c r="AQ1115" s="33"/>
      <c r="AR1115" s="33" t="s">
        <v>68</v>
      </c>
      <c r="AS1115" s="33"/>
      <c r="AT1115" s="33"/>
      <c r="AU1115" s="33" t="s">
        <v>1587</v>
      </c>
      <c r="AV1115" s="33" t="s">
        <v>1588</v>
      </c>
      <c r="AW1115" s="33">
        <v>32.437579999999997</v>
      </c>
      <c r="AX1115" s="33" t="s">
        <v>1589</v>
      </c>
      <c r="AY1115" s="33" t="s">
        <v>1590</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12001</v>
      </c>
      <c r="C1116" s="33" t="s">
        <v>12002</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1586</v>
      </c>
      <c r="AJ1116" s="33" t="s">
        <v>74</v>
      </c>
      <c r="AK1116" s="33" t="s">
        <v>98</v>
      </c>
      <c r="AL1116" s="33" t="s">
        <v>199</v>
      </c>
      <c r="AM1116" s="33" t="s">
        <v>200</v>
      </c>
      <c r="AN1116" s="33">
        <v>8.2391799999999993</v>
      </c>
      <c r="AO1116" s="33" t="s">
        <v>68</v>
      </c>
      <c r="AP1116" s="33"/>
      <c r="AQ1116" s="33"/>
      <c r="AR1116" s="33" t="s">
        <v>68</v>
      </c>
      <c r="AS1116" s="33"/>
      <c r="AT1116" s="33"/>
      <c r="AU1116" s="33" t="s">
        <v>1587</v>
      </c>
      <c r="AV1116" s="33" t="s">
        <v>1588</v>
      </c>
      <c r="AW1116" s="33">
        <v>18.020879999999998</v>
      </c>
      <c r="AX1116" s="33" t="s">
        <v>1589</v>
      </c>
      <c r="AY1116" s="33" t="s">
        <v>1590</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12003</v>
      </c>
      <c r="C1117" s="33" t="s">
        <v>12004</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1586</v>
      </c>
      <c r="AJ1117" s="33" t="s">
        <v>74</v>
      </c>
      <c r="AK1117" s="33" t="s">
        <v>98</v>
      </c>
      <c r="AL1117" s="33" t="s">
        <v>199</v>
      </c>
      <c r="AM1117" s="33" t="s">
        <v>200</v>
      </c>
      <c r="AN1117" s="33">
        <v>14.83052</v>
      </c>
      <c r="AO1117" s="33" t="s">
        <v>68</v>
      </c>
      <c r="AP1117" s="33"/>
      <c r="AQ1117" s="33"/>
      <c r="AR1117" s="33" t="s">
        <v>68</v>
      </c>
      <c r="AS1117" s="33"/>
      <c r="AT1117" s="33"/>
      <c r="AU1117" s="33" t="s">
        <v>1587</v>
      </c>
      <c r="AV1117" s="33" t="s">
        <v>1588</v>
      </c>
      <c r="AW1117" s="33">
        <v>32.437579999999997</v>
      </c>
      <c r="AX1117" s="33" t="s">
        <v>1589</v>
      </c>
      <c r="AY1117" s="33" t="s">
        <v>1590</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12005</v>
      </c>
      <c r="C1118" s="33" t="s">
        <v>12006</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1586</v>
      </c>
      <c r="AJ1118" s="33" t="s">
        <v>74</v>
      </c>
      <c r="AK1118" s="33" t="s">
        <v>98</v>
      </c>
      <c r="AL1118" s="33" t="s">
        <v>199</v>
      </c>
      <c r="AM1118" s="33" t="s">
        <v>200</v>
      </c>
      <c r="AN1118" s="33">
        <v>21.89376</v>
      </c>
      <c r="AO1118" s="33" t="s">
        <v>68</v>
      </c>
      <c r="AP1118" s="33"/>
      <c r="AQ1118" s="33"/>
      <c r="AR1118" s="33" t="s">
        <v>68</v>
      </c>
      <c r="AS1118" s="33"/>
      <c r="AT1118" s="33"/>
      <c r="AU1118" s="33" t="s">
        <v>1587</v>
      </c>
      <c r="AV1118" s="33" t="s">
        <v>1588</v>
      </c>
      <c r="AW1118" s="33">
        <v>47.887340000000002</v>
      </c>
      <c r="AX1118" s="33" t="s">
        <v>1589</v>
      </c>
      <c r="AY1118" s="33" t="s">
        <v>1590</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12007</v>
      </c>
      <c r="C1119" s="33" t="s">
        <v>12008</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1586</v>
      </c>
      <c r="AJ1119" s="33" t="s">
        <v>74</v>
      </c>
      <c r="AK1119" s="33" t="s">
        <v>98</v>
      </c>
      <c r="AL1119" s="33" t="s">
        <v>199</v>
      </c>
      <c r="AM1119" s="33" t="s">
        <v>200</v>
      </c>
      <c r="AN1119" s="33">
        <v>12.006259999999999</v>
      </c>
      <c r="AO1119" s="33" t="s">
        <v>68</v>
      </c>
      <c r="AP1119" s="33"/>
      <c r="AQ1119" s="33"/>
      <c r="AR1119" s="33" t="s">
        <v>68</v>
      </c>
      <c r="AS1119" s="33"/>
      <c r="AT1119" s="33"/>
      <c r="AU1119" s="33" t="s">
        <v>1587</v>
      </c>
      <c r="AV1119" s="33" t="s">
        <v>1588</v>
      </c>
      <c r="AW1119" s="33">
        <v>26.2608</v>
      </c>
      <c r="AX1119" s="33" t="s">
        <v>1589</v>
      </c>
      <c r="AY1119" s="33" t="s">
        <v>1590</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12009</v>
      </c>
      <c r="C1120" s="33" t="s">
        <v>12010</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1586</v>
      </c>
      <c r="AJ1120" s="33" t="s">
        <v>74</v>
      </c>
      <c r="AK1120" s="33" t="s">
        <v>98</v>
      </c>
      <c r="AL1120" s="33" t="s">
        <v>199</v>
      </c>
      <c r="AM1120" s="33" t="s">
        <v>200</v>
      </c>
      <c r="AN1120" s="33">
        <v>16.243760000000002</v>
      </c>
      <c r="AO1120" s="33" t="s">
        <v>68</v>
      </c>
      <c r="AP1120" s="33"/>
      <c r="AQ1120" s="33"/>
      <c r="AR1120" s="33" t="s">
        <v>68</v>
      </c>
      <c r="AS1120" s="33"/>
      <c r="AT1120" s="33"/>
      <c r="AU1120" s="33" t="s">
        <v>1587</v>
      </c>
      <c r="AV1120" s="33" t="s">
        <v>1588</v>
      </c>
      <c r="AW1120" s="33">
        <v>35.529310000000002</v>
      </c>
      <c r="AX1120" s="33" t="s">
        <v>1589</v>
      </c>
      <c r="AY1120" s="33" t="s">
        <v>1590</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12011</v>
      </c>
      <c r="C1121" s="33" t="s">
        <v>12012</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1586</v>
      </c>
      <c r="AJ1121" s="33" t="s">
        <v>74</v>
      </c>
      <c r="AK1121" s="33" t="s">
        <v>98</v>
      </c>
      <c r="AL1121" s="33" t="s">
        <v>199</v>
      </c>
      <c r="AM1121" s="33" t="s">
        <v>200</v>
      </c>
      <c r="AN1121" s="33">
        <v>10.59376</v>
      </c>
      <c r="AO1121" s="33" t="s">
        <v>68</v>
      </c>
      <c r="AP1121" s="33"/>
      <c r="AQ1121" s="33"/>
      <c r="AR1121" s="33" t="s">
        <v>68</v>
      </c>
      <c r="AS1121" s="33"/>
      <c r="AT1121" s="33"/>
      <c r="AU1121" s="33" t="s">
        <v>1587</v>
      </c>
      <c r="AV1121" s="33" t="s">
        <v>1588</v>
      </c>
      <c r="AW1121" s="33">
        <v>23.171289999999999</v>
      </c>
      <c r="AX1121" s="33" t="s">
        <v>1589</v>
      </c>
      <c r="AY1121" s="33" t="s">
        <v>1590</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12013</v>
      </c>
      <c r="C1122" s="33" t="s">
        <v>12014</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1586</v>
      </c>
      <c r="AJ1122" s="33" t="s">
        <v>74</v>
      </c>
      <c r="AK1122" s="33" t="s">
        <v>98</v>
      </c>
      <c r="AL1122" s="33" t="s">
        <v>199</v>
      </c>
      <c r="AM1122" s="33" t="s">
        <v>200</v>
      </c>
      <c r="AN1122" s="33">
        <v>5.7778099999999997</v>
      </c>
      <c r="AO1122" s="33" t="s">
        <v>68</v>
      </c>
      <c r="AP1122" s="33"/>
      <c r="AQ1122" s="33"/>
      <c r="AR1122" s="33" t="s">
        <v>68</v>
      </c>
      <c r="AS1122" s="33"/>
      <c r="AT1122" s="33"/>
      <c r="AU1122" s="33" t="s">
        <v>1587</v>
      </c>
      <c r="AV1122" s="33" t="s">
        <v>1588</v>
      </c>
      <c r="AW1122" s="33">
        <v>12.639089999999999</v>
      </c>
      <c r="AX1122" s="33" t="s">
        <v>1589</v>
      </c>
      <c r="AY1122" s="33" t="s">
        <v>1590</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12015</v>
      </c>
      <c r="C1123" s="33" t="s">
        <v>12016</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1586</v>
      </c>
      <c r="AJ1123" s="33" t="s">
        <v>74</v>
      </c>
      <c r="AK1123" s="33" t="s">
        <v>98</v>
      </c>
      <c r="AL1123" s="33" t="s">
        <v>199</v>
      </c>
      <c r="AM1123" s="33" t="s">
        <v>200</v>
      </c>
      <c r="AN1123" s="33">
        <v>7.0617599999999996</v>
      </c>
      <c r="AO1123" s="33" t="s">
        <v>68</v>
      </c>
      <c r="AP1123" s="33"/>
      <c r="AQ1123" s="33"/>
      <c r="AR1123" s="33" t="s">
        <v>68</v>
      </c>
      <c r="AS1123" s="33"/>
      <c r="AT1123" s="33"/>
      <c r="AU1123" s="33" t="s">
        <v>1587</v>
      </c>
      <c r="AV1123" s="33" t="s">
        <v>1588</v>
      </c>
      <c r="AW1123" s="33">
        <v>15.44778</v>
      </c>
      <c r="AX1123" s="33" t="s">
        <v>1589</v>
      </c>
      <c r="AY1123" s="33" t="s">
        <v>1590</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12017</v>
      </c>
      <c r="C1124" s="33" t="s">
        <v>12018</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3195</v>
      </c>
      <c r="AJ1124" s="33" t="s">
        <v>74</v>
      </c>
      <c r="AK1124" s="33" t="s">
        <v>65</v>
      </c>
      <c r="AL1124" s="33" t="s">
        <v>3196</v>
      </c>
      <c r="AM1124" s="33" t="s">
        <v>3197</v>
      </c>
      <c r="AN1124" s="33">
        <v>2.4342999999999999</v>
      </c>
      <c r="AO1124" s="33" t="s">
        <v>91</v>
      </c>
      <c r="AP1124" s="33" t="s">
        <v>92</v>
      </c>
      <c r="AQ1124" s="33">
        <v>2.4342999999999999</v>
      </c>
      <c r="AR1124" s="33" t="s">
        <v>68</v>
      </c>
      <c r="AS1124" s="33"/>
      <c r="AT1124" s="33"/>
      <c r="AU1124" s="33" t="s">
        <v>1049</v>
      </c>
      <c r="AV1124" s="33" t="s">
        <v>1050</v>
      </c>
      <c r="AW1124" s="33">
        <v>4.52555</v>
      </c>
      <c r="AX1124" s="33" t="s">
        <v>3198</v>
      </c>
      <c r="AY1124" s="33" t="s">
        <v>3199</v>
      </c>
      <c r="AZ1124" s="3">
        <v>78</v>
      </c>
      <c r="BA1124" s="33" t="s">
        <v>175</v>
      </c>
      <c r="BB1124" s="33">
        <v>78</v>
      </c>
      <c r="BC1124" s="33" t="s">
        <v>60</v>
      </c>
      <c r="BD1124" s="33" t="s">
        <v>60</v>
      </c>
      <c r="BE1124" s="33" t="s">
        <v>3200</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12019</v>
      </c>
      <c r="C1125" s="33" t="s">
        <v>12020</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11374</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12021</v>
      </c>
      <c r="C1126" s="33" t="s">
        <v>12022</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11374</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12763</v>
      </c>
      <c r="C1127" s="33" t="s">
        <v>12686</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11374</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11453</v>
      </c>
      <c r="C1128" s="33" t="s">
        <v>9215</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11374</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12023</v>
      </c>
      <c r="C1129" s="33" t="s">
        <v>12024</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4112</v>
      </c>
      <c r="AJ1129" s="33" t="s">
        <v>74</v>
      </c>
      <c r="AK1129" s="33" t="s">
        <v>65</v>
      </c>
      <c r="AL1129" s="33" t="s">
        <v>199</v>
      </c>
      <c r="AM1129" s="33" t="s">
        <v>200</v>
      </c>
      <c r="AN1129" s="33">
        <v>12.689249999999999</v>
      </c>
      <c r="AO1129" s="33" t="s">
        <v>68</v>
      </c>
      <c r="AP1129" s="33"/>
      <c r="AQ1129" s="33"/>
      <c r="AR1129" s="33" t="s">
        <v>68</v>
      </c>
      <c r="AS1129" s="33"/>
      <c r="AT1129" s="33"/>
      <c r="AU1129" s="33" t="s">
        <v>4113</v>
      </c>
      <c r="AV1129" s="33" t="s">
        <v>4114</v>
      </c>
      <c r="AW1129" s="33">
        <v>27.745519999999999</v>
      </c>
      <c r="AX1129" s="33" t="s">
        <v>4115</v>
      </c>
      <c r="AY1129" s="33" t="s">
        <v>4116</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12025</v>
      </c>
      <c r="C1130" s="33" t="s">
        <v>12026</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4112</v>
      </c>
      <c r="AJ1130" s="33" t="s">
        <v>74</v>
      </c>
      <c r="AK1130" s="33" t="s">
        <v>65</v>
      </c>
      <c r="AL1130" s="33" t="s">
        <v>199</v>
      </c>
      <c r="AM1130" s="33" t="s">
        <v>200</v>
      </c>
      <c r="AN1130" s="33">
        <v>25.378499999999999</v>
      </c>
      <c r="AO1130" s="33" t="s">
        <v>68</v>
      </c>
      <c r="AP1130" s="33"/>
      <c r="AQ1130" s="33"/>
      <c r="AR1130" s="33" t="s">
        <v>68</v>
      </c>
      <c r="AS1130" s="33"/>
      <c r="AT1130" s="33"/>
      <c r="AU1130" s="33" t="s">
        <v>4113</v>
      </c>
      <c r="AV1130" s="33" t="s">
        <v>4114</v>
      </c>
      <c r="AW1130" s="33">
        <v>55.491039999999998</v>
      </c>
      <c r="AX1130" s="33" t="s">
        <v>4115</v>
      </c>
      <c r="AY1130" s="33" t="s">
        <v>4116</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12027</v>
      </c>
      <c r="C1131" s="33" t="s">
        <v>12028</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4112</v>
      </c>
      <c r="AJ1131" s="33" t="s">
        <v>74</v>
      </c>
      <c r="AK1131" s="33" t="s">
        <v>65</v>
      </c>
      <c r="AL1131" s="33" t="s">
        <v>199</v>
      </c>
      <c r="AM1131" s="33" t="s">
        <v>200</v>
      </c>
      <c r="AN1131" s="33">
        <v>14.498010000000001</v>
      </c>
      <c r="AO1131" s="33" t="s">
        <v>68</v>
      </c>
      <c r="AP1131" s="33"/>
      <c r="AQ1131" s="33"/>
      <c r="AR1131" s="33" t="s">
        <v>68</v>
      </c>
      <c r="AS1131" s="33"/>
      <c r="AT1131" s="33"/>
      <c r="AU1131" s="33" t="s">
        <v>4113</v>
      </c>
      <c r="AV1131" s="33" t="s">
        <v>4114</v>
      </c>
      <c r="AW1131" s="33">
        <v>31.714749999999999</v>
      </c>
      <c r="AX1131" s="33" t="s">
        <v>4115</v>
      </c>
      <c r="AY1131" s="33" t="s">
        <v>4116</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12029</v>
      </c>
      <c r="C1132" s="33" t="s">
        <v>12030</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4112</v>
      </c>
      <c r="AJ1132" s="33" t="s">
        <v>74</v>
      </c>
      <c r="AK1132" s="33" t="s">
        <v>65</v>
      </c>
      <c r="AL1132" s="33" t="s">
        <v>199</v>
      </c>
      <c r="AM1132" s="33" t="s">
        <v>200</v>
      </c>
      <c r="AN1132" s="33">
        <v>43.494039999999998</v>
      </c>
      <c r="AO1132" s="33" t="s">
        <v>68</v>
      </c>
      <c r="AP1132" s="33"/>
      <c r="AQ1132" s="33"/>
      <c r="AR1132" s="33" t="s">
        <v>68</v>
      </c>
      <c r="AS1132" s="33"/>
      <c r="AT1132" s="33"/>
      <c r="AU1132" s="33" t="s">
        <v>4113</v>
      </c>
      <c r="AV1132" s="33" t="s">
        <v>4114</v>
      </c>
      <c r="AW1132" s="33">
        <v>95.14425</v>
      </c>
      <c r="AX1132" s="33" t="s">
        <v>4115</v>
      </c>
      <c r="AY1132" s="33" t="s">
        <v>4116</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12031</v>
      </c>
      <c r="C1133" s="33" t="s">
        <v>12032</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4112</v>
      </c>
      <c r="AJ1133" s="33" t="s">
        <v>74</v>
      </c>
      <c r="AK1133" s="33" t="s">
        <v>65</v>
      </c>
      <c r="AL1133" s="33" t="s">
        <v>199</v>
      </c>
      <c r="AM1133" s="33" t="s">
        <v>200</v>
      </c>
      <c r="AN1133" s="33">
        <v>14.498010000000001</v>
      </c>
      <c r="AO1133" s="33" t="s">
        <v>68</v>
      </c>
      <c r="AP1133" s="33"/>
      <c r="AQ1133" s="33"/>
      <c r="AR1133" s="33" t="s">
        <v>68</v>
      </c>
      <c r="AS1133" s="33"/>
      <c r="AT1133" s="33"/>
      <c r="AU1133" s="33" t="s">
        <v>4113</v>
      </c>
      <c r="AV1133" s="33" t="s">
        <v>4114</v>
      </c>
      <c r="AW1133" s="33">
        <v>31.714749999999999</v>
      </c>
      <c r="AX1133" s="33" t="s">
        <v>4115</v>
      </c>
      <c r="AY1133" s="33" t="s">
        <v>4116</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12033</v>
      </c>
      <c r="C1134" s="33" t="s">
        <v>12034</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4112</v>
      </c>
      <c r="AJ1134" s="33" t="s">
        <v>74</v>
      </c>
      <c r="AK1134" s="33" t="s">
        <v>65</v>
      </c>
      <c r="AL1134" s="33" t="s">
        <v>199</v>
      </c>
      <c r="AM1134" s="33" t="s">
        <v>200</v>
      </c>
      <c r="AN1134" s="33">
        <v>15.949490000000001</v>
      </c>
      <c r="AO1134" s="33" t="s">
        <v>68</v>
      </c>
      <c r="AP1134" s="33"/>
      <c r="AQ1134" s="33"/>
      <c r="AR1134" s="33" t="s">
        <v>68</v>
      </c>
      <c r="AS1134" s="33"/>
      <c r="AT1134" s="33"/>
      <c r="AU1134" s="33" t="s">
        <v>4113</v>
      </c>
      <c r="AV1134" s="33" t="s">
        <v>4114</v>
      </c>
      <c r="AW1134" s="33">
        <v>34.885669999999998</v>
      </c>
      <c r="AX1134" s="33" t="s">
        <v>4115</v>
      </c>
      <c r="AY1134" s="33" t="s">
        <v>4116</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12035</v>
      </c>
      <c r="C1135" s="33" t="s">
        <v>12036</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4112</v>
      </c>
      <c r="AJ1135" s="33" t="s">
        <v>74</v>
      </c>
      <c r="AK1135" s="33" t="s">
        <v>65</v>
      </c>
      <c r="AL1135" s="33" t="s">
        <v>199</v>
      </c>
      <c r="AM1135" s="33" t="s">
        <v>200</v>
      </c>
      <c r="AN1135" s="33">
        <v>25.378499999999999</v>
      </c>
      <c r="AO1135" s="33" t="s">
        <v>68</v>
      </c>
      <c r="AP1135" s="33"/>
      <c r="AQ1135" s="33"/>
      <c r="AR1135" s="33" t="s">
        <v>68</v>
      </c>
      <c r="AS1135" s="33"/>
      <c r="AT1135" s="33"/>
      <c r="AU1135" s="33" t="s">
        <v>4113</v>
      </c>
      <c r="AV1135" s="33" t="s">
        <v>4114</v>
      </c>
      <c r="AW1135" s="33">
        <v>55.491039999999998</v>
      </c>
      <c r="AX1135" s="33" t="s">
        <v>4115</v>
      </c>
      <c r="AY1135" s="33" t="s">
        <v>4116</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12037</v>
      </c>
      <c r="C1136" s="33" t="s">
        <v>12038</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4112</v>
      </c>
      <c r="AJ1136" s="33" t="s">
        <v>74</v>
      </c>
      <c r="AK1136" s="33" t="s">
        <v>65</v>
      </c>
      <c r="AL1136" s="33" t="s">
        <v>199</v>
      </c>
      <c r="AM1136" s="33" t="s">
        <v>200</v>
      </c>
      <c r="AN1136" s="33">
        <v>14.498010000000001</v>
      </c>
      <c r="AO1136" s="33" t="s">
        <v>68</v>
      </c>
      <c r="AP1136" s="33"/>
      <c r="AQ1136" s="33"/>
      <c r="AR1136" s="33" t="s">
        <v>68</v>
      </c>
      <c r="AS1136" s="33"/>
      <c r="AT1136" s="33"/>
      <c r="AU1136" s="33" t="s">
        <v>4113</v>
      </c>
      <c r="AV1136" s="33" t="s">
        <v>4114</v>
      </c>
      <c r="AW1136" s="33">
        <v>31.714749999999999</v>
      </c>
      <c r="AX1136" s="33" t="s">
        <v>4115</v>
      </c>
      <c r="AY1136" s="33" t="s">
        <v>4116</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12039</v>
      </c>
      <c r="C1137" s="33" t="s">
        <v>12040</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12041</v>
      </c>
      <c r="AJ1137" s="33" t="s">
        <v>74</v>
      </c>
      <c r="AK1137" s="33" t="s">
        <v>65</v>
      </c>
      <c r="AL1137" s="33" t="s">
        <v>199</v>
      </c>
      <c r="AM1137" s="33" t="s">
        <v>200</v>
      </c>
      <c r="AN1137" s="33">
        <v>0.32099</v>
      </c>
      <c r="AO1137" s="33" t="s">
        <v>68</v>
      </c>
      <c r="AP1137" s="33"/>
      <c r="AQ1137" s="33"/>
      <c r="AR1137" s="33" t="s">
        <v>68</v>
      </c>
      <c r="AS1137" s="33"/>
      <c r="AT1137" s="33"/>
      <c r="AU1137" s="33" t="s">
        <v>12042</v>
      </c>
      <c r="AV1137" s="33" t="s">
        <v>12043</v>
      </c>
      <c r="AW1137" s="33">
        <v>0.70216999999999996</v>
      </c>
      <c r="AX1137" s="33" t="s">
        <v>12044</v>
      </c>
      <c r="AY1137" s="33" t="s">
        <v>12045</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12046</v>
      </c>
      <c r="C1138" s="33" t="s">
        <v>12047</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12041</v>
      </c>
      <c r="AJ1138" s="33" t="s">
        <v>74</v>
      </c>
      <c r="AK1138" s="33" t="s">
        <v>65</v>
      </c>
      <c r="AL1138" s="33" t="s">
        <v>199</v>
      </c>
      <c r="AM1138" s="33" t="s">
        <v>200</v>
      </c>
      <c r="AN1138" s="33">
        <v>0.64198</v>
      </c>
      <c r="AO1138" s="33" t="s">
        <v>68</v>
      </c>
      <c r="AP1138" s="33"/>
      <c r="AQ1138" s="33"/>
      <c r="AR1138" s="33" t="s">
        <v>68</v>
      </c>
      <c r="AS1138" s="33"/>
      <c r="AT1138" s="33"/>
      <c r="AU1138" s="33" t="s">
        <v>12042</v>
      </c>
      <c r="AV1138" s="33" t="s">
        <v>12043</v>
      </c>
      <c r="AW1138" s="33">
        <v>1.4043399999999999</v>
      </c>
      <c r="AX1138" s="33" t="s">
        <v>12044</v>
      </c>
      <c r="AY1138" s="33" t="s">
        <v>12045</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12048</v>
      </c>
      <c r="C1139" s="33" t="s">
        <v>12049</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12041</v>
      </c>
      <c r="AJ1139" s="33" t="s">
        <v>74</v>
      </c>
      <c r="AK1139" s="33" t="s">
        <v>65</v>
      </c>
      <c r="AL1139" s="33" t="s">
        <v>199</v>
      </c>
      <c r="AM1139" s="33" t="s">
        <v>200</v>
      </c>
      <c r="AN1139" s="33">
        <v>1.01647</v>
      </c>
      <c r="AO1139" s="33" t="s">
        <v>68</v>
      </c>
      <c r="AP1139" s="33"/>
      <c r="AQ1139" s="33"/>
      <c r="AR1139" s="33" t="s">
        <v>68</v>
      </c>
      <c r="AS1139" s="33"/>
      <c r="AT1139" s="33"/>
      <c r="AU1139" s="33" t="s">
        <v>12042</v>
      </c>
      <c r="AV1139" s="33" t="s">
        <v>12043</v>
      </c>
      <c r="AW1139" s="33">
        <v>2.2235399999999998</v>
      </c>
      <c r="AX1139" s="33" t="s">
        <v>12044</v>
      </c>
      <c r="AY1139" s="33" t="s">
        <v>12045</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12050</v>
      </c>
      <c r="C1140" s="33" t="s">
        <v>12051</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12041</v>
      </c>
      <c r="AJ1140" s="33" t="s">
        <v>74</v>
      </c>
      <c r="AK1140" s="33" t="s">
        <v>65</v>
      </c>
      <c r="AL1140" s="33" t="s">
        <v>199</v>
      </c>
      <c r="AM1140" s="33" t="s">
        <v>200</v>
      </c>
      <c r="AN1140" s="33">
        <v>0.85597000000000001</v>
      </c>
      <c r="AO1140" s="33" t="s">
        <v>68</v>
      </c>
      <c r="AP1140" s="33"/>
      <c r="AQ1140" s="33"/>
      <c r="AR1140" s="33" t="s">
        <v>68</v>
      </c>
      <c r="AS1140" s="33"/>
      <c r="AT1140" s="33"/>
      <c r="AU1140" s="33" t="s">
        <v>12042</v>
      </c>
      <c r="AV1140" s="33" t="s">
        <v>12043</v>
      </c>
      <c r="AW1140" s="33">
        <v>1.87246</v>
      </c>
      <c r="AX1140" s="33" t="s">
        <v>12044</v>
      </c>
      <c r="AY1140" s="33" t="s">
        <v>12045</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12052</v>
      </c>
      <c r="C1141" s="33" t="s">
        <v>12053</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12041</v>
      </c>
      <c r="AJ1141" s="33" t="s">
        <v>74</v>
      </c>
      <c r="AK1141" s="33" t="s">
        <v>65</v>
      </c>
      <c r="AL1141" s="33" t="s">
        <v>199</v>
      </c>
      <c r="AM1141" s="33" t="s">
        <v>200</v>
      </c>
      <c r="AN1141" s="33">
        <v>1.73248</v>
      </c>
      <c r="AO1141" s="33" t="s">
        <v>68</v>
      </c>
      <c r="AP1141" s="33"/>
      <c r="AQ1141" s="33"/>
      <c r="AR1141" s="33" t="s">
        <v>68</v>
      </c>
      <c r="AS1141" s="33"/>
      <c r="AT1141" s="33"/>
      <c r="AU1141" s="33" t="s">
        <v>12042</v>
      </c>
      <c r="AV1141" s="33" t="s">
        <v>12043</v>
      </c>
      <c r="AW1141" s="33">
        <v>3.7881300000000002</v>
      </c>
      <c r="AX1141" s="33" t="s">
        <v>12044</v>
      </c>
      <c r="AY1141" s="33" t="s">
        <v>12045</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12054</v>
      </c>
      <c r="C1142" s="33" t="s">
        <v>12055</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12041</v>
      </c>
      <c r="AJ1142" s="33" t="s">
        <v>74</v>
      </c>
      <c r="AK1142" s="33" t="s">
        <v>65</v>
      </c>
      <c r="AL1142" s="33" t="s">
        <v>199</v>
      </c>
      <c r="AM1142" s="33" t="s">
        <v>200</v>
      </c>
      <c r="AN1142" s="33">
        <v>1.1706000000000001</v>
      </c>
      <c r="AO1142" s="33" t="s">
        <v>68</v>
      </c>
      <c r="AP1142" s="33"/>
      <c r="AQ1142" s="33"/>
      <c r="AR1142" s="33" t="s">
        <v>68</v>
      </c>
      <c r="AS1142" s="33"/>
      <c r="AT1142" s="33"/>
      <c r="AU1142" s="33" t="s">
        <v>12042</v>
      </c>
      <c r="AV1142" s="33" t="s">
        <v>12043</v>
      </c>
      <c r="AW1142" s="33">
        <v>2.5595500000000002</v>
      </c>
      <c r="AX1142" s="33" t="s">
        <v>12044</v>
      </c>
      <c r="AY1142" s="33" t="s">
        <v>12045</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12056</v>
      </c>
      <c r="C1143" s="33" t="s">
        <v>12057</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12041</v>
      </c>
      <c r="AJ1143" s="33" t="s">
        <v>74</v>
      </c>
      <c r="AK1143" s="33" t="s">
        <v>65</v>
      </c>
      <c r="AL1143" s="33" t="s">
        <v>199</v>
      </c>
      <c r="AM1143" s="33" t="s">
        <v>200</v>
      </c>
      <c r="AN1143" s="33">
        <v>0.88965000000000005</v>
      </c>
      <c r="AO1143" s="33" t="s">
        <v>68</v>
      </c>
      <c r="AP1143" s="33"/>
      <c r="AQ1143" s="33"/>
      <c r="AR1143" s="33" t="s">
        <v>68</v>
      </c>
      <c r="AS1143" s="33"/>
      <c r="AT1143" s="33"/>
      <c r="AU1143" s="33" t="s">
        <v>12042</v>
      </c>
      <c r="AV1143" s="33" t="s">
        <v>12043</v>
      </c>
      <c r="AW1143" s="33">
        <v>1.94526</v>
      </c>
      <c r="AX1143" s="33" t="s">
        <v>12044</v>
      </c>
      <c r="AY1143" s="33" t="s">
        <v>12045</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12058</v>
      </c>
      <c r="C1144" s="33" t="s">
        <v>12059</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12041</v>
      </c>
      <c r="AJ1144" s="33" t="s">
        <v>74</v>
      </c>
      <c r="AK1144" s="33" t="s">
        <v>65</v>
      </c>
      <c r="AL1144" s="33" t="s">
        <v>199</v>
      </c>
      <c r="AM1144" s="33" t="s">
        <v>200</v>
      </c>
      <c r="AN1144" s="33">
        <v>0.38618999999999998</v>
      </c>
      <c r="AO1144" s="33" t="s">
        <v>68</v>
      </c>
      <c r="AP1144" s="33"/>
      <c r="AQ1144" s="33"/>
      <c r="AR1144" s="33" t="s">
        <v>68</v>
      </c>
      <c r="AS1144" s="33"/>
      <c r="AT1144" s="33"/>
      <c r="AU1144" s="33" t="s">
        <v>12042</v>
      </c>
      <c r="AV1144" s="33" t="s">
        <v>12043</v>
      </c>
      <c r="AW1144" s="33">
        <v>0.84467999999999999</v>
      </c>
      <c r="AX1144" s="33" t="s">
        <v>12044</v>
      </c>
      <c r="AY1144" s="33" t="s">
        <v>12045</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12060</v>
      </c>
      <c r="C1145" s="33" t="s">
        <v>12061</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12041</v>
      </c>
      <c r="AJ1145" s="33" t="s">
        <v>74</v>
      </c>
      <c r="AK1145" s="33" t="s">
        <v>65</v>
      </c>
      <c r="AL1145" s="33" t="s">
        <v>199</v>
      </c>
      <c r="AM1145" s="33" t="s">
        <v>200</v>
      </c>
      <c r="AN1145" s="33">
        <v>0.12873000000000001</v>
      </c>
      <c r="AO1145" s="33" t="s">
        <v>68</v>
      </c>
      <c r="AP1145" s="33"/>
      <c r="AQ1145" s="33"/>
      <c r="AR1145" s="33" t="s">
        <v>68</v>
      </c>
      <c r="AS1145" s="33"/>
      <c r="AT1145" s="33"/>
      <c r="AU1145" s="33" t="s">
        <v>12042</v>
      </c>
      <c r="AV1145" s="33" t="s">
        <v>12043</v>
      </c>
      <c r="AW1145" s="33">
        <v>0.28155999999999998</v>
      </c>
      <c r="AX1145" s="33" t="s">
        <v>12044</v>
      </c>
      <c r="AY1145" s="33" t="s">
        <v>12045</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12062</v>
      </c>
      <c r="C1146" s="33" t="s">
        <v>12063</v>
      </c>
      <c r="D1146" s="33" t="s">
        <v>84</v>
      </c>
      <c r="E1146" s="33" t="s">
        <v>197</v>
      </c>
      <c r="F1146" s="33" t="s">
        <v>72</v>
      </c>
      <c r="G1146" s="33">
        <v>12</v>
      </c>
      <c r="H1146" s="4">
        <v>45831</v>
      </c>
      <c r="I1146" s="4">
        <v>45831</v>
      </c>
      <c r="J1146" s="4">
        <v>45831</v>
      </c>
      <c r="K1146" s="4">
        <v>45832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115</v>
      </c>
      <c r="AH1146" s="33" t="s">
        <v>198</v>
      </c>
      <c r="AI1146" s="33" t="s">
        <v>12064</v>
      </c>
      <c r="AJ1146" s="33" t="s">
        <v>74</v>
      </c>
      <c r="AK1146" s="33" t="s">
        <v>65</v>
      </c>
      <c r="AL1146" s="33" t="s">
        <v>199</v>
      </c>
      <c r="AM1146" s="33" t="s">
        <v>200</v>
      </c>
      <c r="AN1146" s="33">
        <v>0.35313</v>
      </c>
      <c r="AO1146" s="33" t="s">
        <v>68</v>
      </c>
      <c r="AP1146" s="33"/>
      <c r="AQ1146" s="33"/>
      <c r="AR1146" s="33" t="s">
        <v>68</v>
      </c>
      <c r="AS1146" s="33"/>
      <c r="AT1146" s="33"/>
      <c r="AU1146" s="33" t="s">
        <v>12065</v>
      </c>
      <c r="AV1146" s="33" t="s">
        <v>12066</v>
      </c>
      <c r="AW1146" s="33">
        <v>0.77237999999999996</v>
      </c>
      <c r="AX1146" s="33" t="s">
        <v>12067</v>
      </c>
      <c r="AY1146" s="33" t="s">
        <v>12068</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11454</v>
      </c>
      <c r="C1147" s="33" t="s">
        <v>9218</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11450</v>
      </c>
      <c r="AJ1147" s="33" t="s">
        <v>74</v>
      </c>
      <c r="AK1147" s="33" t="s">
        <v>65</v>
      </c>
      <c r="AL1147" s="33" t="s">
        <v>271</v>
      </c>
      <c r="AM1147" s="33" t="s">
        <v>272</v>
      </c>
      <c r="AN1147" s="33">
        <v>8.1014900000000001</v>
      </c>
      <c r="AO1147" s="33" t="s">
        <v>68</v>
      </c>
      <c r="AP1147" s="33"/>
      <c r="AQ1147" s="33"/>
      <c r="AR1147" s="33" t="s">
        <v>68</v>
      </c>
      <c r="AS1147" s="33"/>
      <c r="AT1147" s="33"/>
      <c r="AU1147" s="33" t="s">
        <v>1616</v>
      </c>
      <c r="AV1147" s="33" t="s">
        <v>1617</v>
      </c>
      <c r="AW1147" s="33">
        <v>17.714590000000001</v>
      </c>
      <c r="AX1147" s="33" t="s">
        <v>11451</v>
      </c>
      <c r="AY1147" s="33" t="s">
        <v>11452</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11455</v>
      </c>
      <c r="C1148" s="33" t="s">
        <v>9219</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2470</v>
      </c>
      <c r="AJ1148" s="33" t="s">
        <v>74</v>
      </c>
      <c r="AK1148" s="33" t="s">
        <v>98</v>
      </c>
      <c r="AL1148" s="33" t="s">
        <v>271</v>
      </c>
      <c r="AM1148" s="33" t="s">
        <v>272</v>
      </c>
      <c r="AN1148" s="33">
        <v>51.331769999999999</v>
      </c>
      <c r="AO1148" s="33" t="s">
        <v>68</v>
      </c>
      <c r="AP1148" s="33"/>
      <c r="AQ1148" s="33"/>
      <c r="AR1148" s="33" t="s">
        <v>68</v>
      </c>
      <c r="AS1148" s="33"/>
      <c r="AT1148" s="33"/>
      <c r="AU1148" s="33" t="s">
        <v>2471</v>
      </c>
      <c r="AV1148" s="33" t="s">
        <v>2472</v>
      </c>
      <c r="AW1148" s="33">
        <v>112.26495</v>
      </c>
      <c r="AX1148" s="33" t="s">
        <v>2473</v>
      </c>
      <c r="AY1148" s="33" t="s">
        <v>2474</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12764</v>
      </c>
      <c r="C1149" s="33" t="s">
        <v>12665</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12071</v>
      </c>
      <c r="AJ1149" s="33" t="s">
        <v>74</v>
      </c>
      <c r="AK1149" s="33" t="s">
        <v>98</v>
      </c>
      <c r="AL1149" s="33" t="s">
        <v>2557</v>
      </c>
      <c r="AM1149" s="33" t="s">
        <v>2558</v>
      </c>
      <c r="AN1149" s="33">
        <v>14.072469999999999</v>
      </c>
      <c r="AO1149" s="33" t="s">
        <v>68</v>
      </c>
      <c r="AP1149" s="33"/>
      <c r="AQ1149" s="33"/>
      <c r="AR1149" s="33" t="s">
        <v>68</v>
      </c>
      <c r="AS1149" s="33"/>
      <c r="AT1149" s="33"/>
      <c r="AU1149" s="33" t="s">
        <v>12072</v>
      </c>
      <c r="AV1149" s="33" t="s">
        <v>12073</v>
      </c>
      <c r="AW1149" s="33">
        <v>30.775010000000002</v>
      </c>
      <c r="AX1149" s="33" t="s">
        <v>12074</v>
      </c>
      <c r="AY1149" s="33" t="s">
        <v>12075</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12765</v>
      </c>
      <c r="C1150" s="33" t="s">
        <v>12666</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12071</v>
      </c>
      <c r="AJ1150" s="33" t="s">
        <v>74</v>
      </c>
      <c r="AK1150" s="33" t="s">
        <v>98</v>
      </c>
      <c r="AL1150" s="33" t="s">
        <v>2557</v>
      </c>
      <c r="AM1150" s="33" t="s">
        <v>2558</v>
      </c>
      <c r="AN1150" s="33">
        <v>20.436019999999999</v>
      </c>
      <c r="AO1150" s="33" t="s">
        <v>68</v>
      </c>
      <c r="AP1150" s="33"/>
      <c r="AQ1150" s="33"/>
      <c r="AR1150" s="33" t="s">
        <v>68</v>
      </c>
      <c r="AS1150" s="33"/>
      <c r="AT1150" s="33"/>
      <c r="AU1150" s="33" t="s">
        <v>12072</v>
      </c>
      <c r="AV1150" s="33" t="s">
        <v>12073</v>
      </c>
      <c r="AW1150" s="33">
        <v>44.692399999999999</v>
      </c>
      <c r="AX1150" s="33" t="s">
        <v>12074</v>
      </c>
      <c r="AY1150" s="33" t="s">
        <v>12075</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12069</v>
      </c>
      <c r="C1151" s="33" t="s">
        <v>12070</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12071</v>
      </c>
      <c r="AJ1151" s="33" t="s">
        <v>74</v>
      </c>
      <c r="AK1151" s="33" t="s">
        <v>98</v>
      </c>
      <c r="AL1151" s="33" t="s">
        <v>2557</v>
      </c>
      <c r="AM1151" s="33" t="s">
        <v>2558</v>
      </c>
      <c r="AN1151" s="33">
        <v>2.94936</v>
      </c>
      <c r="AO1151" s="33" t="s">
        <v>68</v>
      </c>
      <c r="AP1151" s="33"/>
      <c r="AQ1151" s="33"/>
      <c r="AR1151" s="33" t="s">
        <v>68</v>
      </c>
      <c r="AS1151" s="33"/>
      <c r="AT1151" s="33"/>
      <c r="AU1151" s="33" t="s">
        <v>12072</v>
      </c>
      <c r="AV1151" s="33" t="s">
        <v>12073</v>
      </c>
      <c r="AW1151" s="33">
        <v>6.4502499999999996</v>
      </c>
      <c r="AX1151" s="33" t="s">
        <v>12074</v>
      </c>
      <c r="AY1151" s="33" t="s">
        <v>12075</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12766</v>
      </c>
      <c r="C1152" s="33" t="s">
        <v>12667</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12071</v>
      </c>
      <c r="AJ1152" s="33" t="s">
        <v>74</v>
      </c>
      <c r="AK1152" s="33" t="s">
        <v>98</v>
      </c>
      <c r="AL1152" s="33" t="s">
        <v>2557</v>
      </c>
      <c r="AM1152" s="33" t="s">
        <v>2558</v>
      </c>
      <c r="AN1152" s="33">
        <v>15.322279999999999</v>
      </c>
      <c r="AO1152" s="33" t="s">
        <v>68</v>
      </c>
      <c r="AP1152" s="33"/>
      <c r="AQ1152" s="33"/>
      <c r="AR1152" s="33" t="s">
        <v>68</v>
      </c>
      <c r="AS1152" s="33"/>
      <c r="AT1152" s="33"/>
      <c r="AU1152" s="33" t="s">
        <v>12072</v>
      </c>
      <c r="AV1152" s="33" t="s">
        <v>12073</v>
      </c>
      <c r="AW1152" s="33">
        <v>33.509819999999998</v>
      </c>
      <c r="AX1152" s="33" t="s">
        <v>12074</v>
      </c>
      <c r="AY1152" s="33" t="s">
        <v>12075</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12767</v>
      </c>
      <c r="C1153" s="33" t="s">
        <v>12687</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12071</v>
      </c>
      <c r="AJ1153" s="33" t="s">
        <v>74</v>
      </c>
      <c r="AK1153" s="33" t="s">
        <v>98</v>
      </c>
      <c r="AL1153" s="33" t="s">
        <v>2557</v>
      </c>
      <c r="AM1153" s="33" t="s">
        <v>2558</v>
      </c>
      <c r="AN1153" s="33">
        <v>3.8380899999999998</v>
      </c>
      <c r="AO1153" s="33" t="s">
        <v>68</v>
      </c>
      <c r="AP1153" s="33"/>
      <c r="AQ1153" s="33"/>
      <c r="AR1153" s="33" t="s">
        <v>68</v>
      </c>
      <c r="AS1153" s="33"/>
      <c r="AT1153" s="33"/>
      <c r="AU1153" s="33" t="s">
        <v>12072</v>
      </c>
      <c r="AV1153" s="33" t="s">
        <v>12073</v>
      </c>
      <c r="AW1153" s="33">
        <v>8.3938100000000002</v>
      </c>
      <c r="AX1153" s="33" t="s">
        <v>12074</v>
      </c>
      <c r="AY1153" s="33" t="s">
        <v>12075</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12768</v>
      </c>
      <c r="C1154" s="33" t="s">
        <v>12668</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12071</v>
      </c>
      <c r="AJ1154" s="33" t="s">
        <v>74</v>
      </c>
      <c r="AK1154" s="33" t="s">
        <v>98</v>
      </c>
      <c r="AL1154" s="33" t="s">
        <v>2557</v>
      </c>
      <c r="AM1154" s="33" t="s">
        <v>2558</v>
      </c>
      <c r="AN1154" s="33">
        <v>3.7953899999999998</v>
      </c>
      <c r="AO1154" s="33" t="s">
        <v>68</v>
      </c>
      <c r="AP1154" s="33"/>
      <c r="AQ1154" s="33"/>
      <c r="AR1154" s="33" t="s">
        <v>68</v>
      </c>
      <c r="AS1154" s="33"/>
      <c r="AT1154" s="33"/>
      <c r="AU1154" s="33" t="s">
        <v>12072</v>
      </c>
      <c r="AV1154" s="33" t="s">
        <v>12073</v>
      </c>
      <c r="AW1154" s="33">
        <v>8.2999399999999994</v>
      </c>
      <c r="AX1154" s="33" t="s">
        <v>12074</v>
      </c>
      <c r="AY1154" s="33" t="s">
        <v>12075</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12769</v>
      </c>
      <c r="C1155" s="33" t="s">
        <v>12669</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12071</v>
      </c>
      <c r="AJ1155" s="33" t="s">
        <v>74</v>
      </c>
      <c r="AK1155" s="33" t="s">
        <v>98</v>
      </c>
      <c r="AL1155" s="33" t="s">
        <v>2557</v>
      </c>
      <c r="AM1155" s="33" t="s">
        <v>2558</v>
      </c>
      <c r="AN1155" s="33">
        <v>17.653510000000001</v>
      </c>
      <c r="AO1155" s="33" t="s">
        <v>68</v>
      </c>
      <c r="AP1155" s="33"/>
      <c r="AQ1155" s="33"/>
      <c r="AR1155" s="33" t="s">
        <v>68</v>
      </c>
      <c r="AS1155" s="33"/>
      <c r="AT1155" s="33"/>
      <c r="AU1155" s="33" t="s">
        <v>12072</v>
      </c>
      <c r="AV1155" s="33" t="s">
        <v>12073</v>
      </c>
      <c r="AW1155" s="33">
        <v>38.608269999999997</v>
      </c>
      <c r="AX1155" s="33" t="s">
        <v>12074</v>
      </c>
      <c r="AY1155" s="33" t="s">
        <v>12075</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12770</v>
      </c>
      <c r="C1156" s="33" t="s">
        <v>12670</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12071</v>
      </c>
      <c r="AJ1156" s="33" t="s">
        <v>74</v>
      </c>
      <c r="AK1156" s="33" t="s">
        <v>98</v>
      </c>
      <c r="AL1156" s="33" t="s">
        <v>2557</v>
      </c>
      <c r="AM1156" s="33" t="s">
        <v>2558</v>
      </c>
      <c r="AN1156" s="33">
        <v>2.7347800000000002</v>
      </c>
      <c r="AO1156" s="33" t="s">
        <v>68</v>
      </c>
      <c r="AP1156" s="33"/>
      <c r="AQ1156" s="33"/>
      <c r="AR1156" s="33" t="s">
        <v>68</v>
      </c>
      <c r="AS1156" s="33"/>
      <c r="AT1156" s="33"/>
      <c r="AU1156" s="33" t="s">
        <v>12072</v>
      </c>
      <c r="AV1156" s="33" t="s">
        <v>12073</v>
      </c>
      <c r="AW1156" s="33">
        <v>5.98095</v>
      </c>
      <c r="AX1156" s="33" t="s">
        <v>12074</v>
      </c>
      <c r="AY1156" s="33" t="s">
        <v>12075</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12076</v>
      </c>
      <c r="C1157" s="33" t="s">
        <v>12077</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12071</v>
      </c>
      <c r="AJ1157" s="33" t="s">
        <v>74</v>
      </c>
      <c r="AK1157" s="33" t="s">
        <v>98</v>
      </c>
      <c r="AL1157" s="33" t="s">
        <v>2557</v>
      </c>
      <c r="AM1157" s="33" t="s">
        <v>2558</v>
      </c>
      <c r="AN1157" s="33">
        <v>0.40355999999999997</v>
      </c>
      <c r="AO1157" s="33" t="s">
        <v>68</v>
      </c>
      <c r="AP1157" s="33"/>
      <c r="AQ1157" s="33"/>
      <c r="AR1157" s="33" t="s">
        <v>68</v>
      </c>
      <c r="AS1157" s="33"/>
      <c r="AT1157" s="33"/>
      <c r="AU1157" s="33" t="s">
        <v>12072</v>
      </c>
      <c r="AV1157" s="33" t="s">
        <v>12073</v>
      </c>
      <c r="AW1157" s="33">
        <v>0.88256000000000001</v>
      </c>
      <c r="AX1157" s="33" t="s">
        <v>12074</v>
      </c>
      <c r="AY1157" s="33" t="s">
        <v>12075</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12078</v>
      </c>
      <c r="C1158" s="33" t="s">
        <v>12079</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11456</v>
      </c>
      <c r="C1159" s="33" t="s">
        <v>9220</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11457</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11458</v>
      </c>
      <c r="AY1159" s="33" t="s">
        <v>11459</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12080</v>
      </c>
      <c r="C1160" s="33" t="s">
        <v>12081</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12082</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12083</v>
      </c>
      <c r="C1161" s="33" t="s">
        <v>12084</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12085</v>
      </c>
      <c r="C1162" s="33" t="s">
        <v>12086</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12087</v>
      </c>
      <c r="AJ1162" s="33" t="s">
        <v>74</v>
      </c>
      <c r="AK1162" s="33" t="s">
        <v>98</v>
      </c>
      <c r="AL1162" s="33" t="s">
        <v>132</v>
      </c>
      <c r="AM1162" s="33" t="s">
        <v>133</v>
      </c>
      <c r="AN1162" s="33">
        <v>130.53865999999999</v>
      </c>
      <c r="AO1162" s="33" t="s">
        <v>68</v>
      </c>
      <c r="AP1162" s="33"/>
      <c r="AQ1162" s="33"/>
      <c r="AR1162" s="33" t="s">
        <v>68</v>
      </c>
      <c r="AS1162" s="33"/>
      <c r="AT1162" s="33"/>
      <c r="AU1162" s="33" t="s">
        <v>12088</v>
      </c>
      <c r="AV1162" s="33" t="s">
        <v>12089</v>
      </c>
      <c r="AW1162" s="33">
        <v>285.47023999999999</v>
      </c>
      <c r="AX1162" s="33" t="s">
        <v>12090</v>
      </c>
      <c r="AY1162" s="33" t="s">
        <v>12091</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12092</v>
      </c>
      <c r="C1163" s="33" t="s">
        <v>12093</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11467</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11468</v>
      </c>
      <c r="AY1163" s="33" t="s">
        <v>11469</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11460</v>
      </c>
      <c r="C1164" s="33" t="s">
        <v>9448</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11461</v>
      </c>
      <c r="C1165" s="33" t="s">
        <v>9221</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11462</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11463</v>
      </c>
      <c r="AY1165" s="33" t="s">
        <v>11464</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12094</v>
      </c>
      <c r="C1166" s="33" t="s">
        <v>12095</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12096</v>
      </c>
      <c r="AJ1166" s="33" t="s">
        <v>74</v>
      </c>
      <c r="AK1166" s="33" t="s">
        <v>65</v>
      </c>
      <c r="AL1166" s="33" t="s">
        <v>210</v>
      </c>
      <c r="AM1166" s="33" t="s">
        <v>211</v>
      </c>
      <c r="AN1166" s="33">
        <v>3.3761299999999999</v>
      </c>
      <c r="AO1166" s="33" t="s">
        <v>68</v>
      </c>
      <c r="AP1166" s="33"/>
      <c r="AQ1166" s="33"/>
      <c r="AR1166" s="33" t="s">
        <v>68</v>
      </c>
      <c r="AS1166" s="33"/>
      <c r="AT1166" s="33"/>
      <c r="AU1166" s="33" t="s">
        <v>12097</v>
      </c>
      <c r="AV1166" s="33" t="s">
        <v>12098</v>
      </c>
      <c r="AW1166" s="33">
        <v>7.3820600000000001</v>
      </c>
      <c r="AX1166" s="33" t="s">
        <v>12099</v>
      </c>
      <c r="AY1166" s="33" t="s">
        <v>12100</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12771</v>
      </c>
      <c r="C1167" s="33" t="s">
        <v>12685</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12772</v>
      </c>
      <c r="AJ1167" s="33" t="s">
        <v>74</v>
      </c>
      <c r="AK1167" s="33" t="s">
        <v>65</v>
      </c>
      <c r="AL1167" s="33" t="s">
        <v>210</v>
      </c>
      <c r="AM1167" s="33" t="s">
        <v>211</v>
      </c>
      <c r="AN1167" s="33">
        <v>109.88232000000001</v>
      </c>
      <c r="AO1167" s="33" t="s">
        <v>68</v>
      </c>
      <c r="AP1167" s="33"/>
      <c r="AQ1167" s="33"/>
      <c r="AR1167" s="33" t="s">
        <v>68</v>
      </c>
      <c r="AS1167" s="33"/>
      <c r="AT1167" s="33"/>
      <c r="AU1167" s="33" t="s">
        <v>12773</v>
      </c>
      <c r="AV1167" s="33" t="s">
        <v>12774</v>
      </c>
      <c r="AW1167" s="33">
        <v>240.26267999999999</v>
      </c>
      <c r="AX1167" s="33" t="s">
        <v>12775</v>
      </c>
      <c r="AY1167" s="33" t="s">
        <v>12776</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11465</v>
      </c>
      <c r="C1168" s="33" t="s">
        <v>9222</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11457</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11458</v>
      </c>
      <c r="AY1168" s="33" t="s">
        <v>11459</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12101</v>
      </c>
      <c r="C1169" s="33" t="s">
        <v>12102</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12103</v>
      </c>
      <c r="C1170" s="33" t="s">
        <v>12104</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12087</v>
      </c>
      <c r="AJ1170" s="33" t="s">
        <v>74</v>
      </c>
      <c r="AK1170" s="33" t="s">
        <v>98</v>
      </c>
      <c r="AL1170" s="33" t="s">
        <v>132</v>
      </c>
      <c r="AM1170" s="33" t="s">
        <v>133</v>
      </c>
      <c r="AN1170" s="33">
        <v>208.20886999999999</v>
      </c>
      <c r="AO1170" s="33" t="s">
        <v>68</v>
      </c>
      <c r="AP1170" s="33"/>
      <c r="AQ1170" s="33"/>
      <c r="AR1170" s="33" t="s">
        <v>68</v>
      </c>
      <c r="AS1170" s="33"/>
      <c r="AT1170" s="33"/>
      <c r="AU1170" s="33" t="s">
        <v>12088</v>
      </c>
      <c r="AV1170" s="33" t="s">
        <v>12089</v>
      </c>
      <c r="AW1170" s="33">
        <v>455.32503000000003</v>
      </c>
      <c r="AX1170" s="33" t="s">
        <v>12090</v>
      </c>
      <c r="AY1170" s="33" t="s">
        <v>12091</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11466</v>
      </c>
      <c r="C1171" s="33" t="s">
        <v>9449</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11467</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11468</v>
      </c>
      <c r="AY1171" s="33" t="s">
        <v>11469</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11470</v>
      </c>
      <c r="C1172" s="33" t="s">
        <v>9223</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11471</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11472</v>
      </c>
      <c r="AY1172" s="33" t="s">
        <v>11473</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12105</v>
      </c>
      <c r="C1173" s="33" t="s">
        <v>12106</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12107</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12108</v>
      </c>
      <c r="AY1173" s="33" t="s">
        <v>12109</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12110</v>
      </c>
      <c r="C1174" s="33" t="s">
        <v>12111</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12112</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12113</v>
      </c>
      <c r="AY1174" s="33" t="s">
        <v>12114</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12115</v>
      </c>
      <c r="C1175" s="33" t="s">
        <v>12116</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1714</v>
      </c>
      <c r="AI1175" s="33" t="s">
        <v>12117</v>
      </c>
      <c r="AJ1175" s="33" t="s">
        <v>74</v>
      </c>
      <c r="AK1175" s="33" t="s">
        <v>1715</v>
      </c>
      <c r="AL1175" s="33" t="s">
        <v>1716</v>
      </c>
      <c r="AM1175" s="33" t="s">
        <v>1717</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12118</v>
      </c>
      <c r="C1176" s="33" t="s">
        <v>12119</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5073</v>
      </c>
      <c r="AI1176" s="33" t="s">
        <v>12120</v>
      </c>
      <c r="AJ1176" s="33" t="s">
        <v>74</v>
      </c>
      <c r="AK1176" s="33" t="s">
        <v>98</v>
      </c>
      <c r="AL1176" s="33" t="s">
        <v>2557</v>
      </c>
      <c r="AM1176" s="33" t="s">
        <v>2558</v>
      </c>
      <c r="AN1176" s="33">
        <v>0.57247999999999999</v>
      </c>
      <c r="AO1176" s="33" t="s">
        <v>68</v>
      </c>
      <c r="AP1176" s="33"/>
      <c r="AQ1176" s="33"/>
      <c r="AR1176" s="33" t="s">
        <v>68</v>
      </c>
      <c r="AS1176" s="33"/>
      <c r="AT1176" s="33"/>
      <c r="AU1176" s="33" t="s">
        <v>11265</v>
      </c>
      <c r="AV1176" s="33" t="s">
        <v>11266</v>
      </c>
      <c r="AW1176" s="33">
        <v>1.25204</v>
      </c>
      <c r="AX1176" s="33" t="s">
        <v>5077</v>
      </c>
      <c r="AY1176" s="33" t="s">
        <v>5078</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12121</v>
      </c>
      <c r="C1177" s="33" t="s">
        <v>12122</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5073</v>
      </c>
      <c r="AI1177" s="33" t="s">
        <v>12123</v>
      </c>
      <c r="AJ1177" s="33" t="s">
        <v>74</v>
      </c>
      <c r="AK1177" s="33" t="s">
        <v>98</v>
      </c>
      <c r="AL1177" s="33" t="s">
        <v>2557</v>
      </c>
      <c r="AM1177" s="33" t="s">
        <v>2558</v>
      </c>
      <c r="AN1177" s="33">
        <v>0.59935000000000005</v>
      </c>
      <c r="AO1177" s="33" t="s">
        <v>68</v>
      </c>
      <c r="AP1177" s="33"/>
      <c r="AQ1177" s="33"/>
      <c r="AR1177" s="33" t="s">
        <v>68</v>
      </c>
      <c r="AS1177" s="33"/>
      <c r="AT1177" s="33"/>
      <c r="AU1177" s="33" t="s">
        <v>12124</v>
      </c>
      <c r="AV1177" s="33" t="s">
        <v>12125</v>
      </c>
      <c r="AW1177" s="33">
        <v>1.3107500000000001</v>
      </c>
      <c r="AX1177" s="33" t="s">
        <v>5077</v>
      </c>
      <c r="AY1177" s="33" t="s">
        <v>5078</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12126</v>
      </c>
      <c r="C1178" s="33" t="s">
        <v>12127</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5073</v>
      </c>
      <c r="AI1178" s="33" t="s">
        <v>5074</v>
      </c>
      <c r="AJ1178" s="33" t="s">
        <v>74</v>
      </c>
      <c r="AK1178" s="33" t="s">
        <v>98</v>
      </c>
      <c r="AL1178" s="33" t="s">
        <v>2557</v>
      </c>
      <c r="AM1178" s="33" t="s">
        <v>2558</v>
      </c>
      <c r="AN1178" s="33">
        <v>0.91269</v>
      </c>
      <c r="AO1178" s="33" t="s">
        <v>68</v>
      </c>
      <c r="AP1178" s="33"/>
      <c r="AQ1178" s="33"/>
      <c r="AR1178" s="33" t="s">
        <v>68</v>
      </c>
      <c r="AS1178" s="33"/>
      <c r="AT1178" s="33"/>
      <c r="AU1178" s="33" t="s">
        <v>5075</v>
      </c>
      <c r="AV1178" s="33" t="s">
        <v>5076</v>
      </c>
      <c r="AW1178" s="33">
        <v>1.99604</v>
      </c>
      <c r="AX1178" s="33" t="s">
        <v>5077</v>
      </c>
      <c r="AY1178" s="33" t="s">
        <v>5078</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12128</v>
      </c>
      <c r="C1179" s="33" t="s">
        <v>12129</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5073</v>
      </c>
      <c r="AI1179" s="33" t="s">
        <v>12120</v>
      </c>
      <c r="AJ1179" s="33" t="s">
        <v>74</v>
      </c>
      <c r="AK1179" s="33" t="s">
        <v>98</v>
      </c>
      <c r="AL1179" s="33" t="s">
        <v>2557</v>
      </c>
      <c r="AM1179" s="33" t="s">
        <v>2558</v>
      </c>
      <c r="AN1179" s="33">
        <v>58.783369999999998</v>
      </c>
      <c r="AO1179" s="33" t="s">
        <v>68</v>
      </c>
      <c r="AP1179" s="33"/>
      <c r="AQ1179" s="33"/>
      <c r="AR1179" s="33" t="s">
        <v>68</v>
      </c>
      <c r="AS1179" s="33"/>
      <c r="AT1179" s="33"/>
      <c r="AU1179" s="33" t="s">
        <v>11265</v>
      </c>
      <c r="AV1179" s="33" t="s">
        <v>11266</v>
      </c>
      <c r="AW1179" s="33">
        <v>128.55954</v>
      </c>
      <c r="AX1179" s="33" t="s">
        <v>5077</v>
      </c>
      <c r="AY1179" s="33" t="s">
        <v>5078</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12777</v>
      </c>
      <c r="C1180" s="33" t="s">
        <v>12671</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5073</v>
      </c>
      <c r="AI1180" s="33" t="s">
        <v>5074</v>
      </c>
      <c r="AJ1180" s="33" t="s">
        <v>74</v>
      </c>
      <c r="AK1180" s="33" t="s">
        <v>98</v>
      </c>
      <c r="AL1180" s="33" t="s">
        <v>2557</v>
      </c>
      <c r="AM1180" s="33" t="s">
        <v>2558</v>
      </c>
      <c r="AN1180" s="33">
        <v>77.450010000000006</v>
      </c>
      <c r="AO1180" s="33" t="s">
        <v>68</v>
      </c>
      <c r="AP1180" s="33"/>
      <c r="AQ1180" s="33"/>
      <c r="AR1180" s="33" t="s">
        <v>68</v>
      </c>
      <c r="AS1180" s="33"/>
      <c r="AT1180" s="33"/>
      <c r="AU1180" s="33" t="s">
        <v>5075</v>
      </c>
      <c r="AV1180" s="33" t="s">
        <v>5076</v>
      </c>
      <c r="AW1180" s="33">
        <v>169.38403</v>
      </c>
      <c r="AX1180" s="33" t="s">
        <v>5077</v>
      </c>
      <c r="AY1180" s="33" t="s">
        <v>5078</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13969</v>
      </c>
      <c r="C1181" s="33" t="s">
        <v>13970</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5073</v>
      </c>
      <c r="AI1181" s="33" t="s">
        <v>12123</v>
      </c>
      <c r="AJ1181" s="33" t="s">
        <v>74</v>
      </c>
      <c r="AK1181" s="33" t="s">
        <v>98</v>
      </c>
      <c r="AL1181" s="33" t="s">
        <v>2557</v>
      </c>
      <c r="AM1181" s="33" t="s">
        <v>2558</v>
      </c>
      <c r="AN1181" s="33">
        <v>15.58539</v>
      </c>
      <c r="AO1181" s="33" t="s">
        <v>68</v>
      </c>
      <c r="AP1181" s="33"/>
      <c r="AQ1181" s="33"/>
      <c r="AR1181" s="33" t="s">
        <v>68</v>
      </c>
      <c r="AS1181" s="33"/>
      <c r="AT1181" s="33"/>
      <c r="AU1181" s="33" t="s">
        <v>12124</v>
      </c>
      <c r="AV1181" s="33" t="s">
        <v>12125</v>
      </c>
      <c r="AW1181" s="33">
        <v>34.085560000000001</v>
      </c>
      <c r="AX1181" s="33" t="s">
        <v>5077</v>
      </c>
      <c r="AY1181" s="33" t="s">
        <v>5078</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12778</v>
      </c>
      <c r="C1182" s="33" t="s">
        <v>12672</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5073</v>
      </c>
      <c r="AI1182" s="33" t="s">
        <v>5074</v>
      </c>
      <c r="AJ1182" s="33" t="s">
        <v>74</v>
      </c>
      <c r="AK1182" s="33" t="s">
        <v>98</v>
      </c>
      <c r="AL1182" s="33" t="s">
        <v>2557</v>
      </c>
      <c r="AM1182" s="33" t="s">
        <v>2558</v>
      </c>
      <c r="AN1182" s="33">
        <v>15.58539</v>
      </c>
      <c r="AO1182" s="33" t="s">
        <v>68</v>
      </c>
      <c r="AP1182" s="33"/>
      <c r="AQ1182" s="33"/>
      <c r="AR1182" s="33" t="s">
        <v>68</v>
      </c>
      <c r="AS1182" s="33"/>
      <c r="AT1182" s="33"/>
      <c r="AU1182" s="33" t="s">
        <v>5075</v>
      </c>
      <c r="AV1182" s="33" t="s">
        <v>5076</v>
      </c>
      <c r="AW1182" s="33">
        <v>34.085560000000001</v>
      </c>
      <c r="AX1182" s="33" t="s">
        <v>5077</v>
      </c>
      <c r="AY1182" s="33" t="s">
        <v>5078</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13971</v>
      </c>
      <c r="C1183" s="33" t="s">
        <v>13972</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5073</v>
      </c>
      <c r="AI1183" s="33" t="s">
        <v>12120</v>
      </c>
      <c r="AJ1183" s="33" t="s">
        <v>74</v>
      </c>
      <c r="AK1183" s="33" t="s">
        <v>98</v>
      </c>
      <c r="AL1183" s="33" t="s">
        <v>2557</v>
      </c>
      <c r="AM1183" s="33" t="s">
        <v>2558</v>
      </c>
      <c r="AN1183" s="33">
        <v>13.05701</v>
      </c>
      <c r="AO1183" s="33" t="s">
        <v>68</v>
      </c>
      <c r="AP1183" s="33"/>
      <c r="AQ1183" s="33"/>
      <c r="AR1183" s="33" t="s">
        <v>68</v>
      </c>
      <c r="AS1183" s="33"/>
      <c r="AT1183" s="33"/>
      <c r="AU1183" s="33" t="s">
        <v>11265</v>
      </c>
      <c r="AV1183" s="33" t="s">
        <v>11266</v>
      </c>
      <c r="AW1183" s="33">
        <v>28.555890000000002</v>
      </c>
      <c r="AX1183" s="33" t="s">
        <v>5077</v>
      </c>
      <c r="AY1183" s="33" t="s">
        <v>5078</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13973</v>
      </c>
      <c r="C1184" s="33" t="s">
        <v>13974</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5073</v>
      </c>
      <c r="AI1184" s="33" t="s">
        <v>12123</v>
      </c>
      <c r="AJ1184" s="33" t="s">
        <v>74</v>
      </c>
      <c r="AK1184" s="33" t="s">
        <v>98</v>
      </c>
      <c r="AL1184" s="33" t="s">
        <v>2557</v>
      </c>
      <c r="AM1184" s="33" t="s">
        <v>2558</v>
      </c>
      <c r="AN1184" s="33">
        <v>3.01431</v>
      </c>
      <c r="AO1184" s="33" t="s">
        <v>68</v>
      </c>
      <c r="AP1184" s="33"/>
      <c r="AQ1184" s="33"/>
      <c r="AR1184" s="33" t="s">
        <v>68</v>
      </c>
      <c r="AS1184" s="33"/>
      <c r="AT1184" s="33"/>
      <c r="AU1184" s="33" t="s">
        <v>12124</v>
      </c>
      <c r="AV1184" s="33" t="s">
        <v>12125</v>
      </c>
      <c r="AW1184" s="33">
        <v>6.5924199999999997</v>
      </c>
      <c r="AX1184" s="33" t="s">
        <v>5077</v>
      </c>
      <c r="AY1184" s="33" t="s">
        <v>5078</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12131</v>
      </c>
      <c r="C1185" s="33" t="s">
        <v>12132</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5073</v>
      </c>
      <c r="AI1185" s="33" t="s">
        <v>5074</v>
      </c>
      <c r="AJ1185" s="33" t="s">
        <v>74</v>
      </c>
      <c r="AK1185" s="33" t="s">
        <v>98</v>
      </c>
      <c r="AL1185" s="33" t="s">
        <v>2557</v>
      </c>
      <c r="AM1185" s="33" t="s">
        <v>2558</v>
      </c>
      <c r="AN1185" s="33">
        <v>3.7519499999999999</v>
      </c>
      <c r="AO1185" s="33" t="s">
        <v>68</v>
      </c>
      <c r="AP1185" s="33"/>
      <c r="AQ1185" s="33"/>
      <c r="AR1185" s="33" t="s">
        <v>68</v>
      </c>
      <c r="AS1185" s="33"/>
      <c r="AT1185" s="33"/>
      <c r="AU1185" s="33" t="s">
        <v>5075</v>
      </c>
      <c r="AV1185" s="33" t="s">
        <v>5076</v>
      </c>
      <c r="AW1185" s="33">
        <v>8.2056900000000006</v>
      </c>
      <c r="AX1185" s="33" t="s">
        <v>5077</v>
      </c>
      <c r="AY1185" s="33" t="s">
        <v>5078</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13975</v>
      </c>
      <c r="C1186" s="33" t="s">
        <v>13976</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5073</v>
      </c>
      <c r="AI1186" s="33" t="s">
        <v>12120</v>
      </c>
      <c r="AJ1186" s="33" t="s">
        <v>74</v>
      </c>
      <c r="AK1186" s="33" t="s">
        <v>98</v>
      </c>
      <c r="AL1186" s="33" t="s">
        <v>2557</v>
      </c>
      <c r="AM1186" s="33" t="s">
        <v>2558</v>
      </c>
      <c r="AN1186" s="33">
        <v>1.3568</v>
      </c>
      <c r="AO1186" s="33" t="s">
        <v>68</v>
      </c>
      <c r="AP1186" s="33"/>
      <c r="AQ1186" s="33"/>
      <c r="AR1186" s="33" t="s">
        <v>68</v>
      </c>
      <c r="AS1186" s="33"/>
      <c r="AT1186" s="33"/>
      <c r="AU1186" s="33" t="s">
        <v>11265</v>
      </c>
      <c r="AV1186" s="33" t="s">
        <v>11266</v>
      </c>
      <c r="AW1186" s="33">
        <v>2.9673699999999998</v>
      </c>
      <c r="AX1186" s="33" t="s">
        <v>5077</v>
      </c>
      <c r="AY1186" s="33" t="s">
        <v>5078</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13977</v>
      </c>
      <c r="C1187" s="33" t="s">
        <v>13978</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5073</v>
      </c>
      <c r="AI1187" s="33" t="s">
        <v>12123</v>
      </c>
      <c r="AJ1187" s="33" t="s">
        <v>74</v>
      </c>
      <c r="AK1187" s="33" t="s">
        <v>98</v>
      </c>
      <c r="AL1187" s="33" t="s">
        <v>2557</v>
      </c>
      <c r="AM1187" s="33" t="s">
        <v>2558</v>
      </c>
      <c r="AN1187" s="33">
        <v>1.2694799999999999</v>
      </c>
      <c r="AO1187" s="33" t="s">
        <v>68</v>
      </c>
      <c r="AP1187" s="33"/>
      <c r="AQ1187" s="33"/>
      <c r="AR1187" s="33" t="s">
        <v>68</v>
      </c>
      <c r="AS1187" s="33"/>
      <c r="AT1187" s="33"/>
      <c r="AU1187" s="33" t="s">
        <v>12124</v>
      </c>
      <c r="AV1187" s="33" t="s">
        <v>12125</v>
      </c>
      <c r="AW1187" s="33">
        <v>2.7763300000000002</v>
      </c>
      <c r="AX1187" s="33" t="s">
        <v>5077</v>
      </c>
      <c r="AY1187" s="33" t="s">
        <v>5078</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12133</v>
      </c>
      <c r="C1188" s="33" t="s">
        <v>12134</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5073</v>
      </c>
      <c r="AI1188" s="33" t="s">
        <v>5074</v>
      </c>
      <c r="AJ1188" s="33" t="s">
        <v>74</v>
      </c>
      <c r="AK1188" s="33" t="s">
        <v>98</v>
      </c>
      <c r="AL1188" s="33" t="s">
        <v>2557</v>
      </c>
      <c r="AM1188" s="33" t="s">
        <v>2558</v>
      </c>
      <c r="AN1188" s="33">
        <v>1.6149100000000001</v>
      </c>
      <c r="AO1188" s="33" t="s">
        <v>68</v>
      </c>
      <c r="AP1188" s="33"/>
      <c r="AQ1188" s="33"/>
      <c r="AR1188" s="33" t="s">
        <v>68</v>
      </c>
      <c r="AS1188" s="33"/>
      <c r="AT1188" s="33"/>
      <c r="AU1188" s="33" t="s">
        <v>5075</v>
      </c>
      <c r="AV1188" s="33" t="s">
        <v>5076</v>
      </c>
      <c r="AW1188" s="33">
        <v>3.5318299999999998</v>
      </c>
      <c r="AX1188" s="33" t="s">
        <v>5077</v>
      </c>
      <c r="AY1188" s="33" t="s">
        <v>5078</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13979</v>
      </c>
      <c r="C1189" s="33" t="s">
        <v>13980</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5073</v>
      </c>
      <c r="AI1189" s="33" t="s">
        <v>12123</v>
      </c>
      <c r="AJ1189" s="33" t="s">
        <v>74</v>
      </c>
      <c r="AK1189" s="33" t="s">
        <v>98</v>
      </c>
      <c r="AL1189" s="33" t="s">
        <v>2557</v>
      </c>
      <c r="AM1189" s="33" t="s">
        <v>2558</v>
      </c>
      <c r="AN1189" s="33">
        <v>0.74543000000000004</v>
      </c>
      <c r="AO1189" s="33" t="s">
        <v>68</v>
      </c>
      <c r="AP1189" s="33"/>
      <c r="AQ1189" s="33"/>
      <c r="AR1189" s="33" t="s">
        <v>68</v>
      </c>
      <c r="AS1189" s="33"/>
      <c r="AT1189" s="33"/>
      <c r="AU1189" s="33" t="s">
        <v>12124</v>
      </c>
      <c r="AV1189" s="33" t="s">
        <v>12125</v>
      </c>
      <c r="AW1189" s="33">
        <v>1.63025</v>
      </c>
      <c r="AX1189" s="33" t="s">
        <v>5077</v>
      </c>
      <c r="AY1189" s="33" t="s">
        <v>5078</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12135</v>
      </c>
      <c r="C1190" s="33" t="s">
        <v>12136</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5073</v>
      </c>
      <c r="AI1190" s="33" t="s">
        <v>5074</v>
      </c>
      <c r="AJ1190" s="33" t="s">
        <v>74</v>
      </c>
      <c r="AK1190" s="33" t="s">
        <v>98</v>
      </c>
      <c r="AL1190" s="33" t="s">
        <v>2557</v>
      </c>
      <c r="AM1190" s="33" t="s">
        <v>2558</v>
      </c>
      <c r="AN1190" s="33">
        <v>0.74543000000000004</v>
      </c>
      <c r="AO1190" s="33" t="s">
        <v>68</v>
      </c>
      <c r="AP1190" s="33"/>
      <c r="AQ1190" s="33"/>
      <c r="AR1190" s="33" t="s">
        <v>68</v>
      </c>
      <c r="AS1190" s="33"/>
      <c r="AT1190" s="33"/>
      <c r="AU1190" s="33" t="s">
        <v>5075</v>
      </c>
      <c r="AV1190" s="33" t="s">
        <v>5076</v>
      </c>
      <c r="AW1190" s="33">
        <v>1.63025</v>
      </c>
      <c r="AX1190" s="33" t="s">
        <v>5077</v>
      </c>
      <c r="AY1190" s="33" t="s">
        <v>5078</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13981</v>
      </c>
      <c r="C1191" s="33" t="s">
        <v>13982</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5073</v>
      </c>
      <c r="AI1191" s="33" t="s">
        <v>12120</v>
      </c>
      <c r="AJ1191" s="33" t="s">
        <v>74</v>
      </c>
      <c r="AK1191" s="33" t="s">
        <v>98</v>
      </c>
      <c r="AL1191" s="33" t="s">
        <v>2557</v>
      </c>
      <c r="AM1191" s="33" t="s">
        <v>2558</v>
      </c>
      <c r="AN1191" s="33">
        <v>1.3205</v>
      </c>
      <c r="AO1191" s="33" t="s">
        <v>68</v>
      </c>
      <c r="AP1191" s="33"/>
      <c r="AQ1191" s="33"/>
      <c r="AR1191" s="33" t="s">
        <v>68</v>
      </c>
      <c r="AS1191" s="33"/>
      <c r="AT1191" s="33"/>
      <c r="AU1191" s="33" t="s">
        <v>11265</v>
      </c>
      <c r="AV1191" s="33" t="s">
        <v>11266</v>
      </c>
      <c r="AW1191" s="33">
        <v>2.88802</v>
      </c>
      <c r="AX1191" s="33" t="s">
        <v>5077</v>
      </c>
      <c r="AY1191" s="33" t="s">
        <v>5078</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12779</v>
      </c>
      <c r="C1192" s="33" t="s">
        <v>12673</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5073</v>
      </c>
      <c r="AI1192" s="33" t="s">
        <v>5074</v>
      </c>
      <c r="AJ1192" s="33" t="s">
        <v>74</v>
      </c>
      <c r="AK1192" s="33" t="s">
        <v>98</v>
      </c>
      <c r="AL1192" s="33" t="s">
        <v>2557</v>
      </c>
      <c r="AM1192" s="33" t="s">
        <v>2558</v>
      </c>
      <c r="AN1192" s="33">
        <v>1.6429800000000001</v>
      </c>
      <c r="AO1192" s="33" t="s">
        <v>68</v>
      </c>
      <c r="AP1192" s="33"/>
      <c r="AQ1192" s="33"/>
      <c r="AR1192" s="33" t="s">
        <v>68</v>
      </c>
      <c r="AS1192" s="33"/>
      <c r="AT1192" s="33"/>
      <c r="AU1192" s="33" t="s">
        <v>5075</v>
      </c>
      <c r="AV1192" s="33" t="s">
        <v>5076</v>
      </c>
      <c r="AW1192" s="33">
        <v>3.59327</v>
      </c>
      <c r="AX1192" s="33" t="s">
        <v>5077</v>
      </c>
      <c r="AY1192" s="33" t="s">
        <v>5078</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13983</v>
      </c>
      <c r="C1193" s="33" t="s">
        <v>13984</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5073</v>
      </c>
      <c r="AI1193" s="33" t="s">
        <v>12123</v>
      </c>
      <c r="AJ1193" s="33" t="s">
        <v>74</v>
      </c>
      <c r="AK1193" s="33" t="s">
        <v>98</v>
      </c>
      <c r="AL1193" s="33" t="s">
        <v>2557</v>
      </c>
      <c r="AM1193" s="33" t="s">
        <v>2558</v>
      </c>
      <c r="AN1193" s="33">
        <v>1.6429800000000001</v>
      </c>
      <c r="AO1193" s="33" t="s">
        <v>68</v>
      </c>
      <c r="AP1193" s="33"/>
      <c r="AQ1193" s="33"/>
      <c r="AR1193" s="33" t="s">
        <v>68</v>
      </c>
      <c r="AS1193" s="33"/>
      <c r="AT1193" s="33"/>
      <c r="AU1193" s="33" t="s">
        <v>12124</v>
      </c>
      <c r="AV1193" s="33" t="s">
        <v>12125</v>
      </c>
      <c r="AW1193" s="33">
        <v>3.59327</v>
      </c>
      <c r="AX1193" s="33" t="s">
        <v>5077</v>
      </c>
      <c r="AY1193" s="33" t="s">
        <v>5078</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13985</v>
      </c>
      <c r="C1194" s="33" t="s">
        <v>13986</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5073</v>
      </c>
      <c r="AI1194" s="33" t="s">
        <v>12120</v>
      </c>
      <c r="AJ1194" s="33" t="s">
        <v>74</v>
      </c>
      <c r="AK1194" s="33" t="s">
        <v>98</v>
      </c>
      <c r="AL1194" s="33" t="s">
        <v>2557</v>
      </c>
      <c r="AM1194" s="33" t="s">
        <v>2558</v>
      </c>
      <c r="AN1194" s="33">
        <v>0.98385999999999996</v>
      </c>
      <c r="AO1194" s="33" t="s">
        <v>68</v>
      </c>
      <c r="AP1194" s="33"/>
      <c r="AQ1194" s="33"/>
      <c r="AR1194" s="33" t="s">
        <v>68</v>
      </c>
      <c r="AS1194" s="33"/>
      <c r="AT1194" s="33"/>
      <c r="AU1194" s="33" t="s">
        <v>11265</v>
      </c>
      <c r="AV1194" s="33" t="s">
        <v>11266</v>
      </c>
      <c r="AW1194" s="33">
        <v>2.1516700000000002</v>
      </c>
      <c r="AX1194" s="33" t="s">
        <v>5077</v>
      </c>
      <c r="AY1194" s="33" t="s">
        <v>5078</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12780</v>
      </c>
      <c r="C1195" s="33" t="s">
        <v>12688</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5073</v>
      </c>
      <c r="AI1195" s="33" t="s">
        <v>5074</v>
      </c>
      <c r="AJ1195" s="33" t="s">
        <v>74</v>
      </c>
      <c r="AK1195" s="33" t="s">
        <v>98</v>
      </c>
      <c r="AL1195" s="33" t="s">
        <v>2557</v>
      </c>
      <c r="AM1195" s="33" t="s">
        <v>2558</v>
      </c>
      <c r="AN1195" s="33">
        <v>0.98385999999999996</v>
      </c>
      <c r="AO1195" s="33" t="s">
        <v>68</v>
      </c>
      <c r="AP1195" s="33"/>
      <c r="AQ1195" s="33"/>
      <c r="AR1195" s="33" t="s">
        <v>68</v>
      </c>
      <c r="AS1195" s="33"/>
      <c r="AT1195" s="33"/>
      <c r="AU1195" s="33" t="s">
        <v>5075</v>
      </c>
      <c r="AV1195" s="33" t="s">
        <v>5076</v>
      </c>
      <c r="AW1195" s="33">
        <v>2.1516700000000002</v>
      </c>
      <c r="AX1195" s="33" t="s">
        <v>5077</v>
      </c>
      <c r="AY1195" s="33" t="s">
        <v>5078</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13987</v>
      </c>
      <c r="C1196" s="33" t="s">
        <v>13988</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5073</v>
      </c>
      <c r="AI1196" s="33" t="s">
        <v>12123</v>
      </c>
      <c r="AJ1196" s="33" t="s">
        <v>74</v>
      </c>
      <c r="AK1196" s="33" t="s">
        <v>98</v>
      </c>
      <c r="AL1196" s="33" t="s">
        <v>2557</v>
      </c>
      <c r="AM1196" s="33" t="s">
        <v>2558</v>
      </c>
      <c r="AN1196" s="33">
        <v>0.98385999999999996</v>
      </c>
      <c r="AO1196" s="33" t="s">
        <v>68</v>
      </c>
      <c r="AP1196" s="33"/>
      <c r="AQ1196" s="33"/>
      <c r="AR1196" s="33" t="s">
        <v>68</v>
      </c>
      <c r="AS1196" s="33"/>
      <c r="AT1196" s="33"/>
      <c r="AU1196" s="33" t="s">
        <v>12124</v>
      </c>
      <c r="AV1196" s="33" t="s">
        <v>12125</v>
      </c>
      <c r="AW1196" s="33">
        <v>2.1516700000000002</v>
      </c>
      <c r="AX1196" s="33" t="s">
        <v>5077</v>
      </c>
      <c r="AY1196" s="33" t="s">
        <v>5078</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12781</v>
      </c>
      <c r="C1197" s="33" t="s">
        <v>12674</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5073</v>
      </c>
      <c r="AI1197" s="33" t="s">
        <v>5074</v>
      </c>
      <c r="AJ1197" s="33" t="s">
        <v>74</v>
      </c>
      <c r="AK1197" s="33" t="s">
        <v>98</v>
      </c>
      <c r="AL1197" s="33" t="s">
        <v>2557</v>
      </c>
      <c r="AM1197" s="33" t="s">
        <v>2558</v>
      </c>
      <c r="AN1197" s="33">
        <v>2.0262899999999999</v>
      </c>
      <c r="AO1197" s="33" t="s">
        <v>68</v>
      </c>
      <c r="AP1197" s="33"/>
      <c r="AQ1197" s="33"/>
      <c r="AR1197" s="33" t="s">
        <v>68</v>
      </c>
      <c r="AS1197" s="33"/>
      <c r="AT1197" s="33"/>
      <c r="AU1197" s="33" t="s">
        <v>5075</v>
      </c>
      <c r="AV1197" s="33" t="s">
        <v>5076</v>
      </c>
      <c r="AW1197" s="33">
        <v>4.4315899999999999</v>
      </c>
      <c r="AX1197" s="33" t="s">
        <v>5077</v>
      </c>
      <c r="AY1197" s="33" t="s">
        <v>5078</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13989</v>
      </c>
      <c r="C1198" s="33" t="s">
        <v>13990</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5073</v>
      </c>
      <c r="AI1198" s="33" t="s">
        <v>12120</v>
      </c>
      <c r="AJ1198" s="33" t="s">
        <v>74</v>
      </c>
      <c r="AK1198" s="33" t="s">
        <v>98</v>
      </c>
      <c r="AL1198" s="33" t="s">
        <v>2557</v>
      </c>
      <c r="AM1198" s="33" t="s">
        <v>2558</v>
      </c>
      <c r="AN1198" s="33">
        <v>1.34538</v>
      </c>
      <c r="AO1198" s="33" t="s">
        <v>68</v>
      </c>
      <c r="AP1198" s="33"/>
      <c r="AQ1198" s="33"/>
      <c r="AR1198" s="33" t="s">
        <v>68</v>
      </c>
      <c r="AS1198" s="33"/>
      <c r="AT1198" s="33"/>
      <c r="AU1198" s="33" t="s">
        <v>11265</v>
      </c>
      <c r="AV1198" s="33" t="s">
        <v>11266</v>
      </c>
      <c r="AW1198" s="33">
        <v>2.9424000000000001</v>
      </c>
      <c r="AX1198" s="33" t="s">
        <v>5077</v>
      </c>
      <c r="AY1198" s="33" t="s">
        <v>5078</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13991</v>
      </c>
      <c r="C1199" s="33" t="s">
        <v>13992</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5073</v>
      </c>
      <c r="AI1199" s="33" t="s">
        <v>12123</v>
      </c>
      <c r="AJ1199" s="33" t="s">
        <v>74</v>
      </c>
      <c r="AK1199" s="33" t="s">
        <v>98</v>
      </c>
      <c r="AL1199" s="33" t="s">
        <v>2557</v>
      </c>
      <c r="AM1199" s="33" t="s">
        <v>2558</v>
      </c>
      <c r="AN1199" s="33">
        <v>1.8762300000000001</v>
      </c>
      <c r="AO1199" s="33" t="s">
        <v>68</v>
      </c>
      <c r="AP1199" s="33"/>
      <c r="AQ1199" s="33"/>
      <c r="AR1199" s="33" t="s">
        <v>68</v>
      </c>
      <c r="AS1199" s="33"/>
      <c r="AT1199" s="33"/>
      <c r="AU1199" s="33" t="s">
        <v>12124</v>
      </c>
      <c r="AV1199" s="33" t="s">
        <v>12125</v>
      </c>
      <c r="AW1199" s="33">
        <v>4.10344</v>
      </c>
      <c r="AX1199" s="33" t="s">
        <v>5077</v>
      </c>
      <c r="AY1199" s="33" t="s">
        <v>5078</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12137</v>
      </c>
      <c r="C1200" s="33" t="s">
        <v>12138</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5073</v>
      </c>
      <c r="AI1200" s="33" t="s">
        <v>5074</v>
      </c>
      <c r="AJ1200" s="33" t="s">
        <v>74</v>
      </c>
      <c r="AK1200" s="33" t="s">
        <v>98</v>
      </c>
      <c r="AL1200" s="33" t="s">
        <v>2557</v>
      </c>
      <c r="AM1200" s="33" t="s">
        <v>2558</v>
      </c>
      <c r="AN1200" s="33">
        <v>0.15948999999999999</v>
      </c>
      <c r="AO1200" s="33" t="s">
        <v>68</v>
      </c>
      <c r="AP1200" s="33"/>
      <c r="AQ1200" s="33"/>
      <c r="AR1200" s="33" t="s">
        <v>68</v>
      </c>
      <c r="AS1200" s="33"/>
      <c r="AT1200" s="33"/>
      <c r="AU1200" s="33" t="s">
        <v>5075</v>
      </c>
      <c r="AV1200" s="33" t="s">
        <v>5076</v>
      </c>
      <c r="AW1200" s="33">
        <v>0.3488</v>
      </c>
      <c r="AX1200" s="33" t="s">
        <v>5077</v>
      </c>
      <c r="AY1200" s="33" t="s">
        <v>5078</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13993</v>
      </c>
      <c r="C1201" s="33" t="s">
        <v>13994</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5073</v>
      </c>
      <c r="AI1201" s="33" t="s">
        <v>12120</v>
      </c>
      <c r="AJ1201" s="33" t="s">
        <v>74</v>
      </c>
      <c r="AK1201" s="33" t="s">
        <v>98</v>
      </c>
      <c r="AL1201" s="33" t="s">
        <v>2557</v>
      </c>
      <c r="AM1201" s="33" t="s">
        <v>2558</v>
      </c>
      <c r="AN1201" s="33">
        <v>0.15948999999999999</v>
      </c>
      <c r="AO1201" s="33" t="s">
        <v>68</v>
      </c>
      <c r="AP1201" s="33"/>
      <c r="AQ1201" s="33"/>
      <c r="AR1201" s="33" t="s">
        <v>68</v>
      </c>
      <c r="AS1201" s="33"/>
      <c r="AT1201" s="33"/>
      <c r="AU1201" s="33" t="s">
        <v>11265</v>
      </c>
      <c r="AV1201" s="33" t="s">
        <v>11266</v>
      </c>
      <c r="AW1201" s="33">
        <v>0.3488</v>
      </c>
      <c r="AX1201" s="33" t="s">
        <v>5077</v>
      </c>
      <c r="AY1201" s="33" t="s">
        <v>5078</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13995</v>
      </c>
      <c r="C1202" s="33" t="s">
        <v>13996</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5073</v>
      </c>
      <c r="AI1202" s="33" t="s">
        <v>12120</v>
      </c>
      <c r="AJ1202" s="33" t="s">
        <v>74</v>
      </c>
      <c r="AK1202" s="33" t="s">
        <v>98</v>
      </c>
      <c r="AL1202" s="33" t="s">
        <v>2557</v>
      </c>
      <c r="AM1202" s="33" t="s">
        <v>2558</v>
      </c>
      <c r="AN1202" s="33">
        <v>0.36593999999999999</v>
      </c>
      <c r="AO1202" s="33" t="s">
        <v>68</v>
      </c>
      <c r="AP1202" s="33"/>
      <c r="AQ1202" s="33"/>
      <c r="AR1202" s="33" t="s">
        <v>68</v>
      </c>
      <c r="AS1202" s="33"/>
      <c r="AT1202" s="33"/>
      <c r="AU1202" s="33" t="s">
        <v>11265</v>
      </c>
      <c r="AV1202" s="33" t="s">
        <v>11266</v>
      </c>
      <c r="AW1202" s="33">
        <v>0.80032999999999999</v>
      </c>
      <c r="AX1202" s="33" t="s">
        <v>5077</v>
      </c>
      <c r="AY1202" s="33" t="s">
        <v>5078</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13997</v>
      </c>
      <c r="C1203" s="33" t="s">
        <v>13998</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5073</v>
      </c>
      <c r="AI1203" s="33" t="s">
        <v>12123</v>
      </c>
      <c r="AJ1203" s="33" t="s">
        <v>74</v>
      </c>
      <c r="AK1203" s="33" t="s">
        <v>98</v>
      </c>
      <c r="AL1203" s="33" t="s">
        <v>2557</v>
      </c>
      <c r="AM1203" s="33" t="s">
        <v>2558</v>
      </c>
      <c r="AN1203" s="33">
        <v>1.0242199999999999</v>
      </c>
      <c r="AO1203" s="33" t="s">
        <v>68</v>
      </c>
      <c r="AP1203" s="33"/>
      <c r="AQ1203" s="33"/>
      <c r="AR1203" s="33" t="s">
        <v>68</v>
      </c>
      <c r="AS1203" s="33"/>
      <c r="AT1203" s="33"/>
      <c r="AU1203" s="33" t="s">
        <v>12124</v>
      </c>
      <c r="AV1203" s="33" t="s">
        <v>12125</v>
      </c>
      <c r="AW1203" s="33">
        <v>2.24004</v>
      </c>
      <c r="AX1203" s="33" t="s">
        <v>5077</v>
      </c>
      <c r="AY1203" s="33" t="s">
        <v>5078</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12782</v>
      </c>
      <c r="C1204" s="33" t="s">
        <v>12675</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5073</v>
      </c>
      <c r="AI1204" s="33" t="s">
        <v>5074</v>
      </c>
      <c r="AJ1204" s="33" t="s">
        <v>74</v>
      </c>
      <c r="AK1204" s="33" t="s">
        <v>98</v>
      </c>
      <c r="AL1204" s="33" t="s">
        <v>2557</v>
      </c>
      <c r="AM1204" s="33" t="s">
        <v>2558</v>
      </c>
      <c r="AN1204" s="33">
        <v>1.0345899999999999</v>
      </c>
      <c r="AO1204" s="33" t="s">
        <v>68</v>
      </c>
      <c r="AP1204" s="33"/>
      <c r="AQ1204" s="33"/>
      <c r="AR1204" s="33" t="s">
        <v>68</v>
      </c>
      <c r="AS1204" s="33"/>
      <c r="AT1204" s="33"/>
      <c r="AU1204" s="33" t="s">
        <v>5075</v>
      </c>
      <c r="AV1204" s="33" t="s">
        <v>5076</v>
      </c>
      <c r="AW1204" s="33">
        <v>2.2627199999999998</v>
      </c>
      <c r="AX1204" s="33" t="s">
        <v>5077</v>
      </c>
      <c r="AY1204" s="33" t="s">
        <v>5078</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13999</v>
      </c>
      <c r="C1205" s="33" t="s">
        <v>14000</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5073</v>
      </c>
      <c r="AI1205" s="33" t="s">
        <v>12123</v>
      </c>
      <c r="AJ1205" s="33" t="s">
        <v>74</v>
      </c>
      <c r="AK1205" s="33" t="s">
        <v>98</v>
      </c>
      <c r="AL1205" s="33" t="s">
        <v>2557</v>
      </c>
      <c r="AM1205" s="33" t="s">
        <v>2558</v>
      </c>
      <c r="AN1205" s="33">
        <v>1.42764</v>
      </c>
      <c r="AO1205" s="33" t="s">
        <v>68</v>
      </c>
      <c r="AP1205" s="33"/>
      <c r="AQ1205" s="33"/>
      <c r="AR1205" s="33" t="s">
        <v>68</v>
      </c>
      <c r="AS1205" s="33"/>
      <c r="AT1205" s="33"/>
      <c r="AU1205" s="33" t="s">
        <v>12124</v>
      </c>
      <c r="AV1205" s="33" t="s">
        <v>12125</v>
      </c>
      <c r="AW1205" s="33">
        <v>3.1223299999999998</v>
      </c>
      <c r="AX1205" s="33" t="s">
        <v>5077</v>
      </c>
      <c r="AY1205" s="33" t="s">
        <v>5078</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12783</v>
      </c>
      <c r="C1206" s="33" t="s">
        <v>12676</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5073</v>
      </c>
      <c r="AI1206" s="33" t="s">
        <v>5074</v>
      </c>
      <c r="AJ1206" s="33" t="s">
        <v>74</v>
      </c>
      <c r="AK1206" s="33" t="s">
        <v>98</v>
      </c>
      <c r="AL1206" s="33" t="s">
        <v>2557</v>
      </c>
      <c r="AM1206" s="33" t="s">
        <v>2558</v>
      </c>
      <c r="AN1206" s="33">
        <v>0.85658000000000001</v>
      </c>
      <c r="AO1206" s="33" t="s">
        <v>68</v>
      </c>
      <c r="AP1206" s="33"/>
      <c r="AQ1206" s="33"/>
      <c r="AR1206" s="33" t="s">
        <v>68</v>
      </c>
      <c r="AS1206" s="33"/>
      <c r="AT1206" s="33"/>
      <c r="AU1206" s="33" t="s">
        <v>5075</v>
      </c>
      <c r="AV1206" s="33" t="s">
        <v>5076</v>
      </c>
      <c r="AW1206" s="33">
        <v>1.87337</v>
      </c>
      <c r="AX1206" s="33" t="s">
        <v>5077</v>
      </c>
      <c r="AY1206" s="33" t="s">
        <v>5078</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12139</v>
      </c>
      <c r="C1207" s="33" t="s">
        <v>12140</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5073</v>
      </c>
      <c r="AI1207" s="33" t="s">
        <v>5074</v>
      </c>
      <c r="AJ1207" s="33" t="s">
        <v>74</v>
      </c>
      <c r="AK1207" s="33" t="s">
        <v>98</v>
      </c>
      <c r="AL1207" s="33" t="s">
        <v>2557</v>
      </c>
      <c r="AM1207" s="33" t="s">
        <v>2558</v>
      </c>
      <c r="AN1207" s="33">
        <v>0.30220000000000002</v>
      </c>
      <c r="AO1207" s="33" t="s">
        <v>68</v>
      </c>
      <c r="AP1207" s="33"/>
      <c r="AQ1207" s="33"/>
      <c r="AR1207" s="33" t="s">
        <v>68</v>
      </c>
      <c r="AS1207" s="33"/>
      <c r="AT1207" s="33"/>
      <c r="AU1207" s="33" t="s">
        <v>5075</v>
      </c>
      <c r="AV1207" s="33" t="s">
        <v>5076</v>
      </c>
      <c r="AW1207" s="33">
        <v>0.66091</v>
      </c>
      <c r="AX1207" s="33" t="s">
        <v>5077</v>
      </c>
      <c r="AY1207" s="33" t="s">
        <v>5078</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14001</v>
      </c>
      <c r="C1208" s="33" t="s">
        <v>14002</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5073</v>
      </c>
      <c r="AI1208" s="33" t="s">
        <v>12120</v>
      </c>
      <c r="AJ1208" s="33" t="s">
        <v>74</v>
      </c>
      <c r="AK1208" s="33" t="s">
        <v>98</v>
      </c>
      <c r="AL1208" s="33" t="s">
        <v>2557</v>
      </c>
      <c r="AM1208" s="33" t="s">
        <v>2558</v>
      </c>
      <c r="AN1208" s="33">
        <v>1.14212</v>
      </c>
      <c r="AO1208" s="33" t="s">
        <v>68</v>
      </c>
      <c r="AP1208" s="33"/>
      <c r="AQ1208" s="33"/>
      <c r="AR1208" s="33" t="s">
        <v>68</v>
      </c>
      <c r="AS1208" s="33"/>
      <c r="AT1208" s="33"/>
      <c r="AU1208" s="33" t="s">
        <v>11265</v>
      </c>
      <c r="AV1208" s="33" t="s">
        <v>11266</v>
      </c>
      <c r="AW1208" s="33">
        <v>2.4978500000000001</v>
      </c>
      <c r="AX1208" s="33" t="s">
        <v>5077</v>
      </c>
      <c r="AY1208" s="33" t="s">
        <v>5078</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14003</v>
      </c>
      <c r="C1209" s="33" t="s">
        <v>14004</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5073</v>
      </c>
      <c r="AI1209" s="33" t="s">
        <v>12120</v>
      </c>
      <c r="AJ1209" s="33" t="s">
        <v>74</v>
      </c>
      <c r="AK1209" s="33" t="s">
        <v>98</v>
      </c>
      <c r="AL1209" s="33" t="s">
        <v>2557</v>
      </c>
      <c r="AM1209" s="33" t="s">
        <v>2558</v>
      </c>
      <c r="AN1209" s="33">
        <v>0.33576</v>
      </c>
      <c r="AO1209" s="33" t="s">
        <v>68</v>
      </c>
      <c r="AP1209" s="33"/>
      <c r="AQ1209" s="33"/>
      <c r="AR1209" s="33" t="s">
        <v>68</v>
      </c>
      <c r="AS1209" s="33"/>
      <c r="AT1209" s="33"/>
      <c r="AU1209" s="33" t="s">
        <v>11265</v>
      </c>
      <c r="AV1209" s="33" t="s">
        <v>11266</v>
      </c>
      <c r="AW1209" s="33">
        <v>0.73431000000000002</v>
      </c>
      <c r="AX1209" s="33" t="s">
        <v>5077</v>
      </c>
      <c r="AY1209" s="33" t="s">
        <v>5078</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14005</v>
      </c>
      <c r="C1210" s="33" t="s">
        <v>14006</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5073</v>
      </c>
      <c r="AI1210" s="33" t="s">
        <v>12123</v>
      </c>
      <c r="AJ1210" s="33" t="s">
        <v>74</v>
      </c>
      <c r="AK1210" s="33" t="s">
        <v>98</v>
      </c>
      <c r="AL1210" s="33" t="s">
        <v>2557</v>
      </c>
      <c r="AM1210" s="33" t="s">
        <v>2558</v>
      </c>
      <c r="AN1210" s="33">
        <v>0.57840999999999998</v>
      </c>
      <c r="AO1210" s="33" t="s">
        <v>68</v>
      </c>
      <c r="AP1210" s="33"/>
      <c r="AQ1210" s="33"/>
      <c r="AR1210" s="33" t="s">
        <v>68</v>
      </c>
      <c r="AS1210" s="33"/>
      <c r="AT1210" s="33"/>
      <c r="AU1210" s="33" t="s">
        <v>12124</v>
      </c>
      <c r="AV1210" s="33" t="s">
        <v>12125</v>
      </c>
      <c r="AW1210" s="33">
        <v>1.26501</v>
      </c>
      <c r="AX1210" s="33" t="s">
        <v>5077</v>
      </c>
      <c r="AY1210" s="33" t="s">
        <v>5078</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12784</v>
      </c>
      <c r="C1211" s="33" t="s">
        <v>12677</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5073</v>
      </c>
      <c r="AI1211" s="33" t="s">
        <v>5074</v>
      </c>
      <c r="AJ1211" s="33" t="s">
        <v>74</v>
      </c>
      <c r="AK1211" s="33" t="s">
        <v>98</v>
      </c>
      <c r="AL1211" s="33" t="s">
        <v>2557</v>
      </c>
      <c r="AM1211" s="33" t="s">
        <v>2558</v>
      </c>
      <c r="AN1211" s="33">
        <v>0.57840999999999998</v>
      </c>
      <c r="AO1211" s="33" t="s">
        <v>68</v>
      </c>
      <c r="AP1211" s="33"/>
      <c r="AQ1211" s="33"/>
      <c r="AR1211" s="33" t="s">
        <v>68</v>
      </c>
      <c r="AS1211" s="33"/>
      <c r="AT1211" s="33"/>
      <c r="AU1211" s="33" t="s">
        <v>5075</v>
      </c>
      <c r="AV1211" s="33" t="s">
        <v>5076</v>
      </c>
      <c r="AW1211" s="33">
        <v>1.26501</v>
      </c>
      <c r="AX1211" s="33" t="s">
        <v>5077</v>
      </c>
      <c r="AY1211" s="33" t="s">
        <v>5078</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14007</v>
      </c>
      <c r="C1212" s="33" t="s">
        <v>14008</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5073</v>
      </c>
      <c r="AI1212" s="33" t="s">
        <v>12120</v>
      </c>
      <c r="AJ1212" s="33" t="s">
        <v>74</v>
      </c>
      <c r="AK1212" s="33" t="s">
        <v>98</v>
      </c>
      <c r="AL1212" s="33" t="s">
        <v>2557</v>
      </c>
      <c r="AM1212" s="33" t="s">
        <v>2558</v>
      </c>
      <c r="AN1212" s="33">
        <v>0.61343000000000003</v>
      </c>
      <c r="AO1212" s="33" t="s">
        <v>68</v>
      </c>
      <c r="AP1212" s="33"/>
      <c r="AQ1212" s="33"/>
      <c r="AR1212" s="33" t="s">
        <v>68</v>
      </c>
      <c r="AS1212" s="33"/>
      <c r="AT1212" s="33"/>
      <c r="AU1212" s="33" t="s">
        <v>11265</v>
      </c>
      <c r="AV1212" s="33" t="s">
        <v>11266</v>
      </c>
      <c r="AW1212" s="33">
        <v>1.34161</v>
      </c>
      <c r="AX1212" s="33" t="s">
        <v>5077</v>
      </c>
      <c r="AY1212" s="33" t="s">
        <v>5078</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12785</v>
      </c>
      <c r="C1213" s="33" t="s">
        <v>12678</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5073</v>
      </c>
      <c r="AI1213" s="33" t="s">
        <v>5074</v>
      </c>
      <c r="AJ1213" s="33" t="s">
        <v>74</v>
      </c>
      <c r="AK1213" s="33" t="s">
        <v>98</v>
      </c>
      <c r="AL1213" s="33" t="s">
        <v>2557</v>
      </c>
      <c r="AM1213" s="33" t="s">
        <v>2558</v>
      </c>
      <c r="AN1213" s="33">
        <v>0.61343000000000003</v>
      </c>
      <c r="AO1213" s="33" t="s">
        <v>68</v>
      </c>
      <c r="AP1213" s="33"/>
      <c r="AQ1213" s="33"/>
      <c r="AR1213" s="33" t="s">
        <v>68</v>
      </c>
      <c r="AS1213" s="33"/>
      <c r="AT1213" s="33"/>
      <c r="AU1213" s="33" t="s">
        <v>5075</v>
      </c>
      <c r="AV1213" s="33" t="s">
        <v>5076</v>
      </c>
      <c r="AW1213" s="33">
        <v>1.34161</v>
      </c>
      <c r="AX1213" s="33" t="s">
        <v>5077</v>
      </c>
      <c r="AY1213" s="33" t="s">
        <v>5078</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14009</v>
      </c>
      <c r="C1214" s="33" t="s">
        <v>14010</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5073</v>
      </c>
      <c r="AI1214" s="33" t="s">
        <v>12123</v>
      </c>
      <c r="AJ1214" s="33" t="s">
        <v>74</v>
      </c>
      <c r="AK1214" s="33" t="s">
        <v>98</v>
      </c>
      <c r="AL1214" s="33" t="s">
        <v>2557</v>
      </c>
      <c r="AM1214" s="33" t="s">
        <v>2558</v>
      </c>
      <c r="AN1214" s="33">
        <v>0.61343000000000003</v>
      </c>
      <c r="AO1214" s="33" t="s">
        <v>68</v>
      </c>
      <c r="AP1214" s="33"/>
      <c r="AQ1214" s="33"/>
      <c r="AR1214" s="33" t="s">
        <v>68</v>
      </c>
      <c r="AS1214" s="33"/>
      <c r="AT1214" s="33"/>
      <c r="AU1214" s="33" t="s">
        <v>12124</v>
      </c>
      <c r="AV1214" s="33" t="s">
        <v>12125</v>
      </c>
      <c r="AW1214" s="33">
        <v>1.34161</v>
      </c>
      <c r="AX1214" s="33" t="s">
        <v>5077</v>
      </c>
      <c r="AY1214" s="33" t="s">
        <v>5078</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14011</v>
      </c>
      <c r="C1215" s="33" t="s">
        <v>14012</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5073</v>
      </c>
      <c r="AI1215" s="33" t="s">
        <v>12123</v>
      </c>
      <c r="AJ1215" s="33" t="s">
        <v>74</v>
      </c>
      <c r="AK1215" s="33" t="s">
        <v>98</v>
      </c>
      <c r="AL1215" s="33" t="s">
        <v>2557</v>
      </c>
      <c r="AM1215" s="33" t="s">
        <v>2558</v>
      </c>
      <c r="AN1215" s="33">
        <v>0.89285999999999999</v>
      </c>
      <c r="AO1215" s="33" t="s">
        <v>68</v>
      </c>
      <c r="AP1215" s="33"/>
      <c r="AQ1215" s="33"/>
      <c r="AR1215" s="33" t="s">
        <v>68</v>
      </c>
      <c r="AS1215" s="33"/>
      <c r="AT1215" s="33"/>
      <c r="AU1215" s="33" t="s">
        <v>12124</v>
      </c>
      <c r="AV1215" s="33" t="s">
        <v>12125</v>
      </c>
      <c r="AW1215" s="33">
        <v>1.9527099999999999</v>
      </c>
      <c r="AX1215" s="33" t="s">
        <v>5077</v>
      </c>
      <c r="AY1215" s="33" t="s">
        <v>5078</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12786</v>
      </c>
      <c r="C1216" s="33" t="s">
        <v>12679</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5073</v>
      </c>
      <c r="AI1216" s="33" t="s">
        <v>5074</v>
      </c>
      <c r="AJ1216" s="33" t="s">
        <v>74</v>
      </c>
      <c r="AK1216" s="33" t="s">
        <v>98</v>
      </c>
      <c r="AL1216" s="33" t="s">
        <v>2557</v>
      </c>
      <c r="AM1216" s="33" t="s">
        <v>2558</v>
      </c>
      <c r="AN1216" s="33">
        <v>0.89285999999999999</v>
      </c>
      <c r="AO1216" s="33" t="s">
        <v>68</v>
      </c>
      <c r="AP1216" s="33"/>
      <c r="AQ1216" s="33"/>
      <c r="AR1216" s="33" t="s">
        <v>68</v>
      </c>
      <c r="AS1216" s="33"/>
      <c r="AT1216" s="33"/>
      <c r="AU1216" s="33" t="s">
        <v>5075</v>
      </c>
      <c r="AV1216" s="33" t="s">
        <v>5076</v>
      </c>
      <c r="AW1216" s="33">
        <v>1.9527099999999999</v>
      </c>
      <c r="AX1216" s="33" t="s">
        <v>5077</v>
      </c>
      <c r="AY1216" s="33" t="s">
        <v>5078</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14013</v>
      </c>
      <c r="C1217" s="33" t="s">
        <v>14014</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5073</v>
      </c>
      <c r="AI1217" s="33" t="s">
        <v>12120</v>
      </c>
      <c r="AJ1217" s="33" t="s">
        <v>74</v>
      </c>
      <c r="AK1217" s="33" t="s">
        <v>98</v>
      </c>
      <c r="AL1217" s="33" t="s">
        <v>2557</v>
      </c>
      <c r="AM1217" s="33" t="s">
        <v>2558</v>
      </c>
      <c r="AN1217" s="33">
        <v>0.89285999999999999</v>
      </c>
      <c r="AO1217" s="33" t="s">
        <v>68</v>
      </c>
      <c r="AP1217" s="33"/>
      <c r="AQ1217" s="33"/>
      <c r="AR1217" s="33" t="s">
        <v>68</v>
      </c>
      <c r="AS1217" s="33"/>
      <c r="AT1217" s="33"/>
      <c r="AU1217" s="33" t="s">
        <v>11265</v>
      </c>
      <c r="AV1217" s="33" t="s">
        <v>11266</v>
      </c>
      <c r="AW1217" s="33">
        <v>1.9527099999999999</v>
      </c>
      <c r="AX1217" s="33" t="s">
        <v>5077</v>
      </c>
      <c r="AY1217" s="33" t="s">
        <v>5078</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14015</v>
      </c>
      <c r="C1218" s="33" t="s">
        <v>14016</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5073</v>
      </c>
      <c r="AI1218" s="33" t="s">
        <v>12123</v>
      </c>
      <c r="AJ1218" s="33" t="s">
        <v>74</v>
      </c>
      <c r="AK1218" s="33" t="s">
        <v>98</v>
      </c>
      <c r="AL1218" s="33" t="s">
        <v>2557</v>
      </c>
      <c r="AM1218" s="33" t="s">
        <v>2558</v>
      </c>
      <c r="AN1218" s="33">
        <v>0.30947000000000002</v>
      </c>
      <c r="AO1218" s="33" t="s">
        <v>68</v>
      </c>
      <c r="AP1218" s="33"/>
      <c r="AQ1218" s="33"/>
      <c r="AR1218" s="33" t="s">
        <v>68</v>
      </c>
      <c r="AS1218" s="33"/>
      <c r="AT1218" s="33"/>
      <c r="AU1218" s="33" t="s">
        <v>12124</v>
      </c>
      <c r="AV1218" s="33" t="s">
        <v>12125</v>
      </c>
      <c r="AW1218" s="33">
        <v>0.67679999999999996</v>
      </c>
      <c r="AX1218" s="33" t="s">
        <v>5077</v>
      </c>
      <c r="AY1218" s="33" t="s">
        <v>5078</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12787</v>
      </c>
      <c r="C1219" s="33" t="s">
        <v>12680</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5073</v>
      </c>
      <c r="AI1219" s="33" t="s">
        <v>5074</v>
      </c>
      <c r="AJ1219" s="33" t="s">
        <v>74</v>
      </c>
      <c r="AK1219" s="33" t="s">
        <v>98</v>
      </c>
      <c r="AL1219" s="33" t="s">
        <v>2557</v>
      </c>
      <c r="AM1219" s="33" t="s">
        <v>2558</v>
      </c>
      <c r="AN1219" s="33">
        <v>0.30947000000000002</v>
      </c>
      <c r="AO1219" s="33" t="s">
        <v>68</v>
      </c>
      <c r="AP1219" s="33"/>
      <c r="AQ1219" s="33"/>
      <c r="AR1219" s="33" t="s">
        <v>68</v>
      </c>
      <c r="AS1219" s="33"/>
      <c r="AT1219" s="33"/>
      <c r="AU1219" s="33" t="s">
        <v>5075</v>
      </c>
      <c r="AV1219" s="33" t="s">
        <v>5076</v>
      </c>
      <c r="AW1219" s="33">
        <v>0.67679999999999996</v>
      </c>
      <c r="AX1219" s="33" t="s">
        <v>5077</v>
      </c>
      <c r="AY1219" s="33" t="s">
        <v>5078</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14017</v>
      </c>
      <c r="C1220" s="33" t="s">
        <v>14018</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5073</v>
      </c>
      <c r="AI1220" s="33" t="s">
        <v>12120</v>
      </c>
      <c r="AJ1220" s="33" t="s">
        <v>74</v>
      </c>
      <c r="AK1220" s="33" t="s">
        <v>98</v>
      </c>
      <c r="AL1220" s="33" t="s">
        <v>2557</v>
      </c>
      <c r="AM1220" s="33" t="s">
        <v>2558</v>
      </c>
      <c r="AN1220" s="33">
        <v>0.30947000000000002</v>
      </c>
      <c r="AO1220" s="33" t="s">
        <v>68</v>
      </c>
      <c r="AP1220" s="33"/>
      <c r="AQ1220" s="33"/>
      <c r="AR1220" s="33" t="s">
        <v>68</v>
      </c>
      <c r="AS1220" s="33"/>
      <c r="AT1220" s="33"/>
      <c r="AU1220" s="33" t="s">
        <v>11265</v>
      </c>
      <c r="AV1220" s="33" t="s">
        <v>11266</v>
      </c>
      <c r="AW1220" s="33">
        <v>0.67679999999999996</v>
      </c>
      <c r="AX1220" s="33" t="s">
        <v>5077</v>
      </c>
      <c r="AY1220" s="33" t="s">
        <v>5078</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12788</v>
      </c>
      <c r="C1221" s="33" t="s">
        <v>12681</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5073</v>
      </c>
      <c r="AI1221" s="33" t="s">
        <v>5074</v>
      </c>
      <c r="AJ1221" s="33" t="s">
        <v>74</v>
      </c>
      <c r="AK1221" s="33" t="s">
        <v>98</v>
      </c>
      <c r="AL1221" s="33" t="s">
        <v>2557</v>
      </c>
      <c r="AM1221" s="33" t="s">
        <v>2558</v>
      </c>
      <c r="AN1221" s="33">
        <v>0.95228000000000002</v>
      </c>
      <c r="AO1221" s="33" t="s">
        <v>68</v>
      </c>
      <c r="AP1221" s="33"/>
      <c r="AQ1221" s="33"/>
      <c r="AR1221" s="33" t="s">
        <v>68</v>
      </c>
      <c r="AS1221" s="33"/>
      <c r="AT1221" s="33"/>
      <c r="AU1221" s="33" t="s">
        <v>5075</v>
      </c>
      <c r="AV1221" s="33" t="s">
        <v>5076</v>
      </c>
      <c r="AW1221" s="33">
        <v>2.08264</v>
      </c>
      <c r="AX1221" s="33" t="s">
        <v>5077</v>
      </c>
      <c r="AY1221" s="33" t="s">
        <v>5078</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14019</v>
      </c>
      <c r="C1222" s="33" t="s">
        <v>14020</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5073</v>
      </c>
      <c r="AI1222" s="33" t="s">
        <v>12120</v>
      </c>
      <c r="AJ1222" s="33" t="s">
        <v>74</v>
      </c>
      <c r="AK1222" s="33" t="s">
        <v>98</v>
      </c>
      <c r="AL1222" s="33" t="s">
        <v>2557</v>
      </c>
      <c r="AM1222" s="33" t="s">
        <v>2558</v>
      </c>
      <c r="AN1222" s="33">
        <v>0.95228000000000002</v>
      </c>
      <c r="AO1222" s="33" t="s">
        <v>68</v>
      </c>
      <c r="AP1222" s="33"/>
      <c r="AQ1222" s="33"/>
      <c r="AR1222" s="33" t="s">
        <v>68</v>
      </c>
      <c r="AS1222" s="33"/>
      <c r="AT1222" s="33"/>
      <c r="AU1222" s="33" t="s">
        <v>11265</v>
      </c>
      <c r="AV1222" s="33" t="s">
        <v>11266</v>
      </c>
      <c r="AW1222" s="33">
        <v>2.08264</v>
      </c>
      <c r="AX1222" s="33" t="s">
        <v>5077</v>
      </c>
      <c r="AY1222" s="33" t="s">
        <v>5078</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14021</v>
      </c>
      <c r="C1223" s="33" t="s">
        <v>14022</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5073</v>
      </c>
      <c r="AI1223" s="33" t="s">
        <v>12123</v>
      </c>
      <c r="AJ1223" s="33" t="s">
        <v>74</v>
      </c>
      <c r="AK1223" s="33" t="s">
        <v>98</v>
      </c>
      <c r="AL1223" s="33" t="s">
        <v>2557</v>
      </c>
      <c r="AM1223" s="33" t="s">
        <v>2558</v>
      </c>
      <c r="AN1223" s="33">
        <v>0.95421999999999996</v>
      </c>
      <c r="AO1223" s="33" t="s">
        <v>68</v>
      </c>
      <c r="AP1223" s="33"/>
      <c r="AQ1223" s="33"/>
      <c r="AR1223" s="33" t="s">
        <v>68</v>
      </c>
      <c r="AS1223" s="33"/>
      <c r="AT1223" s="33"/>
      <c r="AU1223" s="33" t="s">
        <v>12124</v>
      </c>
      <c r="AV1223" s="33" t="s">
        <v>12125</v>
      </c>
      <c r="AW1223" s="33">
        <v>2.0868600000000002</v>
      </c>
      <c r="AX1223" s="33" t="s">
        <v>5077</v>
      </c>
      <c r="AY1223" s="33" t="s">
        <v>5078</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14023</v>
      </c>
      <c r="C1224" s="33" t="s">
        <v>14024</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5073</v>
      </c>
      <c r="AI1224" s="33" t="s">
        <v>12123</v>
      </c>
      <c r="AJ1224" s="33" t="s">
        <v>74</v>
      </c>
      <c r="AK1224" s="33" t="s">
        <v>98</v>
      </c>
      <c r="AL1224" s="33" t="s">
        <v>2557</v>
      </c>
      <c r="AM1224" s="33" t="s">
        <v>2558</v>
      </c>
      <c r="AN1224" s="33">
        <v>0.45878000000000002</v>
      </c>
      <c r="AO1224" s="33" t="s">
        <v>68</v>
      </c>
      <c r="AP1224" s="33"/>
      <c r="AQ1224" s="33"/>
      <c r="AR1224" s="33" t="s">
        <v>68</v>
      </c>
      <c r="AS1224" s="33"/>
      <c r="AT1224" s="33"/>
      <c r="AU1224" s="33" t="s">
        <v>12124</v>
      </c>
      <c r="AV1224" s="33" t="s">
        <v>12125</v>
      </c>
      <c r="AW1224" s="33">
        <v>1.00336</v>
      </c>
      <c r="AX1224" s="33" t="s">
        <v>5077</v>
      </c>
      <c r="AY1224" s="33" t="s">
        <v>5078</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12789</v>
      </c>
      <c r="C1225" s="33" t="s">
        <v>12682</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5073</v>
      </c>
      <c r="AI1225" s="33" t="s">
        <v>5074</v>
      </c>
      <c r="AJ1225" s="33" t="s">
        <v>74</v>
      </c>
      <c r="AK1225" s="33" t="s">
        <v>98</v>
      </c>
      <c r="AL1225" s="33" t="s">
        <v>2557</v>
      </c>
      <c r="AM1225" s="33" t="s">
        <v>2558</v>
      </c>
      <c r="AN1225" s="33">
        <v>0.45878000000000002</v>
      </c>
      <c r="AO1225" s="33" t="s">
        <v>68</v>
      </c>
      <c r="AP1225" s="33"/>
      <c r="AQ1225" s="33"/>
      <c r="AR1225" s="33" t="s">
        <v>68</v>
      </c>
      <c r="AS1225" s="33"/>
      <c r="AT1225" s="33"/>
      <c r="AU1225" s="33" t="s">
        <v>5075</v>
      </c>
      <c r="AV1225" s="33" t="s">
        <v>5076</v>
      </c>
      <c r="AW1225" s="33">
        <v>1.00336</v>
      </c>
      <c r="AX1225" s="33" t="s">
        <v>5077</v>
      </c>
      <c r="AY1225" s="33" t="s">
        <v>5078</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14025</v>
      </c>
      <c r="C1226" s="33" t="s">
        <v>14026</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5073</v>
      </c>
      <c r="AI1226" s="33" t="s">
        <v>12120</v>
      </c>
      <c r="AJ1226" s="33" t="s">
        <v>74</v>
      </c>
      <c r="AK1226" s="33" t="s">
        <v>98</v>
      </c>
      <c r="AL1226" s="33" t="s">
        <v>2557</v>
      </c>
      <c r="AM1226" s="33" t="s">
        <v>2558</v>
      </c>
      <c r="AN1226" s="33">
        <v>0.22939000000000001</v>
      </c>
      <c r="AO1226" s="33" t="s">
        <v>68</v>
      </c>
      <c r="AP1226" s="33"/>
      <c r="AQ1226" s="33"/>
      <c r="AR1226" s="33" t="s">
        <v>68</v>
      </c>
      <c r="AS1226" s="33"/>
      <c r="AT1226" s="33"/>
      <c r="AU1226" s="33" t="s">
        <v>11265</v>
      </c>
      <c r="AV1226" s="33" t="s">
        <v>11266</v>
      </c>
      <c r="AW1226" s="33">
        <v>0.50166999999999995</v>
      </c>
      <c r="AX1226" s="33" t="s">
        <v>5077</v>
      </c>
      <c r="AY1226" s="33" t="s">
        <v>5078</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14027</v>
      </c>
      <c r="C1227" s="33" t="s">
        <v>14028</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5073</v>
      </c>
      <c r="AI1227" s="33" t="s">
        <v>12123</v>
      </c>
      <c r="AJ1227" s="33" t="s">
        <v>74</v>
      </c>
      <c r="AK1227" s="33" t="s">
        <v>98</v>
      </c>
      <c r="AL1227" s="33" t="s">
        <v>2557</v>
      </c>
      <c r="AM1227" s="33" t="s">
        <v>2558</v>
      </c>
      <c r="AN1227" s="33">
        <v>0.75258999999999998</v>
      </c>
      <c r="AO1227" s="33" t="s">
        <v>68</v>
      </c>
      <c r="AP1227" s="33"/>
      <c r="AQ1227" s="33"/>
      <c r="AR1227" s="33" t="s">
        <v>68</v>
      </c>
      <c r="AS1227" s="33"/>
      <c r="AT1227" s="33"/>
      <c r="AU1227" s="33" t="s">
        <v>12124</v>
      </c>
      <c r="AV1227" s="33" t="s">
        <v>12125</v>
      </c>
      <c r="AW1227" s="33">
        <v>1.64595</v>
      </c>
      <c r="AX1227" s="33" t="s">
        <v>5077</v>
      </c>
      <c r="AY1227" s="33" t="s">
        <v>5078</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14029</v>
      </c>
      <c r="C1228" s="33" t="s">
        <v>14030</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5073</v>
      </c>
      <c r="AI1228" s="33" t="s">
        <v>12120</v>
      </c>
      <c r="AJ1228" s="33" t="s">
        <v>74</v>
      </c>
      <c r="AK1228" s="33" t="s">
        <v>98</v>
      </c>
      <c r="AL1228" s="33" t="s">
        <v>2557</v>
      </c>
      <c r="AM1228" s="33" t="s">
        <v>2558</v>
      </c>
      <c r="AN1228" s="33">
        <v>0.30514999999999998</v>
      </c>
      <c r="AO1228" s="33" t="s">
        <v>68</v>
      </c>
      <c r="AP1228" s="33"/>
      <c r="AQ1228" s="33"/>
      <c r="AR1228" s="33" t="s">
        <v>68</v>
      </c>
      <c r="AS1228" s="33"/>
      <c r="AT1228" s="33"/>
      <c r="AU1228" s="33" t="s">
        <v>11265</v>
      </c>
      <c r="AV1228" s="33" t="s">
        <v>11266</v>
      </c>
      <c r="AW1228" s="33">
        <v>0.66737999999999997</v>
      </c>
      <c r="AX1228" s="33" t="s">
        <v>5077</v>
      </c>
      <c r="AY1228" s="33" t="s">
        <v>5078</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14031</v>
      </c>
      <c r="C1229" s="33" t="s">
        <v>14032</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5073</v>
      </c>
      <c r="AI1229" s="33" t="s">
        <v>12120</v>
      </c>
      <c r="AJ1229" s="33" t="s">
        <v>74</v>
      </c>
      <c r="AK1229" s="33" t="s">
        <v>98</v>
      </c>
      <c r="AL1229" s="33" t="s">
        <v>2557</v>
      </c>
      <c r="AM1229" s="33" t="s">
        <v>2558</v>
      </c>
      <c r="AN1229" s="33">
        <v>0.28305000000000002</v>
      </c>
      <c r="AO1229" s="33" t="s">
        <v>68</v>
      </c>
      <c r="AP1229" s="33"/>
      <c r="AQ1229" s="33"/>
      <c r="AR1229" s="33" t="s">
        <v>68</v>
      </c>
      <c r="AS1229" s="33"/>
      <c r="AT1229" s="33"/>
      <c r="AU1229" s="33" t="s">
        <v>11265</v>
      </c>
      <c r="AV1229" s="33" t="s">
        <v>11266</v>
      </c>
      <c r="AW1229" s="33">
        <v>0.61907999999999996</v>
      </c>
      <c r="AX1229" s="33" t="s">
        <v>5077</v>
      </c>
      <c r="AY1229" s="33" t="s">
        <v>5078</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12790</v>
      </c>
      <c r="C1230" s="33" t="s">
        <v>12683</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5073</v>
      </c>
      <c r="AI1230" s="33" t="s">
        <v>5074</v>
      </c>
      <c r="AJ1230" s="33" t="s">
        <v>74</v>
      </c>
      <c r="AK1230" s="33" t="s">
        <v>98</v>
      </c>
      <c r="AL1230" s="33" t="s">
        <v>2557</v>
      </c>
      <c r="AM1230" s="33" t="s">
        <v>2558</v>
      </c>
      <c r="AN1230" s="33">
        <v>0.28305000000000002</v>
      </c>
      <c r="AO1230" s="33" t="s">
        <v>68</v>
      </c>
      <c r="AP1230" s="33"/>
      <c r="AQ1230" s="33"/>
      <c r="AR1230" s="33" t="s">
        <v>68</v>
      </c>
      <c r="AS1230" s="33"/>
      <c r="AT1230" s="33"/>
      <c r="AU1230" s="33" t="s">
        <v>5075</v>
      </c>
      <c r="AV1230" s="33" t="s">
        <v>5076</v>
      </c>
      <c r="AW1230" s="33">
        <v>0.61907999999999996</v>
      </c>
      <c r="AX1230" s="33" t="s">
        <v>5077</v>
      </c>
      <c r="AY1230" s="33" t="s">
        <v>5078</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14033</v>
      </c>
      <c r="C1231" s="33" t="s">
        <v>14034</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5073</v>
      </c>
      <c r="AI1231" s="33" t="s">
        <v>12123</v>
      </c>
      <c r="AJ1231" s="33" t="s">
        <v>74</v>
      </c>
      <c r="AK1231" s="33" t="s">
        <v>98</v>
      </c>
      <c r="AL1231" s="33" t="s">
        <v>2557</v>
      </c>
      <c r="AM1231" s="33" t="s">
        <v>2558</v>
      </c>
      <c r="AN1231" s="33">
        <v>0.28305000000000002</v>
      </c>
      <c r="AO1231" s="33" t="s">
        <v>68</v>
      </c>
      <c r="AP1231" s="33"/>
      <c r="AQ1231" s="33"/>
      <c r="AR1231" s="33" t="s">
        <v>68</v>
      </c>
      <c r="AS1231" s="33"/>
      <c r="AT1231" s="33"/>
      <c r="AU1231" s="33" t="s">
        <v>12124</v>
      </c>
      <c r="AV1231" s="33" t="s">
        <v>12125</v>
      </c>
      <c r="AW1231" s="33">
        <v>0.61907999999999996</v>
      </c>
      <c r="AX1231" s="33" t="s">
        <v>5077</v>
      </c>
      <c r="AY1231" s="33" t="s">
        <v>5078</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14035</v>
      </c>
      <c r="C1232" s="33" t="s">
        <v>14036</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5073</v>
      </c>
      <c r="AI1232" s="33" t="s">
        <v>12120</v>
      </c>
      <c r="AJ1232" s="33" t="s">
        <v>74</v>
      </c>
      <c r="AK1232" s="33" t="s">
        <v>98</v>
      </c>
      <c r="AL1232" s="33" t="s">
        <v>2557</v>
      </c>
      <c r="AM1232" s="33" t="s">
        <v>2558</v>
      </c>
      <c r="AN1232" s="33">
        <v>0.40350999999999998</v>
      </c>
      <c r="AO1232" s="33" t="s">
        <v>68</v>
      </c>
      <c r="AP1232" s="33"/>
      <c r="AQ1232" s="33"/>
      <c r="AR1232" s="33" t="s">
        <v>68</v>
      </c>
      <c r="AS1232" s="33"/>
      <c r="AT1232" s="33"/>
      <c r="AU1232" s="33" t="s">
        <v>11265</v>
      </c>
      <c r="AV1232" s="33" t="s">
        <v>11266</v>
      </c>
      <c r="AW1232" s="33">
        <v>0.88249999999999995</v>
      </c>
      <c r="AX1232" s="33" t="s">
        <v>5077</v>
      </c>
      <c r="AY1232" s="33" t="s">
        <v>5078</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14037</v>
      </c>
      <c r="C1233" s="33" t="s">
        <v>14038</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5073</v>
      </c>
      <c r="AI1233" s="33" t="s">
        <v>12123</v>
      </c>
      <c r="AJ1233" s="33" t="s">
        <v>74</v>
      </c>
      <c r="AK1233" s="33" t="s">
        <v>98</v>
      </c>
      <c r="AL1233" s="33" t="s">
        <v>2557</v>
      </c>
      <c r="AM1233" s="33" t="s">
        <v>2558</v>
      </c>
      <c r="AN1233" s="33">
        <v>0.50439000000000001</v>
      </c>
      <c r="AO1233" s="33" t="s">
        <v>68</v>
      </c>
      <c r="AP1233" s="33"/>
      <c r="AQ1233" s="33"/>
      <c r="AR1233" s="33" t="s">
        <v>68</v>
      </c>
      <c r="AS1233" s="33"/>
      <c r="AT1233" s="33"/>
      <c r="AU1233" s="33" t="s">
        <v>12124</v>
      </c>
      <c r="AV1233" s="33" t="s">
        <v>12125</v>
      </c>
      <c r="AW1233" s="33">
        <v>1.1031299999999999</v>
      </c>
      <c r="AX1233" s="33" t="s">
        <v>5077</v>
      </c>
      <c r="AY1233" s="33" t="s">
        <v>5078</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12791</v>
      </c>
      <c r="C1234" s="33" t="s">
        <v>12684</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5073</v>
      </c>
      <c r="AI1234" s="33" t="s">
        <v>5074</v>
      </c>
      <c r="AJ1234" s="33" t="s">
        <v>74</v>
      </c>
      <c r="AK1234" s="33" t="s">
        <v>98</v>
      </c>
      <c r="AL1234" s="33" t="s">
        <v>2557</v>
      </c>
      <c r="AM1234" s="33" t="s">
        <v>2558</v>
      </c>
      <c r="AN1234" s="33">
        <v>0.55483000000000005</v>
      </c>
      <c r="AO1234" s="33" t="s">
        <v>68</v>
      </c>
      <c r="AP1234" s="33"/>
      <c r="AQ1234" s="33"/>
      <c r="AR1234" s="33" t="s">
        <v>68</v>
      </c>
      <c r="AS1234" s="33"/>
      <c r="AT1234" s="33"/>
      <c r="AU1234" s="33" t="s">
        <v>5075</v>
      </c>
      <c r="AV1234" s="33" t="s">
        <v>5076</v>
      </c>
      <c r="AW1234" s="33">
        <v>1.2134499999999999</v>
      </c>
      <c r="AX1234" s="33" t="s">
        <v>5077</v>
      </c>
      <c r="AY1234" s="33" t="s">
        <v>5078</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14039</v>
      </c>
      <c r="C1235" s="33" t="s">
        <v>14040</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14041</v>
      </c>
      <c r="C1236" s="33" t="s">
        <v>14042</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3539</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6167</v>
      </c>
      <c r="C1237" s="33" t="s">
        <v>6168</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c r="AB1237" s="4" t="s">
        <v>60</v>
      </c>
      <c r="AC1237" s="4">
        <v>45836</v>
      </c>
      <c r="AD1237" s="4">
        <v>45836</v>
      </c>
      <c r="AE1237" s="4">
        <v>45839</v>
      </c>
      <c r="AF1237" s="4">
        <v>45832</v>
      </c>
      <c r="AG1237" s="33" t="s">
        <v>753</v>
      </c>
      <c r="AH1237" s="33" t="s">
        <v>236</v>
      </c>
      <c r="AI1237" s="33" t="s">
        <v>3364</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3365</v>
      </c>
      <c r="AY1237" s="33" t="s">
        <v>3366</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11474</v>
      </c>
      <c r="C1238" s="33" t="s">
        <v>9048</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6169</v>
      </c>
      <c r="C1239" s="33" t="s">
        <v>6170</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3364</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3365</v>
      </c>
      <c r="AY1239" s="33" t="s">
        <v>3366</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6171</v>
      </c>
      <c r="C1240" s="33" t="s">
        <v>6172</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3364</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3365</v>
      </c>
      <c r="AY1240" s="33" t="s">
        <v>3366</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6229</v>
      </c>
      <c r="C1241" s="33" t="s">
        <v>6230</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c r="AB1241" s="4" t="s">
        <v>60</v>
      </c>
      <c r="AC1241" s="4">
        <v>45836</v>
      </c>
      <c r="AD1241" s="4">
        <v>45836</v>
      </c>
      <c r="AE1241" s="4">
        <v>45839</v>
      </c>
      <c r="AF1241" s="4"/>
      <c r="AG1241" s="33" t="s">
        <v>95</v>
      </c>
      <c r="AH1241" s="33" t="s">
        <v>236</v>
      </c>
      <c r="AI1241" s="33" t="s">
        <v>3364</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3365</v>
      </c>
      <c r="AY1241" s="33" t="s">
        <v>3366</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6173</v>
      </c>
      <c r="C1242" s="33" t="s">
        <v>6174</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3364</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3365</v>
      </c>
      <c r="AY1242" s="33" t="s">
        <v>3366</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6175</v>
      </c>
      <c r="C1243" s="33" t="s">
        <v>6176</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3364</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3365</v>
      </c>
      <c r="AY1243" s="33" t="s">
        <v>3366</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11476</v>
      </c>
      <c r="C1244" s="33" t="s">
        <v>9046</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3364</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3365</v>
      </c>
      <c r="AY1244" s="33" t="s">
        <v>3366</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6231</v>
      </c>
      <c r="C1245" s="33" t="s">
        <v>6232</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3364</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3365</v>
      </c>
      <c r="AY1245" s="33" t="s">
        <v>3366</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3383</v>
      </c>
      <c r="C1246" s="33" t="s">
        <v>3384</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3364</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3365</v>
      </c>
      <c r="AY1246" s="33" t="s">
        <v>3366</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4476</v>
      </c>
      <c r="C1247" s="33" t="s">
        <v>4477</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3364</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3365</v>
      </c>
      <c r="AY1247" s="33" t="s">
        <v>3366</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6177</v>
      </c>
      <c r="C1248" s="33" t="s">
        <v>6178</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3364</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3365</v>
      </c>
      <c r="AY1248" s="33" t="s">
        <v>3366</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4456</v>
      </c>
      <c r="C1249" s="33" t="s">
        <v>4457</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4458</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4459</v>
      </c>
      <c r="AY1249" s="33" t="s">
        <v>4460</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6179</v>
      </c>
      <c r="C1250" s="33" t="s">
        <v>6180</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4458</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4459</v>
      </c>
      <c r="AY1250" s="33" t="s">
        <v>4460</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4461</v>
      </c>
      <c r="C1251" s="33" t="s">
        <v>4462</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4458</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4459</v>
      </c>
      <c r="AY1251" s="33" t="s">
        <v>4460</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8447</v>
      </c>
      <c r="C1252" s="33" t="s">
        <v>8448</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1614</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1916</v>
      </c>
      <c r="AY1252" s="33" t="s">
        <v>1917</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4493</v>
      </c>
      <c r="C1253" s="33" t="s">
        <v>4494</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1634</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4495</v>
      </c>
      <c r="C1254" s="33" t="s">
        <v>4496</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1634</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8418</v>
      </c>
      <c r="C1255" s="33" t="s">
        <v>8419</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8420</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8421</v>
      </c>
      <c r="AY1255" s="33" t="s">
        <v>8422</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3377</v>
      </c>
      <c r="C1256" s="33" t="s">
        <v>3378</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6233</v>
      </c>
      <c r="C1257" s="33" t="s">
        <v>6234</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1918</v>
      </c>
      <c r="AY1257" s="33" t="s">
        <v>1919</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8435</v>
      </c>
      <c r="C1258" s="33" t="s">
        <v>8436</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1899</v>
      </c>
      <c r="AY1258" s="33" t="s">
        <v>1900</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11505</v>
      </c>
      <c r="C1259" s="33" t="s">
        <v>9310</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1901</v>
      </c>
      <c r="AY1259" s="33" t="s">
        <v>1902</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4499</v>
      </c>
      <c r="C1260" s="33" t="s">
        <v>4500</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2105</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2106</v>
      </c>
      <c r="AY1260" s="33" t="s">
        <v>2107</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4501</v>
      </c>
      <c r="C1261" s="33" t="s">
        <v>4502</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2105</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2106</v>
      </c>
      <c r="AY1261" s="33" t="s">
        <v>2107</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4503</v>
      </c>
      <c r="C1262" s="33" t="s">
        <v>4504</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3209</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8423</v>
      </c>
      <c r="C1263" s="33" t="s">
        <v>8424</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8425</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1631</v>
      </c>
      <c r="AY1263" s="33" t="s">
        <v>1632</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6235</v>
      </c>
      <c r="C1264" s="33" t="s">
        <v>6236</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3379</v>
      </c>
      <c r="C1265" s="33" t="s">
        <v>3380</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4505</v>
      </c>
      <c r="C1266" s="33" t="s">
        <v>4506</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4507</v>
      </c>
      <c r="C1267" s="33" t="s">
        <v>4508</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6181</v>
      </c>
      <c r="C1268" s="33" t="s">
        <v>6182</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2891</v>
      </c>
      <c r="AI1268" s="33" t="s">
        <v>6183</v>
      </c>
      <c r="AJ1268" s="33" t="s">
        <v>2892</v>
      </c>
      <c r="AK1268" s="33" t="s">
        <v>98</v>
      </c>
      <c r="AL1268" s="33" t="s">
        <v>2893</v>
      </c>
      <c r="AM1268" s="33" t="s">
        <v>2894</v>
      </c>
      <c r="AN1268" s="33">
        <v>3.7267399999999999</v>
      </c>
      <c r="AO1268" s="33" t="s">
        <v>68</v>
      </c>
      <c r="AP1268" s="33"/>
      <c r="AQ1268" s="33"/>
      <c r="AR1268" s="33" t="s">
        <v>68</v>
      </c>
      <c r="AS1268" s="33"/>
      <c r="AT1268" s="33"/>
      <c r="AU1268" s="33" t="s">
        <v>437</v>
      </c>
      <c r="AV1268" s="33" t="s">
        <v>438</v>
      </c>
      <c r="AW1268" s="33">
        <v>8.1495300000000004</v>
      </c>
      <c r="AX1268" s="33" t="s">
        <v>6184</v>
      </c>
      <c r="AY1268" s="33" t="s">
        <v>6185</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3381</v>
      </c>
      <c r="C1269" s="33" t="s">
        <v>3382</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6188</v>
      </c>
      <c r="C1270" s="33" t="s">
        <v>6189</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5489</v>
      </c>
      <c r="AI1270" s="33" t="s">
        <v>5490</v>
      </c>
      <c r="AJ1270" s="33" t="s">
        <v>5491</v>
      </c>
      <c r="AK1270" s="33" t="s">
        <v>65</v>
      </c>
      <c r="AL1270" s="33" t="s">
        <v>5492</v>
      </c>
      <c r="AM1270" s="33" t="s">
        <v>5493</v>
      </c>
      <c r="AN1270" s="33">
        <v>26.50488</v>
      </c>
      <c r="AO1270" s="33" t="s">
        <v>68</v>
      </c>
      <c r="AP1270" s="33"/>
      <c r="AQ1270" s="33"/>
      <c r="AR1270" s="33" t="s">
        <v>68</v>
      </c>
      <c r="AS1270" s="33"/>
      <c r="AT1270" s="33"/>
      <c r="AU1270" s="33" t="s">
        <v>5494</v>
      </c>
      <c r="AV1270" s="33" t="s">
        <v>5495</v>
      </c>
      <c r="AW1270" s="33">
        <v>57.971249999999998</v>
      </c>
      <c r="AX1270" s="33" t="s">
        <v>5496</v>
      </c>
      <c r="AY1270" s="33" t="s">
        <v>5497</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6190</v>
      </c>
      <c r="C1271" s="33" t="s">
        <v>6191</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5489</v>
      </c>
      <c r="AI1271" s="33" t="s">
        <v>5490</v>
      </c>
      <c r="AJ1271" s="33" t="s">
        <v>5491</v>
      </c>
      <c r="AK1271" s="33" t="s">
        <v>65</v>
      </c>
      <c r="AL1271" s="33" t="s">
        <v>5492</v>
      </c>
      <c r="AM1271" s="33" t="s">
        <v>5493</v>
      </c>
      <c r="AN1271" s="33">
        <v>12.62712</v>
      </c>
      <c r="AO1271" s="33" t="s">
        <v>68</v>
      </c>
      <c r="AP1271" s="33"/>
      <c r="AQ1271" s="33"/>
      <c r="AR1271" s="33" t="s">
        <v>68</v>
      </c>
      <c r="AS1271" s="33"/>
      <c r="AT1271" s="33"/>
      <c r="AU1271" s="33" t="s">
        <v>5494</v>
      </c>
      <c r="AV1271" s="33" t="s">
        <v>5495</v>
      </c>
      <c r="AW1271" s="33">
        <v>27.617760000000001</v>
      </c>
      <c r="AX1271" s="33" t="s">
        <v>5496</v>
      </c>
      <c r="AY1271" s="33" t="s">
        <v>5497</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4510</v>
      </c>
      <c r="C1272" s="33" t="s">
        <v>4511</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8426</v>
      </c>
      <c r="C1273" s="33" t="s">
        <v>8427</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8428</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8429</v>
      </c>
      <c r="AY1273" s="33" t="s">
        <v>8430</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8431</v>
      </c>
      <c r="C1274" s="33" t="s">
        <v>8432</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8428</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8429</v>
      </c>
      <c r="AY1274" s="33" t="s">
        <v>8430</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4512</v>
      </c>
      <c r="C1275" s="33" t="s">
        <v>4513</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4514</v>
      </c>
      <c r="C1276" s="33" t="s">
        <v>4515</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4516</v>
      </c>
      <c r="C1277" s="33" t="s">
        <v>4517</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4518</v>
      </c>
      <c r="C1278" s="33" t="s">
        <v>4519</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4520</v>
      </c>
      <c r="C1279" s="33" t="s">
        <v>4521</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4522</v>
      </c>
      <c r="C1280" s="33" t="s">
        <v>4523</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2276</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4524</v>
      </c>
      <c r="C1281" s="33" t="s">
        <v>4525</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4526</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4527</v>
      </c>
      <c r="AY1281" s="33" t="s">
        <v>4528</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6237</v>
      </c>
      <c r="C1282" s="33" t="s">
        <v>6238</v>
      </c>
      <c r="D1282" s="33" t="s">
        <v>75</v>
      </c>
      <c r="E1282" s="33" t="s">
        <v>5687</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5688</v>
      </c>
      <c r="AJ1282" s="33" t="s">
        <v>822</v>
      </c>
      <c r="AK1282" s="33" t="s">
        <v>65</v>
      </c>
      <c r="AL1282" s="33" t="s">
        <v>515</v>
      </c>
      <c r="AM1282" s="33" t="s">
        <v>516</v>
      </c>
      <c r="AN1282" s="33">
        <v>0.51698</v>
      </c>
      <c r="AO1282" s="33" t="s">
        <v>68</v>
      </c>
      <c r="AP1282" s="33"/>
      <c r="AQ1282" s="33"/>
      <c r="AR1282" s="33" t="s">
        <v>68</v>
      </c>
      <c r="AS1282" s="33"/>
      <c r="AT1282" s="33"/>
      <c r="AU1282" s="33" t="s">
        <v>5689</v>
      </c>
      <c r="AV1282" s="33" t="s">
        <v>5690</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6192</v>
      </c>
      <c r="C1283" s="33" t="s">
        <v>6193</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6194</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6195</v>
      </c>
      <c r="AY1283" s="33" t="s">
        <v>6196</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6197</v>
      </c>
      <c r="C1284" s="33" t="s">
        <v>6198</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3364</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3365</v>
      </c>
      <c r="AY1284" s="33" t="s">
        <v>3366</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6199</v>
      </c>
      <c r="C1285" s="33" t="s">
        <v>6200</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6194</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6195</v>
      </c>
      <c r="AY1285" s="33" t="s">
        <v>6196</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6201</v>
      </c>
      <c r="C1286" s="33" t="s">
        <v>6202</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6203</v>
      </c>
      <c r="AJ1286" s="33" t="s">
        <v>186</v>
      </c>
      <c r="AK1286" s="33" t="s">
        <v>98</v>
      </c>
      <c r="AL1286" s="33" t="s">
        <v>187</v>
      </c>
      <c r="AM1286" s="33" t="s">
        <v>188</v>
      </c>
      <c r="AN1286" s="33">
        <v>6.7539999999999996</v>
      </c>
      <c r="AO1286" s="33" t="s">
        <v>68</v>
      </c>
      <c r="AP1286" s="33"/>
      <c r="AQ1286" s="33"/>
      <c r="AR1286" s="33" t="s">
        <v>68</v>
      </c>
      <c r="AS1286" s="33"/>
      <c r="AT1286" s="33"/>
      <c r="AU1286" s="33" t="s">
        <v>6204</v>
      </c>
      <c r="AV1286" s="33" t="s">
        <v>6205</v>
      </c>
      <c r="AW1286" s="33">
        <v>12.55659</v>
      </c>
      <c r="AX1286" s="33" t="s">
        <v>6206</v>
      </c>
      <c r="AY1286" s="33" t="s">
        <v>6207</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6208</v>
      </c>
      <c r="C1287" s="33" t="s">
        <v>6209</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6203</v>
      </c>
      <c r="AJ1287" s="33" t="s">
        <v>186</v>
      </c>
      <c r="AK1287" s="33" t="s">
        <v>98</v>
      </c>
      <c r="AL1287" s="33" t="s">
        <v>187</v>
      </c>
      <c r="AM1287" s="33" t="s">
        <v>188</v>
      </c>
      <c r="AN1287" s="33">
        <v>8.2363199999999992</v>
      </c>
      <c r="AO1287" s="33" t="s">
        <v>68</v>
      </c>
      <c r="AP1287" s="33"/>
      <c r="AQ1287" s="33"/>
      <c r="AR1287" s="33" t="s">
        <v>68</v>
      </c>
      <c r="AS1287" s="33"/>
      <c r="AT1287" s="33"/>
      <c r="AU1287" s="33" t="s">
        <v>6204</v>
      </c>
      <c r="AV1287" s="33" t="s">
        <v>6205</v>
      </c>
      <c r="AW1287" s="33">
        <v>15.312480000000001</v>
      </c>
      <c r="AX1287" s="33" t="s">
        <v>6206</v>
      </c>
      <c r="AY1287" s="33" t="s">
        <v>6207</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6210</v>
      </c>
      <c r="C1288" s="33" t="s">
        <v>6211</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6203</v>
      </c>
      <c r="AJ1288" s="33" t="s">
        <v>186</v>
      </c>
      <c r="AK1288" s="33" t="s">
        <v>98</v>
      </c>
      <c r="AL1288" s="33" t="s">
        <v>187</v>
      </c>
      <c r="AM1288" s="33" t="s">
        <v>188</v>
      </c>
      <c r="AN1288" s="33">
        <v>8.7802699999999998</v>
      </c>
      <c r="AO1288" s="33" t="s">
        <v>68</v>
      </c>
      <c r="AP1288" s="33"/>
      <c r="AQ1288" s="33"/>
      <c r="AR1288" s="33" t="s">
        <v>68</v>
      </c>
      <c r="AS1288" s="33"/>
      <c r="AT1288" s="33"/>
      <c r="AU1288" s="33" t="s">
        <v>6204</v>
      </c>
      <c r="AV1288" s="33" t="s">
        <v>6205</v>
      </c>
      <c r="AW1288" s="33">
        <v>16.32375</v>
      </c>
      <c r="AX1288" s="33" t="s">
        <v>6206</v>
      </c>
      <c r="AY1288" s="33" t="s">
        <v>6207</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6212</v>
      </c>
      <c r="C1289" s="33" t="s">
        <v>6213</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6203</v>
      </c>
      <c r="AJ1289" s="33" t="s">
        <v>186</v>
      </c>
      <c r="AK1289" s="33" t="s">
        <v>98</v>
      </c>
      <c r="AL1289" s="33" t="s">
        <v>187</v>
      </c>
      <c r="AM1289" s="33" t="s">
        <v>188</v>
      </c>
      <c r="AN1289" s="33">
        <v>9.5281800000000008</v>
      </c>
      <c r="AO1289" s="33" t="s">
        <v>68</v>
      </c>
      <c r="AP1289" s="33"/>
      <c r="AQ1289" s="33"/>
      <c r="AR1289" s="33" t="s">
        <v>68</v>
      </c>
      <c r="AS1289" s="33"/>
      <c r="AT1289" s="33"/>
      <c r="AU1289" s="33" t="s">
        <v>6204</v>
      </c>
      <c r="AV1289" s="33" t="s">
        <v>6205</v>
      </c>
      <c r="AW1289" s="33">
        <v>17.71416</v>
      </c>
      <c r="AX1289" s="33" t="s">
        <v>6206</v>
      </c>
      <c r="AY1289" s="33" t="s">
        <v>6207</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6214</v>
      </c>
      <c r="C1290" s="33" t="s">
        <v>6215</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6203</v>
      </c>
      <c r="AJ1290" s="33" t="s">
        <v>186</v>
      </c>
      <c r="AK1290" s="33" t="s">
        <v>98</v>
      </c>
      <c r="AL1290" s="33" t="s">
        <v>187</v>
      </c>
      <c r="AM1290" s="33" t="s">
        <v>188</v>
      </c>
      <c r="AN1290" s="33">
        <v>8.9570600000000002</v>
      </c>
      <c r="AO1290" s="33" t="s">
        <v>68</v>
      </c>
      <c r="AP1290" s="33"/>
      <c r="AQ1290" s="33"/>
      <c r="AR1290" s="33" t="s">
        <v>68</v>
      </c>
      <c r="AS1290" s="33"/>
      <c r="AT1290" s="33"/>
      <c r="AU1290" s="33" t="s">
        <v>6204</v>
      </c>
      <c r="AV1290" s="33" t="s">
        <v>6205</v>
      </c>
      <c r="AW1290" s="33">
        <v>16.652329999999999</v>
      </c>
      <c r="AX1290" s="33" t="s">
        <v>6206</v>
      </c>
      <c r="AY1290" s="33" t="s">
        <v>6207</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6216</v>
      </c>
      <c r="C1291" s="33" t="s">
        <v>6217</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6218</v>
      </c>
      <c r="AJ1291" s="33" t="s">
        <v>186</v>
      </c>
      <c r="AK1291" s="33" t="s">
        <v>98</v>
      </c>
      <c r="AL1291" s="33" t="s">
        <v>187</v>
      </c>
      <c r="AM1291" s="33" t="s">
        <v>188</v>
      </c>
      <c r="AN1291" s="33">
        <v>38.729190000000003</v>
      </c>
      <c r="AO1291" s="33" t="s">
        <v>68</v>
      </c>
      <c r="AP1291" s="33"/>
      <c r="AQ1291" s="33"/>
      <c r="AR1291" s="33" t="s">
        <v>68</v>
      </c>
      <c r="AS1291" s="33"/>
      <c r="AT1291" s="33"/>
      <c r="AU1291" s="33" t="s">
        <v>6219</v>
      </c>
      <c r="AV1291" s="33" t="s">
        <v>6220</v>
      </c>
      <c r="AW1291" s="33">
        <v>72.002880000000005</v>
      </c>
      <c r="AX1291" s="33" t="s">
        <v>6221</v>
      </c>
      <c r="AY1291" s="33" t="s">
        <v>6222</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6223</v>
      </c>
      <c r="C1292" s="33" t="s">
        <v>6224</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6218</v>
      </c>
      <c r="AJ1292" s="33" t="s">
        <v>186</v>
      </c>
      <c r="AK1292" s="33" t="s">
        <v>98</v>
      </c>
      <c r="AL1292" s="33" t="s">
        <v>187</v>
      </c>
      <c r="AM1292" s="33" t="s">
        <v>188</v>
      </c>
      <c r="AN1292" s="33">
        <v>24.078849999999999</v>
      </c>
      <c r="AO1292" s="33" t="s">
        <v>68</v>
      </c>
      <c r="AP1292" s="33"/>
      <c r="AQ1292" s="33"/>
      <c r="AR1292" s="33" t="s">
        <v>68</v>
      </c>
      <c r="AS1292" s="33"/>
      <c r="AT1292" s="33"/>
      <c r="AU1292" s="33" t="s">
        <v>6219</v>
      </c>
      <c r="AV1292" s="33" t="s">
        <v>6220</v>
      </c>
      <c r="AW1292" s="33">
        <v>44.765920000000001</v>
      </c>
      <c r="AX1292" s="33" t="s">
        <v>6221</v>
      </c>
      <c r="AY1292" s="33" t="s">
        <v>6222</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6225</v>
      </c>
      <c r="C1293" s="33" t="s">
        <v>6226</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6218</v>
      </c>
      <c r="AJ1293" s="33" t="s">
        <v>186</v>
      </c>
      <c r="AK1293" s="33" t="s">
        <v>98</v>
      </c>
      <c r="AL1293" s="33" t="s">
        <v>187</v>
      </c>
      <c r="AM1293" s="33" t="s">
        <v>188</v>
      </c>
      <c r="AN1293" s="33">
        <v>6.6316600000000001</v>
      </c>
      <c r="AO1293" s="33" t="s">
        <v>68</v>
      </c>
      <c r="AP1293" s="33"/>
      <c r="AQ1293" s="33"/>
      <c r="AR1293" s="33" t="s">
        <v>68</v>
      </c>
      <c r="AS1293" s="33"/>
      <c r="AT1293" s="33"/>
      <c r="AU1293" s="33" t="s">
        <v>6219</v>
      </c>
      <c r="AV1293" s="33" t="s">
        <v>6220</v>
      </c>
      <c r="AW1293" s="33">
        <v>12.329230000000001</v>
      </c>
      <c r="AX1293" s="33" t="s">
        <v>6221</v>
      </c>
      <c r="AY1293" s="33" t="s">
        <v>6222</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6227</v>
      </c>
      <c r="C1294" s="33" t="s">
        <v>6228</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6218</v>
      </c>
      <c r="AJ1294" s="33" t="s">
        <v>186</v>
      </c>
      <c r="AK1294" s="33" t="s">
        <v>98</v>
      </c>
      <c r="AL1294" s="33" t="s">
        <v>187</v>
      </c>
      <c r="AM1294" s="33" t="s">
        <v>188</v>
      </c>
      <c r="AN1294" s="33">
        <v>7.3795799999999998</v>
      </c>
      <c r="AO1294" s="33" t="s">
        <v>68</v>
      </c>
      <c r="AP1294" s="33"/>
      <c r="AQ1294" s="33"/>
      <c r="AR1294" s="33" t="s">
        <v>68</v>
      </c>
      <c r="AS1294" s="33"/>
      <c r="AT1294" s="33"/>
      <c r="AU1294" s="33" t="s">
        <v>6219</v>
      </c>
      <c r="AV1294" s="33" t="s">
        <v>6220</v>
      </c>
      <c r="AW1294" s="33">
        <v>13.719760000000001</v>
      </c>
      <c r="AX1294" s="33" t="s">
        <v>6221</v>
      </c>
      <c r="AY1294" s="33" t="s">
        <v>6222</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8711</v>
      </c>
      <c r="C1295" s="33" t="s">
        <v>8712</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8713</v>
      </c>
      <c r="AJ1295" s="33" t="s">
        <v>822</v>
      </c>
      <c r="AK1295" s="33" t="s">
        <v>98</v>
      </c>
      <c r="AL1295" s="33" t="s">
        <v>515</v>
      </c>
      <c r="AM1295" s="33" t="s">
        <v>516</v>
      </c>
      <c r="AN1295" s="33">
        <v>17.69586</v>
      </c>
      <c r="AO1295" s="33" t="s">
        <v>68</v>
      </c>
      <c r="AP1295" s="33"/>
      <c r="AQ1295" s="33"/>
      <c r="AR1295" s="33" t="s">
        <v>68</v>
      </c>
      <c r="AS1295" s="33"/>
      <c r="AT1295" s="33"/>
      <c r="AU1295" s="33" t="s">
        <v>6410</v>
      </c>
      <c r="AV1295" s="33" t="s">
        <v>6411</v>
      </c>
      <c r="AW1295" s="33">
        <v>39.803400000000003</v>
      </c>
      <c r="AX1295" s="33" t="s">
        <v>8714</v>
      </c>
      <c r="AY1295" s="33" t="s">
        <v>8715</v>
      </c>
      <c r="AZ1295" s="3">
        <v>455</v>
      </c>
      <c r="BA1295" s="33" t="s">
        <v>60</v>
      </c>
      <c r="BB1295" s="33">
        <v>455</v>
      </c>
      <c r="BC1295" s="33" t="s">
        <v>206</v>
      </c>
      <c r="BD1295" s="33" t="s">
        <v>8409</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8716</v>
      </c>
      <c r="C1296" s="33" t="s">
        <v>8717</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8713</v>
      </c>
      <c r="AJ1296" s="33" t="s">
        <v>822</v>
      </c>
      <c r="AK1296" s="33" t="s">
        <v>98</v>
      </c>
      <c r="AL1296" s="33" t="s">
        <v>515</v>
      </c>
      <c r="AM1296" s="33" t="s">
        <v>516</v>
      </c>
      <c r="AN1296" s="33">
        <v>28.466719999999999</v>
      </c>
      <c r="AO1296" s="33" t="s">
        <v>68</v>
      </c>
      <c r="AP1296" s="33"/>
      <c r="AQ1296" s="33"/>
      <c r="AR1296" s="33" t="s">
        <v>68</v>
      </c>
      <c r="AS1296" s="33"/>
      <c r="AT1296" s="33"/>
      <c r="AU1296" s="33" t="s">
        <v>6410</v>
      </c>
      <c r="AV1296" s="33" t="s">
        <v>6411</v>
      </c>
      <c r="AW1296" s="33">
        <v>64.033370000000005</v>
      </c>
      <c r="AX1296" s="33" t="s">
        <v>8718</v>
      </c>
      <c r="AY1296" s="33" t="s">
        <v>8719</v>
      </c>
      <c r="AZ1296" s="3">
        <v>784</v>
      </c>
      <c r="BA1296" s="33" t="s">
        <v>60</v>
      </c>
      <c r="BB1296" s="33">
        <v>784</v>
      </c>
      <c r="BC1296" s="33" t="s">
        <v>206</v>
      </c>
      <c r="BD1296" s="33" t="s">
        <v>8409</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8437</v>
      </c>
      <c r="C1297" s="33" t="s">
        <v>8438</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8439</v>
      </c>
      <c r="C1298" s="33" t="s">
        <v>8440</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8441</v>
      </c>
      <c r="C1299" s="33" t="s">
        <v>8442</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8443</v>
      </c>
      <c r="C1300" s="33" t="s">
        <v>8444</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8445</v>
      </c>
      <c r="C1301" s="33" t="s">
        <v>8446</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5083</v>
      </c>
      <c r="C1302" s="33" t="s">
        <v>5084</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2300</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2301</v>
      </c>
      <c r="AY1302" s="33" t="s">
        <v>2302</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11482</v>
      </c>
      <c r="C1303" s="33" t="s">
        <v>9463</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6258</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6259</v>
      </c>
      <c r="AY1303" s="33" t="s">
        <v>6260</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11483</v>
      </c>
      <c r="C1304" s="33" t="s">
        <v>9464</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6241</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6242</v>
      </c>
      <c r="AY1304" s="33" t="s">
        <v>6243</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11475</v>
      </c>
      <c r="C1305" s="33" t="s">
        <v>9049</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14043</v>
      </c>
      <c r="C1306" s="33" t="s">
        <v>14044</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14045</v>
      </c>
      <c r="C1307" s="33" t="s">
        <v>14046</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14047</v>
      </c>
      <c r="C1308" s="33" t="s">
        <v>14048</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11477</v>
      </c>
      <c r="C1309" s="33" t="s">
        <v>9044</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11478</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11479</v>
      </c>
      <c r="AY1309" s="33" t="s">
        <v>11480</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14049</v>
      </c>
      <c r="C1310" s="33" t="s">
        <v>14050</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14051</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14052</v>
      </c>
      <c r="AY1310" s="33" t="s">
        <v>14053</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14054</v>
      </c>
      <c r="C1311" s="33" t="s">
        <v>14055</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2470</v>
      </c>
      <c r="AJ1311" s="33" t="s">
        <v>74</v>
      </c>
      <c r="AK1311" s="33" t="s">
        <v>98</v>
      </c>
      <c r="AL1311" s="33" t="s">
        <v>271</v>
      </c>
      <c r="AM1311" s="33" t="s">
        <v>272</v>
      </c>
      <c r="AN1311" s="33">
        <v>84.385530000000003</v>
      </c>
      <c r="AO1311" s="33" t="s">
        <v>68</v>
      </c>
      <c r="AP1311" s="33"/>
      <c r="AQ1311" s="33"/>
      <c r="AR1311" s="33" t="s">
        <v>68</v>
      </c>
      <c r="AS1311" s="33"/>
      <c r="AT1311" s="33"/>
      <c r="AU1311" s="33" t="s">
        <v>2471</v>
      </c>
      <c r="AV1311" s="33" t="s">
        <v>2472</v>
      </c>
      <c r="AW1311" s="33">
        <v>184.55430000000001</v>
      </c>
      <c r="AX1311" s="33" t="s">
        <v>2473</v>
      </c>
      <c r="AY1311" s="33" t="s">
        <v>2474</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14056</v>
      </c>
      <c r="C1312" s="33" t="s">
        <v>14057</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11034</v>
      </c>
      <c r="AJ1312" s="33" t="s">
        <v>74</v>
      </c>
      <c r="AK1312" s="33" t="s">
        <v>98</v>
      </c>
      <c r="AL1312" s="33" t="s">
        <v>2553</v>
      </c>
      <c r="AM1312" s="33" t="s">
        <v>2554</v>
      </c>
      <c r="AN1312" s="33">
        <v>28.705749999999998</v>
      </c>
      <c r="AO1312" s="33" t="s">
        <v>68</v>
      </c>
      <c r="AP1312" s="33"/>
      <c r="AQ1312" s="33"/>
      <c r="AR1312" s="33" t="s">
        <v>68</v>
      </c>
      <c r="AS1312" s="33"/>
      <c r="AT1312" s="33"/>
      <c r="AU1312" s="33" t="s">
        <v>11035</v>
      </c>
      <c r="AV1312" s="33" t="s">
        <v>11036</v>
      </c>
      <c r="AW1312" s="33">
        <v>62.773820000000001</v>
      </c>
      <c r="AX1312" s="33" t="s">
        <v>11037</v>
      </c>
      <c r="AY1312" s="33" t="s">
        <v>11038</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14058</v>
      </c>
      <c r="C1313" s="33" t="s">
        <v>14059</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11034</v>
      </c>
      <c r="AJ1313" s="33" t="s">
        <v>74</v>
      </c>
      <c r="AK1313" s="33" t="s">
        <v>98</v>
      </c>
      <c r="AL1313" s="33" t="s">
        <v>2553</v>
      </c>
      <c r="AM1313" s="33" t="s">
        <v>2554</v>
      </c>
      <c r="AN1313" s="33">
        <v>2.44116</v>
      </c>
      <c r="AO1313" s="33" t="s">
        <v>68</v>
      </c>
      <c r="AP1313" s="33"/>
      <c r="AQ1313" s="33"/>
      <c r="AR1313" s="33" t="s">
        <v>68</v>
      </c>
      <c r="AS1313" s="33"/>
      <c r="AT1313" s="33"/>
      <c r="AU1313" s="33" t="s">
        <v>11035</v>
      </c>
      <c r="AV1313" s="33" t="s">
        <v>11036</v>
      </c>
      <c r="AW1313" s="33">
        <v>5.3383500000000002</v>
      </c>
      <c r="AX1313" s="33" t="s">
        <v>11037</v>
      </c>
      <c r="AY1313" s="33" t="s">
        <v>11038</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14060</v>
      </c>
      <c r="C1314" s="33" t="s">
        <v>14061</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11034</v>
      </c>
      <c r="AJ1314" s="33" t="s">
        <v>74</v>
      </c>
      <c r="AK1314" s="33" t="s">
        <v>98</v>
      </c>
      <c r="AL1314" s="33" t="s">
        <v>2553</v>
      </c>
      <c r="AM1314" s="33" t="s">
        <v>2554</v>
      </c>
      <c r="AN1314" s="33">
        <v>3.36504</v>
      </c>
      <c r="AO1314" s="33" t="s">
        <v>68</v>
      </c>
      <c r="AP1314" s="33"/>
      <c r="AQ1314" s="33"/>
      <c r="AR1314" s="33" t="s">
        <v>68</v>
      </c>
      <c r="AS1314" s="33"/>
      <c r="AT1314" s="33"/>
      <c r="AU1314" s="33" t="s">
        <v>11035</v>
      </c>
      <c r="AV1314" s="33" t="s">
        <v>11036</v>
      </c>
      <c r="AW1314" s="33">
        <v>7.3584399999999999</v>
      </c>
      <c r="AX1314" s="33" t="s">
        <v>11037</v>
      </c>
      <c r="AY1314" s="33" t="s">
        <v>11038</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14062</v>
      </c>
      <c r="C1315" s="33" t="s">
        <v>14063</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11034</v>
      </c>
      <c r="AJ1315" s="33" t="s">
        <v>74</v>
      </c>
      <c r="AK1315" s="33" t="s">
        <v>98</v>
      </c>
      <c r="AL1315" s="33" t="s">
        <v>2553</v>
      </c>
      <c r="AM1315" s="33" t="s">
        <v>2554</v>
      </c>
      <c r="AN1315" s="33">
        <v>2.3875199999999999</v>
      </c>
      <c r="AO1315" s="33" t="s">
        <v>68</v>
      </c>
      <c r="AP1315" s="33"/>
      <c r="AQ1315" s="33"/>
      <c r="AR1315" s="33" t="s">
        <v>68</v>
      </c>
      <c r="AS1315" s="33"/>
      <c r="AT1315" s="33"/>
      <c r="AU1315" s="33" t="s">
        <v>11035</v>
      </c>
      <c r="AV1315" s="33" t="s">
        <v>11036</v>
      </c>
      <c r="AW1315" s="33">
        <v>5.2208600000000001</v>
      </c>
      <c r="AX1315" s="33" t="s">
        <v>11037</v>
      </c>
      <c r="AY1315" s="33" t="s">
        <v>11038</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14064</v>
      </c>
      <c r="C1316" s="33" t="s">
        <v>14065</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4364</v>
      </c>
      <c r="AJ1316" s="33" t="s">
        <v>74</v>
      </c>
      <c r="AK1316" s="33" t="s">
        <v>98</v>
      </c>
      <c r="AL1316" s="33" t="s">
        <v>2553</v>
      </c>
      <c r="AM1316" s="33" t="s">
        <v>2554</v>
      </c>
      <c r="AN1316" s="33">
        <v>31.474910000000001</v>
      </c>
      <c r="AO1316" s="33" t="s">
        <v>68</v>
      </c>
      <c r="AP1316" s="33"/>
      <c r="AQ1316" s="33"/>
      <c r="AR1316" s="33" t="s">
        <v>68</v>
      </c>
      <c r="AS1316" s="33"/>
      <c r="AT1316" s="33"/>
      <c r="AU1316" s="33" t="s">
        <v>4360</v>
      </c>
      <c r="AV1316" s="33" t="s">
        <v>4361</v>
      </c>
      <c r="AW1316" s="33">
        <v>68.831019999999995</v>
      </c>
      <c r="AX1316" s="33" t="s">
        <v>2878</v>
      </c>
      <c r="AY1316" s="33" t="s">
        <v>2879</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14066</v>
      </c>
      <c r="C1317" s="33" t="s">
        <v>14067</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4364</v>
      </c>
      <c r="AJ1317" s="33" t="s">
        <v>74</v>
      </c>
      <c r="AK1317" s="33" t="s">
        <v>98</v>
      </c>
      <c r="AL1317" s="33" t="s">
        <v>2553</v>
      </c>
      <c r="AM1317" s="33" t="s">
        <v>2554</v>
      </c>
      <c r="AN1317" s="33">
        <v>36.724780000000003</v>
      </c>
      <c r="AO1317" s="33" t="s">
        <v>68</v>
      </c>
      <c r="AP1317" s="33"/>
      <c r="AQ1317" s="33"/>
      <c r="AR1317" s="33" t="s">
        <v>68</v>
      </c>
      <c r="AS1317" s="33"/>
      <c r="AT1317" s="33"/>
      <c r="AU1317" s="33" t="s">
        <v>4360</v>
      </c>
      <c r="AV1317" s="33" t="s">
        <v>4361</v>
      </c>
      <c r="AW1317" s="33">
        <v>80.311779999999999</v>
      </c>
      <c r="AX1317" s="33" t="s">
        <v>2878</v>
      </c>
      <c r="AY1317" s="33" t="s">
        <v>2879</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14068</v>
      </c>
      <c r="C1318" s="33" t="s">
        <v>14069</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8372</v>
      </c>
      <c r="AJ1318" s="33" t="s">
        <v>74</v>
      </c>
      <c r="AK1318" s="33" t="s">
        <v>98</v>
      </c>
      <c r="AL1318" s="33" t="s">
        <v>2553</v>
      </c>
      <c r="AM1318" s="33" t="s">
        <v>2554</v>
      </c>
      <c r="AN1318" s="33">
        <v>197.11139</v>
      </c>
      <c r="AO1318" s="33" t="s">
        <v>68</v>
      </c>
      <c r="AP1318" s="33"/>
      <c r="AQ1318" s="33"/>
      <c r="AR1318" s="33" t="s">
        <v>68</v>
      </c>
      <c r="AS1318" s="33"/>
      <c r="AT1318" s="33"/>
      <c r="AU1318" s="33" t="s">
        <v>2555</v>
      </c>
      <c r="AV1318" s="33" t="s">
        <v>2556</v>
      </c>
      <c r="AW1318" s="33">
        <v>431.05707999999998</v>
      </c>
      <c r="AX1318" s="33" t="s">
        <v>8373</v>
      </c>
      <c r="AY1318" s="33" t="s">
        <v>8374</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14070</v>
      </c>
      <c r="C1319" s="33" t="s">
        <v>14071</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8372</v>
      </c>
      <c r="AJ1319" s="33" t="s">
        <v>74</v>
      </c>
      <c r="AK1319" s="33" t="s">
        <v>98</v>
      </c>
      <c r="AL1319" s="33" t="s">
        <v>2553</v>
      </c>
      <c r="AM1319" s="33" t="s">
        <v>2554</v>
      </c>
      <c r="AN1319" s="33">
        <v>73.244159999999994</v>
      </c>
      <c r="AO1319" s="33" t="s">
        <v>68</v>
      </c>
      <c r="AP1319" s="33"/>
      <c r="AQ1319" s="33"/>
      <c r="AR1319" s="33" t="s">
        <v>68</v>
      </c>
      <c r="AS1319" s="33"/>
      <c r="AT1319" s="33"/>
      <c r="AU1319" s="33" t="s">
        <v>2555</v>
      </c>
      <c r="AV1319" s="33" t="s">
        <v>2556</v>
      </c>
      <c r="AW1319" s="33">
        <v>160.17264</v>
      </c>
      <c r="AX1319" s="33" t="s">
        <v>8373</v>
      </c>
      <c r="AY1319" s="33" t="s">
        <v>8374</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11481</v>
      </c>
      <c r="C1320" s="33" t="s">
        <v>9100</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3792</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3793</v>
      </c>
      <c r="AY1320" s="33" t="s">
        <v>3794</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14072</v>
      </c>
      <c r="C1321" s="33" t="s">
        <v>14073</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3301</v>
      </c>
      <c r="AI1321" s="33" t="s">
        <v>11025</v>
      </c>
      <c r="AJ1321" s="33" t="s">
        <v>74</v>
      </c>
      <c r="AK1321" s="33" t="s">
        <v>98</v>
      </c>
      <c r="AL1321" s="33" t="s">
        <v>3303</v>
      </c>
      <c r="AM1321" s="33" t="s">
        <v>3304</v>
      </c>
      <c r="AN1321" s="33">
        <v>34.294580000000003</v>
      </c>
      <c r="AO1321" s="33" t="s">
        <v>68</v>
      </c>
      <c r="AP1321" s="33"/>
      <c r="AQ1321" s="33"/>
      <c r="AR1321" s="33" t="s">
        <v>68</v>
      </c>
      <c r="AS1321" s="33"/>
      <c r="AT1321" s="33"/>
      <c r="AU1321" s="33" t="s">
        <v>11026</v>
      </c>
      <c r="AV1321" s="33" t="s">
        <v>11027</v>
      </c>
      <c r="AW1321" s="33">
        <v>74.998509999999996</v>
      </c>
      <c r="AX1321" s="33" t="s">
        <v>3307</v>
      </c>
      <c r="AY1321" s="33" t="s">
        <v>3308</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14074</v>
      </c>
      <c r="C1322" s="33" t="s">
        <v>14075</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3301</v>
      </c>
      <c r="AI1322" s="33" t="s">
        <v>8299</v>
      </c>
      <c r="AJ1322" s="33" t="s">
        <v>74</v>
      </c>
      <c r="AK1322" s="33" t="s">
        <v>98</v>
      </c>
      <c r="AL1322" s="33" t="s">
        <v>3303</v>
      </c>
      <c r="AM1322" s="33" t="s">
        <v>3304</v>
      </c>
      <c r="AN1322" s="33">
        <v>25.579139999999999</v>
      </c>
      <c r="AO1322" s="33" t="s">
        <v>68</v>
      </c>
      <c r="AP1322" s="33"/>
      <c r="AQ1322" s="33"/>
      <c r="AR1322" s="33" t="s">
        <v>68</v>
      </c>
      <c r="AS1322" s="33"/>
      <c r="AT1322" s="33"/>
      <c r="AU1322" s="33" t="s">
        <v>8300</v>
      </c>
      <c r="AV1322" s="33" t="s">
        <v>8301</v>
      </c>
      <c r="AW1322" s="33">
        <v>55.937040000000003</v>
      </c>
      <c r="AX1322" s="33" t="s">
        <v>3307</v>
      </c>
      <c r="AY1322" s="33" t="s">
        <v>3308</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14076</v>
      </c>
      <c r="C1323" s="33" t="s">
        <v>14077</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3301</v>
      </c>
      <c r="AI1323" s="33" t="s">
        <v>8299</v>
      </c>
      <c r="AJ1323" s="33" t="s">
        <v>74</v>
      </c>
      <c r="AK1323" s="33" t="s">
        <v>98</v>
      </c>
      <c r="AL1323" s="33" t="s">
        <v>3303</v>
      </c>
      <c r="AM1323" s="33" t="s">
        <v>3304</v>
      </c>
      <c r="AN1323" s="33">
        <v>23.941490000000002</v>
      </c>
      <c r="AO1323" s="33" t="s">
        <v>68</v>
      </c>
      <c r="AP1323" s="33"/>
      <c r="AQ1323" s="33"/>
      <c r="AR1323" s="33" t="s">
        <v>68</v>
      </c>
      <c r="AS1323" s="33"/>
      <c r="AT1323" s="33"/>
      <c r="AU1323" s="33" t="s">
        <v>8300</v>
      </c>
      <c r="AV1323" s="33" t="s">
        <v>8301</v>
      </c>
      <c r="AW1323" s="33">
        <v>52.357460000000003</v>
      </c>
      <c r="AX1323" s="33" t="s">
        <v>3307</v>
      </c>
      <c r="AY1323" s="33" t="s">
        <v>3308</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14078</v>
      </c>
      <c r="C1324" s="33" t="s">
        <v>14079</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3301</v>
      </c>
      <c r="AI1324" s="33" t="s">
        <v>11025</v>
      </c>
      <c r="AJ1324" s="33" t="s">
        <v>74</v>
      </c>
      <c r="AK1324" s="33" t="s">
        <v>98</v>
      </c>
      <c r="AL1324" s="33" t="s">
        <v>3303</v>
      </c>
      <c r="AM1324" s="33" t="s">
        <v>3304</v>
      </c>
      <c r="AN1324" s="33">
        <v>12.699249999999999</v>
      </c>
      <c r="AO1324" s="33" t="s">
        <v>68</v>
      </c>
      <c r="AP1324" s="33"/>
      <c r="AQ1324" s="33"/>
      <c r="AR1324" s="33" t="s">
        <v>68</v>
      </c>
      <c r="AS1324" s="33"/>
      <c r="AT1324" s="33"/>
      <c r="AU1324" s="33" t="s">
        <v>11026</v>
      </c>
      <c r="AV1324" s="33" t="s">
        <v>11027</v>
      </c>
      <c r="AW1324" s="33">
        <v>27.771570000000001</v>
      </c>
      <c r="AX1324" s="33" t="s">
        <v>3307</v>
      </c>
      <c r="AY1324" s="33" t="s">
        <v>3308</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14080</v>
      </c>
      <c r="C1325" s="33" t="s">
        <v>14081</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3301</v>
      </c>
      <c r="AI1325" s="33" t="s">
        <v>8299</v>
      </c>
      <c r="AJ1325" s="33" t="s">
        <v>74</v>
      </c>
      <c r="AK1325" s="33" t="s">
        <v>98</v>
      </c>
      <c r="AL1325" s="33" t="s">
        <v>3303</v>
      </c>
      <c r="AM1325" s="33" t="s">
        <v>3304</v>
      </c>
      <c r="AN1325" s="33">
        <v>4.8056599999999996</v>
      </c>
      <c r="AO1325" s="33" t="s">
        <v>68</v>
      </c>
      <c r="AP1325" s="33"/>
      <c r="AQ1325" s="33"/>
      <c r="AR1325" s="33" t="s">
        <v>68</v>
      </c>
      <c r="AS1325" s="33"/>
      <c r="AT1325" s="33"/>
      <c r="AU1325" s="33" t="s">
        <v>8300</v>
      </c>
      <c r="AV1325" s="33" t="s">
        <v>8301</v>
      </c>
      <c r="AW1325" s="33">
        <v>10.50938</v>
      </c>
      <c r="AX1325" s="33" t="s">
        <v>3307</v>
      </c>
      <c r="AY1325" s="33" t="s">
        <v>3308</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14082</v>
      </c>
      <c r="C1326" s="33" t="s">
        <v>14083</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3496</v>
      </c>
      <c r="AJ1326" s="33" t="s">
        <v>74</v>
      </c>
      <c r="AK1326" s="33" t="s">
        <v>65</v>
      </c>
      <c r="AL1326" s="33" t="s">
        <v>132</v>
      </c>
      <c r="AM1326" s="33" t="s">
        <v>133</v>
      </c>
      <c r="AN1326" s="33">
        <v>94.612719999999996</v>
      </c>
      <c r="AO1326" s="33" t="s">
        <v>68</v>
      </c>
      <c r="AP1326" s="33"/>
      <c r="AQ1326" s="33"/>
      <c r="AR1326" s="33" t="s">
        <v>68</v>
      </c>
      <c r="AS1326" s="33"/>
      <c r="AT1326" s="33"/>
      <c r="AU1326" s="33" t="s">
        <v>3497</v>
      </c>
      <c r="AV1326" s="33" t="s">
        <v>3498</v>
      </c>
      <c r="AW1326" s="33">
        <v>206.89311000000001</v>
      </c>
      <c r="AX1326" s="33" t="s">
        <v>173</v>
      </c>
      <c r="AY1326" s="33" t="s">
        <v>174</v>
      </c>
      <c r="AZ1326" s="3">
        <v>4249</v>
      </c>
      <c r="BA1326" s="33" t="s">
        <v>175</v>
      </c>
      <c r="BB1326" s="33">
        <v>4249</v>
      </c>
      <c r="BC1326" s="33" t="s">
        <v>60</v>
      </c>
      <c r="BD1326" s="33" t="s">
        <v>60</v>
      </c>
      <c r="BE1326" s="33" t="s">
        <v>3499</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14084</v>
      </c>
      <c r="C1327" s="33" t="s">
        <v>14085</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3496</v>
      </c>
      <c r="AJ1327" s="33" t="s">
        <v>74</v>
      </c>
      <c r="AK1327" s="33" t="s">
        <v>65</v>
      </c>
      <c r="AL1327" s="33" t="s">
        <v>132</v>
      </c>
      <c r="AM1327" s="33" t="s">
        <v>133</v>
      </c>
      <c r="AN1327" s="33">
        <v>75.543850000000006</v>
      </c>
      <c r="AO1327" s="33" t="s">
        <v>68</v>
      </c>
      <c r="AP1327" s="33"/>
      <c r="AQ1327" s="33"/>
      <c r="AR1327" s="33" t="s">
        <v>68</v>
      </c>
      <c r="AS1327" s="33"/>
      <c r="AT1327" s="33"/>
      <c r="AU1327" s="33" t="s">
        <v>3497</v>
      </c>
      <c r="AV1327" s="33" t="s">
        <v>3498</v>
      </c>
      <c r="AW1327" s="33">
        <v>165.20442</v>
      </c>
      <c r="AX1327" s="33" t="s">
        <v>173</v>
      </c>
      <c r="AY1327" s="33" t="s">
        <v>174</v>
      </c>
      <c r="AZ1327" s="3">
        <v>3505</v>
      </c>
      <c r="BA1327" s="33" t="s">
        <v>175</v>
      </c>
      <c r="BB1327" s="33">
        <v>3505</v>
      </c>
      <c r="BC1327" s="33" t="s">
        <v>60</v>
      </c>
      <c r="BD1327" s="33" t="s">
        <v>60</v>
      </c>
      <c r="BE1327" s="33" t="s">
        <v>3499</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14086</v>
      </c>
      <c r="C1328" s="33" t="s">
        <v>14087</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3496</v>
      </c>
      <c r="AJ1328" s="33" t="s">
        <v>74</v>
      </c>
      <c r="AK1328" s="33" t="s">
        <v>65</v>
      </c>
      <c r="AL1328" s="33" t="s">
        <v>132</v>
      </c>
      <c r="AM1328" s="33" t="s">
        <v>133</v>
      </c>
      <c r="AN1328" s="33">
        <v>103.51474</v>
      </c>
      <c r="AO1328" s="33" t="s">
        <v>68</v>
      </c>
      <c r="AP1328" s="33"/>
      <c r="AQ1328" s="33"/>
      <c r="AR1328" s="33" t="s">
        <v>68</v>
      </c>
      <c r="AS1328" s="33"/>
      <c r="AT1328" s="33"/>
      <c r="AU1328" s="33" t="s">
        <v>3497</v>
      </c>
      <c r="AV1328" s="33" t="s">
        <v>3498</v>
      </c>
      <c r="AW1328" s="33">
        <v>226.36207999999999</v>
      </c>
      <c r="AX1328" s="33" t="s">
        <v>173</v>
      </c>
      <c r="AY1328" s="33" t="s">
        <v>174</v>
      </c>
      <c r="AZ1328" s="3">
        <v>4623</v>
      </c>
      <c r="BA1328" s="33" t="s">
        <v>175</v>
      </c>
      <c r="BB1328" s="33">
        <v>4623</v>
      </c>
      <c r="BC1328" s="33" t="s">
        <v>60</v>
      </c>
      <c r="BD1328" s="33" t="s">
        <v>60</v>
      </c>
      <c r="BE1328" s="33" t="s">
        <v>3499</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11547</v>
      </c>
      <c r="C1329" s="33" t="s">
        <v>9471</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11548</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11549</v>
      </c>
      <c r="AY1329" s="33" t="s">
        <v>11550</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11551</v>
      </c>
      <c r="C1330" s="33" t="s">
        <v>9472</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11552</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11553</v>
      </c>
      <c r="AY1330" s="33" t="s">
        <v>11554</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4529</v>
      </c>
      <c r="C1331" s="33" t="s">
        <v>4530</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3861</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8410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14088</v>
      </c>
      <c r="C1332" s="33" t="s">
        <v>14089</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11733</v>
      </c>
      <c r="AJ1332" s="33" t="s">
        <v>74</v>
      </c>
      <c r="AK1332" s="33" t="s">
        <v>98</v>
      </c>
      <c r="AL1332" s="33" t="s">
        <v>138</v>
      </c>
      <c r="AM1332" s="33" t="s">
        <v>139</v>
      </c>
      <c r="AN1332" s="33">
        <v>4.1055000000000001</v>
      </c>
      <c r="AO1332" s="33" t="s">
        <v>68</v>
      </c>
      <c r="AP1332" s="33"/>
      <c r="AQ1332" s="33"/>
      <c r="AR1332" s="33" t="s">
        <v>68</v>
      </c>
      <c r="AS1332" s="33"/>
      <c r="AT1332" s="33"/>
      <c r="AU1332" s="33" t="s">
        <v>11734</v>
      </c>
      <c r="AV1332" s="33" t="s">
        <v>11735</v>
      </c>
      <c r="AW1332" s="33">
        <v>8.97837</v>
      </c>
      <c r="AX1332" s="33" t="s">
        <v>11736</v>
      </c>
      <c r="AY1332" s="33" t="s">
        <v>11737</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14090</v>
      </c>
      <c r="C1333" s="33" t="s">
        <v>14091</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14092</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14093</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14094</v>
      </c>
      <c r="C1334" s="33" t="s">
        <v>14095</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14096</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14097</v>
      </c>
      <c r="AY1334" s="33" t="s">
        <v>14098</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12141</v>
      </c>
      <c r="C1335" s="33" t="s">
        <v>12142</v>
      </c>
      <c r="D1335" s="33" t="s">
        <v>84</v>
      </c>
      <c r="E1335" s="33" t="s">
        <v>140</v>
      </c>
      <c r="F1335" s="33" t="s">
        <v>72</v>
      </c>
      <c r="G1335" s="33">
        <v>10200</v>
      </c>
      <c r="H1335" s="4">
        <v>45834</v>
      </c>
      <c r="I1335" s="4">
        <v>45831</v>
      </c>
      <c r="J1335" s="4" t="s">
        <v>60</v>
      </c>
      <c r="K1335" s="4">
        <v>45834</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426</v>
      </c>
      <c r="AI1335" s="33" t="s">
        <v>11733</v>
      </c>
      <c r="AJ1335" s="33" t="s">
        <v>74</v>
      </c>
      <c r="AK1335" s="33" t="s">
        <v>98</v>
      </c>
      <c r="AL1335" s="33" t="s">
        <v>138</v>
      </c>
      <c r="AM1335" s="33" t="s">
        <v>139</v>
      </c>
      <c r="AN1335" s="33">
        <v>267.01524999999998</v>
      </c>
      <c r="AO1335" s="33" t="s">
        <v>68</v>
      </c>
      <c r="AP1335" s="33"/>
      <c r="AQ1335" s="33"/>
      <c r="AR1335" s="33" t="s">
        <v>68</v>
      </c>
      <c r="AS1335" s="33"/>
      <c r="AT1335" s="33"/>
      <c r="AU1335" s="33" t="s">
        <v>11734</v>
      </c>
      <c r="AV1335" s="33" t="s">
        <v>11735</v>
      </c>
      <c r="AW1335" s="33">
        <v>583.93327999999997</v>
      </c>
      <c r="AX1335" s="33" t="s">
        <v>11736</v>
      </c>
      <c r="AY1335" s="33" t="s">
        <v>11737</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11743</v>
      </c>
      <c r="C1336" s="33" t="s">
        <v>9117</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13784</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13785</v>
      </c>
      <c r="AY1336" s="33" t="s">
        <v>13786</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4935</v>
      </c>
      <c r="C1337" s="33" t="s">
        <v>4936</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1635</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4937</v>
      </c>
      <c r="C1338" s="33" t="s">
        <v>4938</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4946</v>
      </c>
      <c r="C1339" s="33" t="s">
        <v>4947</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1615</v>
      </c>
      <c r="AJ1339" s="33" t="s">
        <v>164</v>
      </c>
      <c r="AK1339" s="33" t="s">
        <v>98</v>
      </c>
      <c r="AL1339" s="33" t="s">
        <v>231</v>
      </c>
      <c r="AM1339" s="33" t="s">
        <v>232</v>
      </c>
      <c r="AN1339" s="33">
        <v>158.47873999999999</v>
      </c>
      <c r="AO1339" s="33" t="s">
        <v>68</v>
      </c>
      <c r="AP1339" s="33"/>
      <c r="AQ1339" s="33"/>
      <c r="AR1339" s="33" t="s">
        <v>68</v>
      </c>
      <c r="AS1339" s="33"/>
      <c r="AT1339" s="33"/>
      <c r="AU1339" s="33" t="s">
        <v>1616</v>
      </c>
      <c r="AV1339" s="33" t="s">
        <v>1617</v>
      </c>
      <c r="AW1339" s="33">
        <v>346.58255000000003</v>
      </c>
      <c r="AX1339" s="33" t="s">
        <v>1618</v>
      </c>
      <c r="AY1339" s="33" t="s">
        <v>1619</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4948</v>
      </c>
      <c r="C1340" s="33" t="s">
        <v>4949</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4950</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3793</v>
      </c>
      <c r="AY1340" s="33" t="s">
        <v>3794</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6248</v>
      </c>
      <c r="C1341" s="33" t="s">
        <v>6249</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2086</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2087</v>
      </c>
      <c r="AY1341" s="33" t="s">
        <v>2088</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4967</v>
      </c>
      <c r="C1342" s="33" t="s">
        <v>4968</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4969</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4970</v>
      </c>
      <c r="AY1342" s="33" t="s">
        <v>4971</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4933</v>
      </c>
      <c r="C1343" s="33" t="s">
        <v>4934</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3780</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6244</v>
      </c>
      <c r="C1344" s="33" t="s">
        <v>6245</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4939</v>
      </c>
      <c r="C1345" s="33" t="s">
        <v>4940</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4941</v>
      </c>
      <c r="C1346" s="33" t="s">
        <v>4942</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1621</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1622</v>
      </c>
      <c r="AY1346" s="33" t="s">
        <v>1623</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4943</v>
      </c>
      <c r="C1347" s="33" t="s">
        <v>4944</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4945</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5596</v>
      </c>
      <c r="C1348" s="33" t="s">
        <v>5597</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1910</v>
      </c>
      <c r="AY1348" s="33" t="s">
        <v>1911</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11484</v>
      </c>
      <c r="C1349" s="33" t="s">
        <v>9305</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1910</v>
      </c>
      <c r="AY1349" s="33" t="s">
        <v>1911</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11485</v>
      </c>
      <c r="C1350" s="33" t="s">
        <v>9307</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1905</v>
      </c>
      <c r="AY1350" s="33" t="s">
        <v>1898</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1694</v>
      </c>
      <c r="AY1351" s="33" t="s">
        <v>1695</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1694</v>
      </c>
      <c r="AY1355" s="33" t="s">
        <v>1695</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1694</v>
      </c>
      <c r="AY1356" s="33" t="s">
        <v>1695</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14099</v>
      </c>
      <c r="C1357" s="33" t="s">
        <v>14100</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5598</v>
      </c>
      <c r="C1358" s="33" t="s">
        <v>5599</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6246</v>
      </c>
      <c r="C1359" s="33" t="s">
        <v>6247</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1600</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1597</v>
      </c>
      <c r="AJ1360" s="33" t="s">
        <v>74</v>
      </c>
      <c r="AK1360" s="33" t="s">
        <v>98</v>
      </c>
      <c r="AL1360" s="33" t="s">
        <v>1346</v>
      </c>
      <c r="AM1360" s="33" t="s">
        <v>1347</v>
      </c>
      <c r="AN1360" s="33">
        <v>4.9984400000000004</v>
      </c>
      <c r="AO1360" s="33" t="s">
        <v>68</v>
      </c>
      <c r="AP1360" s="33"/>
      <c r="AQ1360" s="33"/>
      <c r="AR1360" s="33" t="s">
        <v>68</v>
      </c>
      <c r="AS1360" s="33"/>
      <c r="AT1360" s="33"/>
      <c r="AU1360" s="33" t="s">
        <v>1598</v>
      </c>
      <c r="AV1360" s="33" t="s">
        <v>1599</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1601</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1597</v>
      </c>
      <c r="AJ1361" s="33" t="s">
        <v>74</v>
      </c>
      <c r="AK1361" s="33" t="s">
        <v>98</v>
      </c>
      <c r="AL1361" s="33" t="s">
        <v>1346</v>
      </c>
      <c r="AM1361" s="33" t="s">
        <v>1347</v>
      </c>
      <c r="AN1361" s="33">
        <v>29.677</v>
      </c>
      <c r="AO1361" s="33" t="s">
        <v>68</v>
      </c>
      <c r="AP1361" s="33"/>
      <c r="AQ1361" s="33"/>
      <c r="AR1361" s="33" t="s">
        <v>68</v>
      </c>
      <c r="AS1361" s="33"/>
      <c r="AT1361" s="33"/>
      <c r="AU1361" s="33" t="s">
        <v>1598</v>
      </c>
      <c r="AV1361" s="33" t="s">
        <v>1599</v>
      </c>
      <c r="AW1361" s="33">
        <v>66.790499999999994</v>
      </c>
      <c r="AX1361" s="33" t="s">
        <v>1694</v>
      </c>
      <c r="AY1361" s="33" t="s">
        <v>1695</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1602</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1597</v>
      </c>
      <c r="AJ1362" s="33" t="s">
        <v>74</v>
      </c>
      <c r="AK1362" s="33" t="s">
        <v>98</v>
      </c>
      <c r="AL1362" s="33" t="s">
        <v>1346</v>
      </c>
      <c r="AM1362" s="33" t="s">
        <v>1347</v>
      </c>
      <c r="AN1362" s="33">
        <v>27.09301</v>
      </c>
      <c r="AO1362" s="33" t="s">
        <v>68</v>
      </c>
      <c r="AP1362" s="33"/>
      <c r="AQ1362" s="33"/>
      <c r="AR1362" s="33" t="s">
        <v>68</v>
      </c>
      <c r="AS1362" s="33"/>
      <c r="AT1362" s="33"/>
      <c r="AU1362" s="33" t="s">
        <v>1598</v>
      </c>
      <c r="AV1362" s="33" t="s">
        <v>1599</v>
      </c>
      <c r="AW1362" s="33">
        <v>60.975050000000003</v>
      </c>
      <c r="AX1362" s="33" t="s">
        <v>1694</v>
      </c>
      <c r="AY1362" s="33" t="s">
        <v>1695</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1603</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1597</v>
      </c>
      <c r="AJ1363" s="33" t="s">
        <v>74</v>
      </c>
      <c r="AK1363" s="33" t="s">
        <v>98</v>
      </c>
      <c r="AL1363" s="33" t="s">
        <v>1346</v>
      </c>
      <c r="AM1363" s="33" t="s">
        <v>1347</v>
      </c>
      <c r="AN1363" s="33">
        <v>34.781419999999997</v>
      </c>
      <c r="AO1363" s="33" t="s">
        <v>68</v>
      </c>
      <c r="AP1363" s="33"/>
      <c r="AQ1363" s="33"/>
      <c r="AR1363" s="33" t="s">
        <v>68</v>
      </c>
      <c r="AS1363" s="33"/>
      <c r="AT1363" s="33"/>
      <c r="AU1363" s="33" t="s">
        <v>1598</v>
      </c>
      <c r="AV1363" s="33" t="s">
        <v>1599</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1697</v>
      </c>
      <c r="C1364" s="33" t="s">
        <v>1698</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1691</v>
      </c>
      <c r="AJ1364" s="33" t="s">
        <v>74</v>
      </c>
      <c r="AK1364" s="33" t="s">
        <v>65</v>
      </c>
      <c r="AL1364" s="33" t="s">
        <v>1346</v>
      </c>
      <c r="AM1364" s="33" t="s">
        <v>1347</v>
      </c>
      <c r="AN1364" s="33">
        <v>21.73715</v>
      </c>
      <c r="AO1364" s="33" t="s">
        <v>68</v>
      </c>
      <c r="AP1364" s="33"/>
      <c r="AQ1364" s="33"/>
      <c r="AR1364" s="33" t="s">
        <v>68</v>
      </c>
      <c r="AS1364" s="33"/>
      <c r="AT1364" s="33"/>
      <c r="AU1364" s="33" t="s">
        <v>1692</v>
      </c>
      <c r="AV1364" s="33" t="s">
        <v>1693</v>
      </c>
      <c r="AW1364" s="33">
        <v>48.923819999999999</v>
      </c>
      <c r="AX1364" s="33" t="s">
        <v>1694</v>
      </c>
      <c r="AY1364" s="33" t="s">
        <v>1695</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1604</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1597</v>
      </c>
      <c r="AJ1365" s="33" t="s">
        <v>74</v>
      </c>
      <c r="AK1365" s="33" t="s">
        <v>98</v>
      </c>
      <c r="AL1365" s="33" t="s">
        <v>1346</v>
      </c>
      <c r="AM1365" s="33" t="s">
        <v>1347</v>
      </c>
      <c r="AN1365" s="33">
        <v>7.0518900000000002</v>
      </c>
      <c r="AO1365" s="33" t="s">
        <v>68</v>
      </c>
      <c r="AP1365" s="33"/>
      <c r="AQ1365" s="33"/>
      <c r="AR1365" s="33" t="s">
        <v>68</v>
      </c>
      <c r="AS1365" s="33"/>
      <c r="AT1365" s="33"/>
      <c r="AU1365" s="33" t="s">
        <v>1598</v>
      </c>
      <c r="AV1365" s="33" t="s">
        <v>1599</v>
      </c>
      <c r="AW1365" s="33">
        <v>15.870979999999999</v>
      </c>
      <c r="AX1365" s="33" t="s">
        <v>1694</v>
      </c>
      <c r="AY1365" s="33" t="s">
        <v>1695</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1605</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1597</v>
      </c>
      <c r="AJ1366" s="33" t="s">
        <v>74</v>
      </c>
      <c r="AK1366" s="33" t="s">
        <v>98</v>
      </c>
      <c r="AL1366" s="33" t="s">
        <v>1346</v>
      </c>
      <c r="AM1366" s="33" t="s">
        <v>1347</v>
      </c>
      <c r="AN1366" s="33">
        <v>5.3819499999999998</v>
      </c>
      <c r="AO1366" s="33" t="s">
        <v>68</v>
      </c>
      <c r="AP1366" s="33"/>
      <c r="AQ1366" s="33"/>
      <c r="AR1366" s="33" t="s">
        <v>68</v>
      </c>
      <c r="AS1366" s="33"/>
      <c r="AT1366" s="33"/>
      <c r="AU1366" s="33" t="s">
        <v>1598</v>
      </c>
      <c r="AV1366" s="33" t="s">
        <v>1599</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1702</v>
      </c>
      <c r="C1367" s="33" t="s">
        <v>1703</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1691</v>
      </c>
      <c r="AJ1367" s="33" t="s">
        <v>74</v>
      </c>
      <c r="AK1367" s="33" t="s">
        <v>65</v>
      </c>
      <c r="AL1367" s="33" t="s">
        <v>1346</v>
      </c>
      <c r="AM1367" s="33" t="s">
        <v>1347</v>
      </c>
      <c r="AN1367" s="33">
        <v>1.39229</v>
      </c>
      <c r="AO1367" s="33" t="s">
        <v>68</v>
      </c>
      <c r="AP1367" s="33"/>
      <c r="AQ1367" s="33"/>
      <c r="AR1367" s="33" t="s">
        <v>68</v>
      </c>
      <c r="AS1367" s="33"/>
      <c r="AT1367" s="33"/>
      <c r="AU1367" s="33" t="s">
        <v>1692</v>
      </c>
      <c r="AV1367" s="33" t="s">
        <v>1693</v>
      </c>
      <c r="AW1367" s="33">
        <v>3.1335799999999998</v>
      </c>
      <c r="AX1367" s="33" t="s">
        <v>1694</v>
      </c>
      <c r="AY1367" s="33" t="s">
        <v>1695</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1704</v>
      </c>
      <c r="C1368" s="33" t="s">
        <v>1705</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1691</v>
      </c>
      <c r="AJ1368" s="33" t="s">
        <v>74</v>
      </c>
      <c r="AK1368" s="33" t="s">
        <v>65</v>
      </c>
      <c r="AL1368" s="33" t="s">
        <v>1346</v>
      </c>
      <c r="AM1368" s="33" t="s">
        <v>1347</v>
      </c>
      <c r="AN1368" s="33">
        <v>2.2751700000000001</v>
      </c>
      <c r="AO1368" s="33" t="s">
        <v>68</v>
      </c>
      <c r="AP1368" s="33"/>
      <c r="AQ1368" s="33"/>
      <c r="AR1368" s="33" t="s">
        <v>68</v>
      </c>
      <c r="AS1368" s="33"/>
      <c r="AT1368" s="33"/>
      <c r="AU1368" s="33" t="s">
        <v>1692</v>
      </c>
      <c r="AV1368" s="33" t="s">
        <v>1693</v>
      </c>
      <c r="AW1368" s="33">
        <v>5.1205800000000004</v>
      </c>
      <c r="AX1368" s="33" t="s">
        <v>1694</v>
      </c>
      <c r="AY1368" s="33" t="s">
        <v>1695</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1606</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1597</v>
      </c>
      <c r="AJ1369" s="33" t="s">
        <v>74</v>
      </c>
      <c r="AK1369" s="33" t="s">
        <v>98</v>
      </c>
      <c r="AL1369" s="33" t="s">
        <v>1346</v>
      </c>
      <c r="AM1369" s="33" t="s">
        <v>1347</v>
      </c>
      <c r="AN1369" s="33">
        <v>3.4690099999999999</v>
      </c>
      <c r="AO1369" s="33" t="s">
        <v>68</v>
      </c>
      <c r="AP1369" s="33"/>
      <c r="AQ1369" s="33"/>
      <c r="AR1369" s="33" t="s">
        <v>68</v>
      </c>
      <c r="AS1369" s="33"/>
      <c r="AT1369" s="33"/>
      <c r="AU1369" s="33" t="s">
        <v>1598</v>
      </c>
      <c r="AV1369" s="33" t="s">
        <v>1599</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1706</v>
      </c>
      <c r="C1370" s="33" t="s">
        <v>1707</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1691</v>
      </c>
      <c r="AJ1370" s="33" t="s">
        <v>74</v>
      </c>
      <c r="AK1370" s="33" t="s">
        <v>65</v>
      </c>
      <c r="AL1370" s="33" t="s">
        <v>1346</v>
      </c>
      <c r="AM1370" s="33" t="s">
        <v>1347</v>
      </c>
      <c r="AN1370" s="33">
        <v>0.40751999999999999</v>
      </c>
      <c r="AO1370" s="33" t="s">
        <v>68</v>
      </c>
      <c r="AP1370" s="33"/>
      <c r="AQ1370" s="33"/>
      <c r="AR1370" s="33" t="s">
        <v>68</v>
      </c>
      <c r="AS1370" s="33"/>
      <c r="AT1370" s="33"/>
      <c r="AU1370" s="33" t="s">
        <v>1692</v>
      </c>
      <c r="AV1370" s="33" t="s">
        <v>1693</v>
      </c>
      <c r="AW1370" s="33">
        <v>0.91718999999999995</v>
      </c>
      <c r="AX1370" s="33" t="s">
        <v>1694</v>
      </c>
      <c r="AY1370" s="33" t="s">
        <v>1695</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14101</v>
      </c>
      <c r="C1371" s="33" t="s">
        <v>14102</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14103</v>
      </c>
      <c r="C1372" s="33" t="s">
        <v>14104</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2881</v>
      </c>
      <c r="AI1372" s="33" t="s">
        <v>14105</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1608</v>
      </c>
      <c r="AY1372" s="33" t="s">
        <v>1609</v>
      </c>
      <c r="AZ1372" s="3">
        <v>37</v>
      </c>
      <c r="BA1372" s="33" t="s">
        <v>175</v>
      </c>
      <c r="BB1372" s="33">
        <v>37</v>
      </c>
      <c r="BC1372" s="33" t="s">
        <v>60</v>
      </c>
      <c r="BD1372" s="33" t="s">
        <v>60</v>
      </c>
      <c r="BE1372" s="33" t="s">
        <v>2882</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4951</v>
      </c>
      <c r="C1373" s="33" t="s">
        <v>4952</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4439</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4440</v>
      </c>
      <c r="AY1373" s="33" t="s">
        <v>4441</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4953</v>
      </c>
      <c r="C1374" s="33" t="s">
        <v>4954</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4955</v>
      </c>
      <c r="AJ1374" s="33" t="s">
        <v>788</v>
      </c>
      <c r="AK1374" s="33" t="s">
        <v>98</v>
      </c>
      <c r="AL1374" s="33" t="s">
        <v>295</v>
      </c>
      <c r="AM1374" s="33" t="s">
        <v>296</v>
      </c>
      <c r="AN1374" s="33">
        <v>179.90020999999999</v>
      </c>
      <c r="AO1374" s="33" t="s">
        <v>68</v>
      </c>
      <c r="AP1374" s="33"/>
      <c r="AQ1374" s="33"/>
      <c r="AR1374" s="33" t="s">
        <v>68</v>
      </c>
      <c r="AS1374" s="33"/>
      <c r="AT1374" s="33"/>
      <c r="AU1374" s="33" t="s">
        <v>4956</v>
      </c>
      <c r="AV1374" s="33" t="s">
        <v>4957</v>
      </c>
      <c r="AW1374" s="33">
        <v>786.75721999999996</v>
      </c>
      <c r="AX1374" s="33" t="s">
        <v>4958</v>
      </c>
      <c r="AY1374" s="33" t="s">
        <v>4959</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6250</v>
      </c>
      <c r="C1375" s="33" t="s">
        <v>6251</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4960</v>
      </c>
      <c r="C1376" s="33" t="s">
        <v>4961</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4962</v>
      </c>
      <c r="AJ1376" s="33" t="s">
        <v>155</v>
      </c>
      <c r="AK1376" s="33" t="s">
        <v>98</v>
      </c>
      <c r="AL1376" s="33" t="s">
        <v>141</v>
      </c>
      <c r="AM1376" s="33" t="s">
        <v>142</v>
      </c>
      <c r="AN1376" s="33">
        <v>6.6267100000000001</v>
      </c>
      <c r="AO1376" s="33" t="s">
        <v>68</v>
      </c>
      <c r="AP1376" s="33"/>
      <c r="AQ1376" s="33"/>
      <c r="AR1376" s="33" t="s">
        <v>68</v>
      </c>
      <c r="AS1376" s="33"/>
      <c r="AT1376" s="33"/>
      <c r="AU1376" s="33" t="s">
        <v>4963</v>
      </c>
      <c r="AV1376" s="33" t="s">
        <v>4964</v>
      </c>
      <c r="AW1376" s="33">
        <v>14.493259999999999</v>
      </c>
      <c r="AX1376" s="33" t="s">
        <v>4965</v>
      </c>
      <c r="AY1376" s="33" t="s">
        <v>4966</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8453</v>
      </c>
      <c r="C1377" s="33" t="s">
        <v>8454</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8455</v>
      </c>
      <c r="AI1377" s="33" t="s">
        <v>8456</v>
      </c>
      <c r="AJ1377" s="33" t="s">
        <v>8457</v>
      </c>
      <c r="AK1377" s="33" t="s">
        <v>65</v>
      </c>
      <c r="AL1377" s="33" t="s">
        <v>8458</v>
      </c>
      <c r="AM1377" s="33" t="s">
        <v>8459</v>
      </c>
      <c r="AN1377" s="33">
        <v>192.40013999999999</v>
      </c>
      <c r="AO1377" s="33" t="s">
        <v>68</v>
      </c>
      <c r="AP1377" s="33"/>
      <c r="AQ1377" s="33"/>
      <c r="AR1377" s="33" t="s">
        <v>68</v>
      </c>
      <c r="AS1377" s="33"/>
      <c r="AT1377" s="33"/>
      <c r="AU1377" s="33" t="s">
        <v>8460</v>
      </c>
      <c r="AV1377" s="33" t="s">
        <v>8461</v>
      </c>
      <c r="AW1377" s="33">
        <v>420.75716999999997</v>
      </c>
      <c r="AX1377" s="33" t="s">
        <v>8462</v>
      </c>
      <c r="AY1377" s="33" t="s">
        <v>8463</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14106</v>
      </c>
      <c r="C1378" s="33" t="s">
        <v>14107</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8355</v>
      </c>
      <c r="AJ1378" s="33" t="s">
        <v>74</v>
      </c>
      <c r="AK1378" s="33" t="s">
        <v>98</v>
      </c>
      <c r="AL1378" s="33" t="s">
        <v>2553</v>
      </c>
      <c r="AM1378" s="33" t="s">
        <v>2554</v>
      </c>
      <c r="AN1378" s="33">
        <v>55.777430000000003</v>
      </c>
      <c r="AO1378" s="33" t="s">
        <v>68</v>
      </c>
      <c r="AP1378" s="33"/>
      <c r="AQ1378" s="33"/>
      <c r="AR1378" s="33" t="s">
        <v>68</v>
      </c>
      <c r="AS1378" s="33"/>
      <c r="AT1378" s="33"/>
      <c r="AU1378" s="33" t="s">
        <v>4360</v>
      </c>
      <c r="AV1378" s="33" t="s">
        <v>4361</v>
      </c>
      <c r="AW1378" s="33">
        <v>121.97221999999999</v>
      </c>
      <c r="AX1378" s="33" t="s">
        <v>8356</v>
      </c>
      <c r="AY1378" s="33" t="s">
        <v>8357</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14108</v>
      </c>
      <c r="C1379" s="33" t="s">
        <v>14109</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8355</v>
      </c>
      <c r="AJ1379" s="33" t="s">
        <v>74</v>
      </c>
      <c r="AK1379" s="33" t="s">
        <v>98</v>
      </c>
      <c r="AL1379" s="33" t="s">
        <v>2553</v>
      </c>
      <c r="AM1379" s="33" t="s">
        <v>2554</v>
      </c>
      <c r="AN1379" s="33">
        <v>196.96608000000001</v>
      </c>
      <c r="AO1379" s="33" t="s">
        <v>68</v>
      </c>
      <c r="AP1379" s="33"/>
      <c r="AQ1379" s="33"/>
      <c r="AR1379" s="33" t="s">
        <v>68</v>
      </c>
      <c r="AS1379" s="33"/>
      <c r="AT1379" s="33"/>
      <c r="AU1379" s="33" t="s">
        <v>4360</v>
      </c>
      <c r="AV1379" s="33" t="s">
        <v>4361</v>
      </c>
      <c r="AW1379" s="33">
        <v>430.73376000000002</v>
      </c>
      <c r="AX1379" s="33" t="s">
        <v>8356</v>
      </c>
      <c r="AY1379" s="33" t="s">
        <v>8357</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14110</v>
      </c>
      <c r="C1380" s="33" t="s">
        <v>14111</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14112</v>
      </c>
      <c r="C1381" s="33" t="s">
        <v>14113</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5073</v>
      </c>
      <c r="AI1381" s="33" t="s">
        <v>11264</v>
      </c>
      <c r="AJ1381" s="33" t="s">
        <v>74</v>
      </c>
      <c r="AK1381" s="33" t="s">
        <v>98</v>
      </c>
      <c r="AL1381" s="33" t="s">
        <v>2557</v>
      </c>
      <c r="AM1381" s="33" t="s">
        <v>2558</v>
      </c>
      <c r="AN1381" s="33">
        <v>0.57247999999999999</v>
      </c>
      <c r="AO1381" s="33" t="s">
        <v>68</v>
      </c>
      <c r="AP1381" s="33"/>
      <c r="AQ1381" s="33"/>
      <c r="AR1381" s="33" t="s">
        <v>68</v>
      </c>
      <c r="AS1381" s="33"/>
      <c r="AT1381" s="33"/>
      <c r="AU1381" s="33" t="s">
        <v>11265</v>
      </c>
      <c r="AV1381" s="33" t="s">
        <v>11266</v>
      </c>
      <c r="AW1381" s="33">
        <v>1.25204</v>
      </c>
      <c r="AX1381" s="33" t="s">
        <v>11267</v>
      </c>
      <c r="AY1381" s="33" t="s">
        <v>11268</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14114</v>
      </c>
      <c r="C1382" s="33" t="s">
        <v>14115</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5073</v>
      </c>
      <c r="AI1382" s="33" t="s">
        <v>11264</v>
      </c>
      <c r="AJ1382" s="33" t="s">
        <v>74</v>
      </c>
      <c r="AK1382" s="33" t="s">
        <v>98</v>
      </c>
      <c r="AL1382" s="33" t="s">
        <v>2557</v>
      </c>
      <c r="AM1382" s="33" t="s">
        <v>2558</v>
      </c>
      <c r="AN1382" s="33">
        <v>58.293010000000002</v>
      </c>
      <c r="AO1382" s="33" t="s">
        <v>68</v>
      </c>
      <c r="AP1382" s="33"/>
      <c r="AQ1382" s="33"/>
      <c r="AR1382" s="33" t="s">
        <v>68</v>
      </c>
      <c r="AS1382" s="33"/>
      <c r="AT1382" s="33"/>
      <c r="AU1382" s="33" t="s">
        <v>11265</v>
      </c>
      <c r="AV1382" s="33" t="s">
        <v>11266</v>
      </c>
      <c r="AW1382" s="33">
        <v>127.48717000000001</v>
      </c>
      <c r="AX1382" s="33" t="s">
        <v>11267</v>
      </c>
      <c r="AY1382" s="33" t="s">
        <v>11268</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14116</v>
      </c>
      <c r="C1383" s="33" t="s">
        <v>14117</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5073</v>
      </c>
      <c r="AI1383" s="33" t="s">
        <v>11264</v>
      </c>
      <c r="AJ1383" s="33" t="s">
        <v>74</v>
      </c>
      <c r="AK1383" s="33" t="s">
        <v>98</v>
      </c>
      <c r="AL1383" s="33" t="s">
        <v>2557</v>
      </c>
      <c r="AM1383" s="33" t="s">
        <v>2558</v>
      </c>
      <c r="AN1383" s="33">
        <v>11.87218</v>
      </c>
      <c r="AO1383" s="33" t="s">
        <v>68</v>
      </c>
      <c r="AP1383" s="33"/>
      <c r="AQ1383" s="33"/>
      <c r="AR1383" s="33" t="s">
        <v>68</v>
      </c>
      <c r="AS1383" s="33"/>
      <c r="AT1383" s="33"/>
      <c r="AU1383" s="33" t="s">
        <v>11265</v>
      </c>
      <c r="AV1383" s="33" t="s">
        <v>11266</v>
      </c>
      <c r="AW1383" s="33">
        <v>25.964690000000001</v>
      </c>
      <c r="AX1383" s="33" t="s">
        <v>11267</v>
      </c>
      <c r="AY1383" s="33" t="s">
        <v>11268</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14118</v>
      </c>
      <c r="C1384" s="33" t="s">
        <v>14119</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5073</v>
      </c>
      <c r="AI1384" s="33" t="s">
        <v>11264</v>
      </c>
      <c r="AJ1384" s="33" t="s">
        <v>74</v>
      </c>
      <c r="AK1384" s="33" t="s">
        <v>98</v>
      </c>
      <c r="AL1384" s="33" t="s">
        <v>2557</v>
      </c>
      <c r="AM1384" s="33" t="s">
        <v>2558</v>
      </c>
      <c r="AN1384" s="33">
        <v>0.96516999999999997</v>
      </c>
      <c r="AO1384" s="33" t="s">
        <v>68</v>
      </c>
      <c r="AP1384" s="33"/>
      <c r="AQ1384" s="33"/>
      <c r="AR1384" s="33" t="s">
        <v>68</v>
      </c>
      <c r="AS1384" s="33"/>
      <c r="AT1384" s="33"/>
      <c r="AU1384" s="33" t="s">
        <v>11265</v>
      </c>
      <c r="AV1384" s="33" t="s">
        <v>11266</v>
      </c>
      <c r="AW1384" s="33">
        <v>2.1108500000000001</v>
      </c>
      <c r="AX1384" s="33" t="s">
        <v>11267</v>
      </c>
      <c r="AY1384" s="33" t="s">
        <v>11268</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14120</v>
      </c>
      <c r="C1385" s="33" t="s">
        <v>14121</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5073</v>
      </c>
      <c r="AI1385" s="33" t="s">
        <v>11264</v>
      </c>
      <c r="AJ1385" s="33" t="s">
        <v>74</v>
      </c>
      <c r="AK1385" s="33" t="s">
        <v>98</v>
      </c>
      <c r="AL1385" s="33" t="s">
        <v>2557</v>
      </c>
      <c r="AM1385" s="33" t="s">
        <v>2558</v>
      </c>
      <c r="AN1385" s="33">
        <v>0.26096999999999998</v>
      </c>
      <c r="AO1385" s="33" t="s">
        <v>68</v>
      </c>
      <c r="AP1385" s="33"/>
      <c r="AQ1385" s="33"/>
      <c r="AR1385" s="33" t="s">
        <v>68</v>
      </c>
      <c r="AS1385" s="33"/>
      <c r="AT1385" s="33"/>
      <c r="AU1385" s="33" t="s">
        <v>11265</v>
      </c>
      <c r="AV1385" s="33" t="s">
        <v>11266</v>
      </c>
      <c r="AW1385" s="33">
        <v>0.57074000000000003</v>
      </c>
      <c r="AX1385" s="33" t="s">
        <v>11267</v>
      </c>
      <c r="AY1385" s="33" t="s">
        <v>11268</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14122</v>
      </c>
      <c r="C1386" s="33" t="s">
        <v>14123</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5073</v>
      </c>
      <c r="AI1386" s="33" t="s">
        <v>11264</v>
      </c>
      <c r="AJ1386" s="33" t="s">
        <v>74</v>
      </c>
      <c r="AK1386" s="33" t="s">
        <v>98</v>
      </c>
      <c r="AL1386" s="33" t="s">
        <v>2557</v>
      </c>
      <c r="AM1386" s="33" t="s">
        <v>2558</v>
      </c>
      <c r="AN1386" s="33">
        <v>0.31768000000000002</v>
      </c>
      <c r="AO1386" s="33" t="s">
        <v>68</v>
      </c>
      <c r="AP1386" s="33"/>
      <c r="AQ1386" s="33"/>
      <c r="AR1386" s="33" t="s">
        <v>68</v>
      </c>
      <c r="AS1386" s="33"/>
      <c r="AT1386" s="33"/>
      <c r="AU1386" s="33" t="s">
        <v>11265</v>
      </c>
      <c r="AV1386" s="33" t="s">
        <v>11266</v>
      </c>
      <c r="AW1386" s="33">
        <v>0.69477</v>
      </c>
      <c r="AX1386" s="33" t="s">
        <v>11267</v>
      </c>
      <c r="AY1386" s="33" t="s">
        <v>11268</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14124</v>
      </c>
      <c r="C1387" s="33" t="s">
        <v>14125</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5073</v>
      </c>
      <c r="AI1387" s="33" t="s">
        <v>11264</v>
      </c>
      <c r="AJ1387" s="33" t="s">
        <v>74</v>
      </c>
      <c r="AK1387" s="33" t="s">
        <v>98</v>
      </c>
      <c r="AL1387" s="33" t="s">
        <v>2557</v>
      </c>
      <c r="AM1387" s="33" t="s">
        <v>2558</v>
      </c>
      <c r="AN1387" s="33">
        <v>0.85885999999999996</v>
      </c>
      <c r="AO1387" s="33" t="s">
        <v>68</v>
      </c>
      <c r="AP1387" s="33"/>
      <c r="AQ1387" s="33"/>
      <c r="AR1387" s="33" t="s">
        <v>68</v>
      </c>
      <c r="AS1387" s="33"/>
      <c r="AT1387" s="33"/>
      <c r="AU1387" s="33" t="s">
        <v>11265</v>
      </c>
      <c r="AV1387" s="33" t="s">
        <v>11266</v>
      </c>
      <c r="AW1387" s="33">
        <v>1.8783700000000001</v>
      </c>
      <c r="AX1387" s="33" t="s">
        <v>11267</v>
      </c>
      <c r="AY1387" s="33" t="s">
        <v>11268</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14126</v>
      </c>
      <c r="C1388" s="33" t="s">
        <v>14127</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5073</v>
      </c>
      <c r="AI1388" s="33" t="s">
        <v>11264</v>
      </c>
      <c r="AJ1388" s="33" t="s">
        <v>74</v>
      </c>
      <c r="AK1388" s="33" t="s">
        <v>98</v>
      </c>
      <c r="AL1388" s="33" t="s">
        <v>2557</v>
      </c>
      <c r="AM1388" s="33" t="s">
        <v>2558</v>
      </c>
      <c r="AN1388" s="33">
        <v>0.57106999999999997</v>
      </c>
      <c r="AO1388" s="33" t="s">
        <v>68</v>
      </c>
      <c r="AP1388" s="33"/>
      <c r="AQ1388" s="33"/>
      <c r="AR1388" s="33" t="s">
        <v>68</v>
      </c>
      <c r="AS1388" s="33"/>
      <c r="AT1388" s="33"/>
      <c r="AU1388" s="33" t="s">
        <v>11265</v>
      </c>
      <c r="AV1388" s="33" t="s">
        <v>11266</v>
      </c>
      <c r="AW1388" s="33">
        <v>1.2489300000000001</v>
      </c>
      <c r="AX1388" s="33" t="s">
        <v>11267</v>
      </c>
      <c r="AY1388" s="33" t="s">
        <v>11268</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14128</v>
      </c>
      <c r="C1389" s="33" t="s">
        <v>14129</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5073</v>
      </c>
      <c r="AI1389" s="33" t="s">
        <v>11264</v>
      </c>
      <c r="AJ1389" s="33" t="s">
        <v>74</v>
      </c>
      <c r="AK1389" s="33" t="s">
        <v>98</v>
      </c>
      <c r="AL1389" s="33" t="s">
        <v>2557</v>
      </c>
      <c r="AM1389" s="33" t="s">
        <v>2558</v>
      </c>
      <c r="AN1389" s="33">
        <v>0.25617000000000001</v>
      </c>
      <c r="AO1389" s="33" t="s">
        <v>68</v>
      </c>
      <c r="AP1389" s="33"/>
      <c r="AQ1389" s="33"/>
      <c r="AR1389" s="33" t="s">
        <v>68</v>
      </c>
      <c r="AS1389" s="33"/>
      <c r="AT1389" s="33"/>
      <c r="AU1389" s="33" t="s">
        <v>11265</v>
      </c>
      <c r="AV1389" s="33" t="s">
        <v>11266</v>
      </c>
      <c r="AW1389" s="33">
        <v>0.56027000000000005</v>
      </c>
      <c r="AX1389" s="33" t="s">
        <v>11267</v>
      </c>
      <c r="AY1389" s="33" t="s">
        <v>11268</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14130</v>
      </c>
      <c r="C1390" s="33" t="s">
        <v>14131</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5073</v>
      </c>
      <c r="AI1390" s="33" t="s">
        <v>11264</v>
      </c>
      <c r="AJ1390" s="33" t="s">
        <v>74</v>
      </c>
      <c r="AK1390" s="33" t="s">
        <v>98</v>
      </c>
      <c r="AL1390" s="33" t="s">
        <v>2557</v>
      </c>
      <c r="AM1390" s="33" t="s">
        <v>2558</v>
      </c>
      <c r="AN1390" s="33">
        <v>0.33576</v>
      </c>
      <c r="AO1390" s="33" t="s">
        <v>68</v>
      </c>
      <c r="AP1390" s="33"/>
      <c r="AQ1390" s="33"/>
      <c r="AR1390" s="33" t="s">
        <v>68</v>
      </c>
      <c r="AS1390" s="33"/>
      <c r="AT1390" s="33"/>
      <c r="AU1390" s="33" t="s">
        <v>11265</v>
      </c>
      <c r="AV1390" s="33" t="s">
        <v>11266</v>
      </c>
      <c r="AW1390" s="33">
        <v>0.73431000000000002</v>
      </c>
      <c r="AX1390" s="33" t="s">
        <v>11267</v>
      </c>
      <c r="AY1390" s="33" t="s">
        <v>11268</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14132</v>
      </c>
      <c r="C1391" s="33" t="s">
        <v>14133</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5073</v>
      </c>
      <c r="AI1391" s="33" t="s">
        <v>11264</v>
      </c>
      <c r="AJ1391" s="33" t="s">
        <v>74</v>
      </c>
      <c r="AK1391" s="33" t="s">
        <v>98</v>
      </c>
      <c r="AL1391" s="33" t="s">
        <v>2557</v>
      </c>
      <c r="AM1391" s="33" t="s">
        <v>2558</v>
      </c>
      <c r="AN1391" s="33">
        <v>0.61343000000000003</v>
      </c>
      <c r="AO1391" s="33" t="s">
        <v>68</v>
      </c>
      <c r="AP1391" s="33"/>
      <c r="AQ1391" s="33"/>
      <c r="AR1391" s="33" t="s">
        <v>68</v>
      </c>
      <c r="AS1391" s="33"/>
      <c r="AT1391" s="33"/>
      <c r="AU1391" s="33" t="s">
        <v>11265</v>
      </c>
      <c r="AV1391" s="33" t="s">
        <v>11266</v>
      </c>
      <c r="AW1391" s="33">
        <v>1.34161</v>
      </c>
      <c r="AX1391" s="33" t="s">
        <v>11267</v>
      </c>
      <c r="AY1391" s="33" t="s">
        <v>11268</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14134</v>
      </c>
      <c r="C1392" s="33" t="s">
        <v>14135</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5073</v>
      </c>
      <c r="AI1392" s="33" t="s">
        <v>11264</v>
      </c>
      <c r="AJ1392" s="33" t="s">
        <v>74</v>
      </c>
      <c r="AK1392" s="33" t="s">
        <v>98</v>
      </c>
      <c r="AL1392" s="33" t="s">
        <v>2557</v>
      </c>
      <c r="AM1392" s="33" t="s">
        <v>2558</v>
      </c>
      <c r="AN1392" s="33">
        <v>0.60526999999999997</v>
      </c>
      <c r="AO1392" s="33" t="s">
        <v>68</v>
      </c>
      <c r="AP1392" s="33"/>
      <c r="AQ1392" s="33"/>
      <c r="AR1392" s="33" t="s">
        <v>68</v>
      </c>
      <c r="AS1392" s="33"/>
      <c r="AT1392" s="33"/>
      <c r="AU1392" s="33" t="s">
        <v>11265</v>
      </c>
      <c r="AV1392" s="33" t="s">
        <v>11266</v>
      </c>
      <c r="AW1392" s="33">
        <v>1.3237099999999999</v>
      </c>
      <c r="AX1392" s="33" t="s">
        <v>11267</v>
      </c>
      <c r="AY1392" s="33" t="s">
        <v>11268</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14136</v>
      </c>
      <c r="C1393" s="33" t="s">
        <v>14137</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5073</v>
      </c>
      <c r="AI1393" s="33" t="s">
        <v>11264</v>
      </c>
      <c r="AJ1393" s="33" t="s">
        <v>74</v>
      </c>
      <c r="AK1393" s="33" t="s">
        <v>98</v>
      </c>
      <c r="AL1393" s="33" t="s">
        <v>2557</v>
      </c>
      <c r="AM1393" s="33" t="s">
        <v>2558</v>
      </c>
      <c r="AN1393" s="33">
        <v>0.95228000000000002</v>
      </c>
      <c r="AO1393" s="33" t="s">
        <v>68</v>
      </c>
      <c r="AP1393" s="33"/>
      <c r="AQ1393" s="33"/>
      <c r="AR1393" s="33" t="s">
        <v>68</v>
      </c>
      <c r="AS1393" s="33"/>
      <c r="AT1393" s="33"/>
      <c r="AU1393" s="33" t="s">
        <v>11265</v>
      </c>
      <c r="AV1393" s="33" t="s">
        <v>11266</v>
      </c>
      <c r="AW1393" s="33">
        <v>2.08264</v>
      </c>
      <c r="AX1393" s="33" t="s">
        <v>11267</v>
      </c>
      <c r="AY1393" s="33" t="s">
        <v>11268</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14138</v>
      </c>
      <c r="C1394" s="33" t="s">
        <v>14139</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5073</v>
      </c>
      <c r="AI1394" s="33" t="s">
        <v>11264</v>
      </c>
      <c r="AJ1394" s="33" t="s">
        <v>74</v>
      </c>
      <c r="AK1394" s="33" t="s">
        <v>98</v>
      </c>
      <c r="AL1394" s="33" t="s">
        <v>2557</v>
      </c>
      <c r="AM1394" s="33" t="s">
        <v>2558</v>
      </c>
      <c r="AN1394" s="33">
        <v>0.22939000000000001</v>
      </c>
      <c r="AO1394" s="33" t="s">
        <v>68</v>
      </c>
      <c r="AP1394" s="33"/>
      <c r="AQ1394" s="33"/>
      <c r="AR1394" s="33" t="s">
        <v>68</v>
      </c>
      <c r="AS1394" s="33"/>
      <c r="AT1394" s="33"/>
      <c r="AU1394" s="33" t="s">
        <v>11265</v>
      </c>
      <c r="AV1394" s="33" t="s">
        <v>11266</v>
      </c>
      <c r="AW1394" s="33">
        <v>0.50166999999999995</v>
      </c>
      <c r="AX1394" s="33" t="s">
        <v>11267</v>
      </c>
      <c r="AY1394" s="33" t="s">
        <v>11268</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6252</v>
      </c>
      <c r="C1395" s="33" t="s">
        <v>6253</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5548</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5549</v>
      </c>
      <c r="AY1395" s="33" t="s">
        <v>5550</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6254</v>
      </c>
      <c r="C1396" s="33" t="s">
        <v>6255</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5548</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5549</v>
      </c>
      <c r="AY1396" s="33" t="s">
        <v>5550</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11620</v>
      </c>
      <c r="C1397" s="33" t="s">
        <v>10031</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11621</v>
      </c>
      <c r="AJ1397" s="33" t="s">
        <v>74</v>
      </c>
      <c r="AK1397" s="33" t="s">
        <v>65</v>
      </c>
      <c r="AL1397" s="33" t="s">
        <v>274</v>
      </c>
      <c r="AM1397" s="33" t="s">
        <v>275</v>
      </c>
      <c r="AN1397" s="33">
        <v>1.0923499999999999</v>
      </c>
      <c r="AO1397" s="33" t="s">
        <v>68</v>
      </c>
      <c r="AP1397" s="33"/>
      <c r="AQ1397" s="33"/>
      <c r="AR1397" s="33" t="s">
        <v>68</v>
      </c>
      <c r="AS1397" s="33"/>
      <c r="AT1397" s="33"/>
      <c r="AU1397" s="33" t="s">
        <v>11622</v>
      </c>
      <c r="AV1397" s="33" t="s">
        <v>11623</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11711</v>
      </c>
      <c r="C1398" s="33" t="s">
        <v>10029</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10984</v>
      </c>
      <c r="AJ1398" s="33" t="s">
        <v>74</v>
      </c>
      <c r="AK1398" s="33" t="s">
        <v>65</v>
      </c>
      <c r="AL1398" s="33" t="s">
        <v>274</v>
      </c>
      <c r="AM1398" s="33" t="s">
        <v>275</v>
      </c>
      <c r="AN1398" s="33">
        <v>1.0583800000000001</v>
      </c>
      <c r="AO1398" s="33" t="s">
        <v>68</v>
      </c>
      <c r="AP1398" s="33"/>
      <c r="AQ1398" s="33"/>
      <c r="AR1398" s="33" t="s">
        <v>68</v>
      </c>
      <c r="AS1398" s="33"/>
      <c r="AT1398" s="33"/>
      <c r="AU1398" s="33" t="s">
        <v>10985</v>
      </c>
      <c r="AV1398" s="33" t="s">
        <v>10986</v>
      </c>
      <c r="AW1398" s="33">
        <v>2.3143899999999999</v>
      </c>
      <c r="AX1398" s="33" t="s">
        <v>10987</v>
      </c>
      <c r="AY1398" s="33" t="s">
        <v>10988</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5614</v>
      </c>
      <c r="C1399" s="33" t="s">
        <v>5615</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3336</v>
      </c>
      <c r="AJ1399" s="33" t="s">
        <v>74</v>
      </c>
      <c r="AK1399" s="33" t="s">
        <v>65</v>
      </c>
      <c r="AL1399" s="33" t="s">
        <v>274</v>
      </c>
      <c r="AM1399" s="33" t="s">
        <v>275</v>
      </c>
      <c r="AN1399" s="33">
        <v>0.73214000000000001</v>
      </c>
      <c r="AO1399" s="33" t="s">
        <v>68</v>
      </c>
      <c r="AP1399" s="33"/>
      <c r="AQ1399" s="33"/>
      <c r="AR1399" s="33" t="s">
        <v>68</v>
      </c>
      <c r="AS1399" s="33"/>
      <c r="AT1399" s="33"/>
      <c r="AU1399" s="33" t="s">
        <v>3337</v>
      </c>
      <c r="AV1399" s="33" t="s">
        <v>3338</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14140</v>
      </c>
      <c r="C1400" s="33" t="s">
        <v>14141</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11712</v>
      </c>
      <c r="C1401" s="33" t="s">
        <v>10009</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11713</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11714</v>
      </c>
      <c r="AY1401" s="33" t="s">
        <v>11715</v>
      </c>
      <c r="AZ1401" s="3">
        <v>160</v>
      </c>
      <c r="BA1401" s="33" t="s">
        <v>175</v>
      </c>
      <c r="BB1401" s="33">
        <v>160</v>
      </c>
      <c r="BC1401" s="33" t="s">
        <v>60</v>
      </c>
      <c r="BD1401" s="33" t="s">
        <v>60</v>
      </c>
      <c r="BE1401" s="33" t="s">
        <v>11716</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8915</v>
      </c>
      <c r="C1402" s="33" t="s">
        <v>8731</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8916</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8917</v>
      </c>
      <c r="AY1402" s="33" t="s">
        <v>8918</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8919</v>
      </c>
      <c r="C1403" s="33" t="s">
        <v>8732</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8920</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8921</v>
      </c>
      <c r="AY1403" s="33" t="s">
        <v>8922</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11738</v>
      </c>
      <c r="C1404" s="33" t="s">
        <v>10196</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11739</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11740</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8923</v>
      </c>
      <c r="C1405" s="33" t="s">
        <v>8733</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8924</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8925</v>
      </c>
      <c r="AY1405" s="33" t="s">
        <v>8926</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8927</v>
      </c>
      <c r="C1406" s="33" t="s">
        <v>8734</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11745</v>
      </c>
      <c r="C1407" s="33" t="s">
        <v>9115</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13787</v>
      </c>
      <c r="AJ1407" s="33" t="s">
        <v>74</v>
      </c>
      <c r="AK1407" s="33" t="s">
        <v>65</v>
      </c>
      <c r="AL1407" s="33" t="s">
        <v>138</v>
      </c>
      <c r="AM1407" s="33" t="s">
        <v>139</v>
      </c>
      <c r="AN1407" s="33">
        <v>0.10781</v>
      </c>
      <c r="AO1407" s="33" t="s">
        <v>68</v>
      </c>
      <c r="AP1407" s="33"/>
      <c r="AQ1407" s="33"/>
      <c r="AR1407" s="33" t="s">
        <v>68</v>
      </c>
      <c r="AS1407" s="33"/>
      <c r="AT1407" s="33"/>
      <c r="AU1407" s="33" t="s">
        <v>6143</v>
      </c>
      <c r="AV1407" s="33" t="s">
        <v>6144</v>
      </c>
      <c r="AW1407" s="33">
        <v>0.23577000000000001</v>
      </c>
      <c r="AX1407" s="33" t="s">
        <v>13788</v>
      </c>
      <c r="AY1407" s="33" t="s">
        <v>13789</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14142</v>
      </c>
      <c r="C1408" s="33" t="s">
        <v>14143</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14144</v>
      </c>
      <c r="C1409" s="33" t="s">
        <v>14145</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5073</v>
      </c>
      <c r="AI1409" s="33" t="s">
        <v>11264</v>
      </c>
      <c r="AJ1409" s="33" t="s">
        <v>74</v>
      </c>
      <c r="AK1409" s="33" t="s">
        <v>98</v>
      </c>
      <c r="AL1409" s="33" t="s">
        <v>2557</v>
      </c>
      <c r="AM1409" s="33" t="s">
        <v>2558</v>
      </c>
      <c r="AN1409" s="33">
        <v>0.28305000000000002</v>
      </c>
      <c r="AO1409" s="33" t="s">
        <v>68</v>
      </c>
      <c r="AP1409" s="33"/>
      <c r="AQ1409" s="33"/>
      <c r="AR1409" s="33" t="s">
        <v>68</v>
      </c>
      <c r="AS1409" s="33"/>
      <c r="AT1409" s="33"/>
      <c r="AU1409" s="33" t="s">
        <v>11265</v>
      </c>
      <c r="AV1409" s="33" t="s">
        <v>11266</v>
      </c>
      <c r="AW1409" s="33">
        <v>0.61907999999999996</v>
      </c>
      <c r="AX1409" s="33" t="s">
        <v>11267</v>
      </c>
      <c r="AY1409" s="33" t="s">
        <v>11268</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12143</v>
      </c>
      <c r="C1410" s="33" t="s">
        <v>12144</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12145</v>
      </c>
      <c r="AJ1410" s="33" t="s">
        <v>323</v>
      </c>
      <c r="AK1410" s="33" t="s">
        <v>65</v>
      </c>
      <c r="AL1410" s="33" t="s">
        <v>324</v>
      </c>
      <c r="AM1410" s="33" t="s">
        <v>325</v>
      </c>
      <c r="AN1410" s="33">
        <v>78.33784</v>
      </c>
      <c r="AO1410" s="33" t="s">
        <v>68</v>
      </c>
      <c r="AP1410" s="33"/>
      <c r="AQ1410" s="33"/>
      <c r="AR1410" s="33" t="s">
        <v>68</v>
      </c>
      <c r="AS1410" s="33"/>
      <c r="AT1410" s="33"/>
      <c r="AU1410" s="33" t="s">
        <v>12146</v>
      </c>
      <c r="AV1410" s="33" t="s">
        <v>12147</v>
      </c>
      <c r="AW1410" s="33">
        <v>145.63206</v>
      </c>
      <c r="AX1410" s="33" t="s">
        <v>12148</v>
      </c>
      <c r="AY1410" s="33" t="s">
        <v>12149</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11486</v>
      </c>
      <c r="C1411" s="33" t="s">
        <v>9312</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11487</v>
      </c>
      <c r="AJ1411" s="33" t="s">
        <v>323</v>
      </c>
      <c r="AK1411" s="33" t="s">
        <v>98</v>
      </c>
      <c r="AL1411" s="33" t="s">
        <v>324</v>
      </c>
      <c r="AM1411" s="33" t="s">
        <v>325</v>
      </c>
      <c r="AN1411" s="33">
        <v>33.365139999999997</v>
      </c>
      <c r="AO1411" s="33" t="s">
        <v>68</v>
      </c>
      <c r="AP1411" s="33"/>
      <c r="AQ1411" s="33"/>
      <c r="AR1411" s="33" t="s">
        <v>68</v>
      </c>
      <c r="AS1411" s="33"/>
      <c r="AT1411" s="33"/>
      <c r="AU1411" s="33" t="s">
        <v>11488</v>
      </c>
      <c r="AV1411" s="33" t="s">
        <v>11489</v>
      </c>
      <c r="AW1411" s="33">
        <v>62.02646</v>
      </c>
      <c r="AX1411" s="33" t="s">
        <v>11490</v>
      </c>
      <c r="AY1411" s="33" t="s">
        <v>11491</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12150</v>
      </c>
      <c r="C1412" s="33" t="s">
        <v>12151</v>
      </c>
      <c r="D1412" s="33" t="s">
        <v>184</v>
      </c>
      <c r="E1412" s="33" t="s">
        <v>235</v>
      </c>
      <c r="F1412" s="33" t="s">
        <v>59</v>
      </c>
      <c r="G1412" s="33">
        <v>954</v>
      </c>
      <c r="H1412" s="4">
        <v>45832</v>
      </c>
      <c r="I1412" s="4">
        <v>45831</v>
      </c>
      <c r="J1412" s="4">
        <v>45831</v>
      </c>
      <c r="K1412" s="4">
        <v>45833</v>
      </c>
      <c r="L1412" s="4">
        <v>45831.162824074076</v>
      </c>
      <c r="M1412" s="4">
        <v>45834</v>
      </c>
      <c r="N1412" s="4"/>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86</v>
      </c>
      <c r="AH1412" s="33" t="s">
        <v>322</v>
      </c>
      <c r="AI1412" s="33" t="s">
        <v>11487</v>
      </c>
      <c r="AJ1412" s="33" t="s">
        <v>323</v>
      </c>
      <c r="AK1412" s="33" t="s">
        <v>98</v>
      </c>
      <c r="AL1412" s="33" t="s">
        <v>324</v>
      </c>
      <c r="AM1412" s="33" t="s">
        <v>325</v>
      </c>
      <c r="AN1412" s="33">
        <v>44.479709999999997</v>
      </c>
      <c r="AO1412" s="33" t="s">
        <v>68</v>
      </c>
      <c r="AP1412" s="33"/>
      <c r="AQ1412" s="33"/>
      <c r="AR1412" s="33" t="s">
        <v>68</v>
      </c>
      <c r="AS1412" s="33"/>
      <c r="AT1412" s="33"/>
      <c r="AU1412" s="33" t="s">
        <v>11488</v>
      </c>
      <c r="AV1412" s="33" t="s">
        <v>11489</v>
      </c>
      <c r="AW1412" s="33">
        <v>82.688980000000001</v>
      </c>
      <c r="AX1412" s="33" t="s">
        <v>11490</v>
      </c>
      <c r="AY1412" s="33" t="s">
        <v>11491</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11492</v>
      </c>
      <c r="C1413" s="33" t="s">
        <v>9311</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11487</v>
      </c>
      <c r="AJ1413" s="33" t="s">
        <v>323</v>
      </c>
      <c r="AK1413" s="33" t="s">
        <v>98</v>
      </c>
      <c r="AL1413" s="33" t="s">
        <v>324</v>
      </c>
      <c r="AM1413" s="33" t="s">
        <v>325</v>
      </c>
      <c r="AN1413" s="33">
        <v>34.465209999999999</v>
      </c>
      <c r="AO1413" s="33" t="s">
        <v>68</v>
      </c>
      <c r="AP1413" s="33"/>
      <c r="AQ1413" s="33"/>
      <c r="AR1413" s="33" t="s">
        <v>68</v>
      </c>
      <c r="AS1413" s="33"/>
      <c r="AT1413" s="33"/>
      <c r="AU1413" s="33" t="s">
        <v>11488</v>
      </c>
      <c r="AV1413" s="33" t="s">
        <v>11489</v>
      </c>
      <c r="AW1413" s="33">
        <v>64.071520000000007</v>
      </c>
      <c r="AX1413" s="33" t="s">
        <v>11490</v>
      </c>
      <c r="AY1413" s="33" t="s">
        <v>11491</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3387</v>
      </c>
      <c r="C1414" s="33" t="s">
        <v>3388</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4478</v>
      </c>
      <c r="C1415" s="33" t="s">
        <v>4479</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3207</v>
      </c>
      <c r="C1416" s="33" t="s">
        <v>3208</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3209</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3210</v>
      </c>
      <c r="C1417" s="33" t="s">
        <v>3211</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3209</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3212</v>
      </c>
      <c r="C1418" s="33" t="s">
        <v>3213</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3209</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3214</v>
      </c>
      <c r="C1419" s="33" t="s">
        <v>3215</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3209</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2183</v>
      </c>
      <c r="C1420" s="33" t="s">
        <v>2184</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4976</v>
      </c>
      <c r="C1421" s="33" t="s">
        <v>4977</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1985</v>
      </c>
      <c r="AY1421" s="33" t="s">
        <v>1986</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3244</v>
      </c>
      <c r="C1422" s="33" t="s">
        <v>3245</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3249</v>
      </c>
      <c r="C1423" s="33" t="s">
        <v>3250</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2202</v>
      </c>
      <c r="C1424" s="33" t="s">
        <v>2203</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2204</v>
      </c>
      <c r="C1425" s="33" t="s">
        <v>2205</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2206</v>
      </c>
      <c r="C1426" s="33" t="s">
        <v>2207</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3293</v>
      </c>
      <c r="C1427" s="33" t="s">
        <v>3294</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2274</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3295</v>
      </c>
      <c r="C1428" s="33" t="s">
        <v>3296</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2796</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3297</v>
      </c>
      <c r="C1429" s="33" t="s">
        <v>3298</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2796</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4988</v>
      </c>
      <c r="C1430" s="33" t="s">
        <v>4989</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2796</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4990</v>
      </c>
      <c r="C1431" s="33" t="s">
        <v>4991</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2274</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11493</v>
      </c>
      <c r="C1432" s="33" t="s">
        <v>9323</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11494</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11495</v>
      </c>
      <c r="AY1432" s="33" t="s">
        <v>11496</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11497</v>
      </c>
      <c r="C1433" s="33" t="s">
        <v>9324</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11498</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11499</v>
      </c>
      <c r="AY1433" s="33" t="s">
        <v>11500</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4972</v>
      </c>
      <c r="C1434" s="33" t="s">
        <v>4973</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4974</v>
      </c>
      <c r="C1435" s="33" t="s">
        <v>4975</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8464</v>
      </c>
      <c r="C1436" s="33" t="s">
        <v>8465</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2802</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2803</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8466</v>
      </c>
      <c r="C1437" s="33" t="s">
        <v>8467</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2802</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2803</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8468</v>
      </c>
      <c r="C1438" s="33" t="s">
        <v>8469</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3364</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3365</v>
      </c>
      <c r="AY1438" s="33" t="s">
        <v>3366</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8470</v>
      </c>
      <c r="C1439" s="33" t="s">
        <v>8471</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11501</v>
      </c>
      <c r="C1440" s="33" t="s">
        <v>9318</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11502</v>
      </c>
      <c r="C1441" s="33" t="s">
        <v>9319</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11503</v>
      </c>
      <c r="C1442" s="33" t="s">
        <v>9326</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1614</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1916</v>
      </c>
      <c r="AY1442" s="33" t="s">
        <v>1917</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11504</v>
      </c>
      <c r="C1443" s="33" t="s">
        <v>9309</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1918</v>
      </c>
      <c r="AY1443" s="33" t="s">
        <v>1919</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11506</v>
      </c>
      <c r="C1444" s="33" t="s">
        <v>9325</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11507</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11508</v>
      </c>
      <c r="AY1444" s="33" t="s">
        <v>11509</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11510</v>
      </c>
      <c r="C1445" s="33" t="s">
        <v>10315</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2105</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2106</v>
      </c>
      <c r="AY1445" s="33" t="s">
        <v>2107</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2110</v>
      </c>
      <c r="C1446" s="33" t="s">
        <v>2111</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2105</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2106</v>
      </c>
      <c r="AY1446" s="33" t="s">
        <v>2107</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11511</v>
      </c>
      <c r="C1447" s="33" t="s">
        <v>10313</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2105</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2106</v>
      </c>
      <c r="AY1447" s="33" t="s">
        <v>2107</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11512</v>
      </c>
      <c r="C1448" s="33" t="s">
        <v>10317</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11513</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11514</v>
      </c>
      <c r="AY1448" s="33" t="s">
        <v>11515</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11516</v>
      </c>
      <c r="C1449" s="33" t="s">
        <v>9316</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11478</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11479</v>
      </c>
      <c r="AY1449" s="33" t="s">
        <v>11480</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11517</v>
      </c>
      <c r="C1450" s="33" t="s">
        <v>9327</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11518</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11519</v>
      </c>
      <c r="AY1450" s="33" t="s">
        <v>11520</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11521</v>
      </c>
      <c r="C1451" s="33" t="s">
        <v>9328</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11478</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11479</v>
      </c>
      <c r="AY1451" s="33" t="s">
        <v>11480</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11522</v>
      </c>
      <c r="C1452" s="33" t="s">
        <v>9101</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3780</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11523</v>
      </c>
      <c r="C1453" s="33" t="s">
        <v>9329</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11524</v>
      </c>
      <c r="C1454" s="33" t="s">
        <v>9330</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4531</v>
      </c>
      <c r="C1455" s="33" t="s">
        <v>4532</v>
      </c>
      <c r="D1455" s="33" t="s">
        <v>4533</v>
      </c>
      <c r="E1455" s="33" t="s">
        <v>4534</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4535</v>
      </c>
      <c r="AI1455" s="33" t="s">
        <v>4536</v>
      </c>
      <c r="AJ1455" s="33" t="s">
        <v>74</v>
      </c>
      <c r="AK1455" s="33" t="s">
        <v>98</v>
      </c>
      <c r="AL1455" s="33" t="s">
        <v>4537</v>
      </c>
      <c r="AM1455" s="33" t="s">
        <v>4538</v>
      </c>
      <c r="AN1455" s="33">
        <v>11.72247</v>
      </c>
      <c r="AO1455" s="33" t="s">
        <v>68</v>
      </c>
      <c r="AP1455" s="33"/>
      <c r="AQ1455" s="33"/>
      <c r="AR1455" s="33" t="s">
        <v>68</v>
      </c>
      <c r="AS1455" s="33"/>
      <c r="AT1455" s="33"/>
      <c r="AU1455" s="33" t="s">
        <v>4539</v>
      </c>
      <c r="AV1455" s="33" t="s">
        <v>4540</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4541</v>
      </c>
      <c r="C1456" s="33" t="s">
        <v>4542</v>
      </c>
      <c r="D1456" s="33" t="s">
        <v>4533</v>
      </c>
      <c r="E1456" s="33" t="s">
        <v>4534</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4535</v>
      </c>
      <c r="AI1456" s="33" t="s">
        <v>4536</v>
      </c>
      <c r="AJ1456" s="33" t="s">
        <v>74</v>
      </c>
      <c r="AK1456" s="33" t="s">
        <v>98</v>
      </c>
      <c r="AL1456" s="33" t="s">
        <v>4537</v>
      </c>
      <c r="AM1456" s="33" t="s">
        <v>4538</v>
      </c>
      <c r="AN1456" s="33">
        <v>13.036860000000001</v>
      </c>
      <c r="AO1456" s="33" t="s">
        <v>68</v>
      </c>
      <c r="AP1456" s="33"/>
      <c r="AQ1456" s="33"/>
      <c r="AR1456" s="33" t="s">
        <v>68</v>
      </c>
      <c r="AS1456" s="33"/>
      <c r="AT1456" s="33"/>
      <c r="AU1456" s="33" t="s">
        <v>4539</v>
      </c>
      <c r="AV1456" s="33" t="s">
        <v>4540</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11525</v>
      </c>
      <c r="C1457" s="33" t="s">
        <v>9331</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4978</v>
      </c>
      <c r="C1458" s="33" t="s">
        <v>4979</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11526</v>
      </c>
      <c r="C1459" s="33" t="s">
        <v>9332</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11527</v>
      </c>
      <c r="C1460" s="33" t="s">
        <v>9333</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11528</v>
      </c>
      <c r="C1461" s="33" t="s">
        <v>9334</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11529</v>
      </c>
      <c r="C1462" s="33" t="s">
        <v>9335</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4980</v>
      </c>
      <c r="C1463" s="33" t="s">
        <v>4981</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4982</v>
      </c>
      <c r="C1464" s="33" t="s">
        <v>4983</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4984</v>
      </c>
      <c r="C1465" s="33" t="s">
        <v>4985</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11530</v>
      </c>
      <c r="C1466" s="33" t="s">
        <v>9336</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4986</v>
      </c>
      <c r="C1467" s="33" t="s">
        <v>4987</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11531</v>
      </c>
      <c r="C1468" s="33" t="s">
        <v>9321</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11532</v>
      </c>
      <c r="C1469" s="33" t="s">
        <v>9322</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2293</v>
      </c>
      <c r="C1470" s="33" t="s">
        <v>2294</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2274</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11533</v>
      </c>
      <c r="C1471" s="33" t="s">
        <v>9467</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11534</v>
      </c>
      <c r="C1472" s="33" t="s">
        <v>9469</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8476</v>
      </c>
      <c r="C1473" s="33" t="s">
        <v>8477</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8478</v>
      </c>
      <c r="AJ1473" s="33" t="s">
        <v>155</v>
      </c>
      <c r="AK1473" s="33" t="s">
        <v>98</v>
      </c>
      <c r="AL1473" s="33" t="s">
        <v>141</v>
      </c>
      <c r="AM1473" s="33" t="s">
        <v>142</v>
      </c>
      <c r="AN1473" s="33">
        <v>300.86901999999998</v>
      </c>
      <c r="AO1473" s="33" t="s">
        <v>68</v>
      </c>
      <c r="AP1473" s="33"/>
      <c r="AQ1473" s="33"/>
      <c r="AR1473" s="33" t="s">
        <v>68</v>
      </c>
      <c r="AS1473" s="33"/>
      <c r="AT1473" s="33"/>
      <c r="AU1473" s="33" t="s">
        <v>8479</v>
      </c>
      <c r="AV1473" s="33" t="s">
        <v>8480</v>
      </c>
      <c r="AW1473" s="33">
        <v>658.02646000000004</v>
      </c>
      <c r="AX1473" s="33" t="s">
        <v>1914</v>
      </c>
      <c r="AY1473" s="33" t="s">
        <v>1915</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8472</v>
      </c>
      <c r="C1474" s="33" t="s">
        <v>8473</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3364</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3365</v>
      </c>
      <c r="AY1474" s="33" t="s">
        <v>3366</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8474</v>
      </c>
      <c r="C1475" s="33" t="s">
        <v>8475</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3364</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3365</v>
      </c>
      <c r="AY1475" s="33" t="s">
        <v>3366</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6261</v>
      </c>
      <c r="C1476" s="33" t="s">
        <v>6262</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6263</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6264</v>
      </c>
      <c r="AY1476" s="33" t="s">
        <v>6265</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6266</v>
      </c>
      <c r="C1477" s="33" t="s">
        <v>6267</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1630</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1983</v>
      </c>
      <c r="AY1477" s="33" t="s">
        <v>1984</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8481</v>
      </c>
      <c r="C1478" s="33" t="s">
        <v>8482</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8483</v>
      </c>
      <c r="AJ1478" s="33" t="s">
        <v>64</v>
      </c>
      <c r="AK1478" s="33" t="s">
        <v>65</v>
      </c>
      <c r="AL1478" s="33" t="s">
        <v>66</v>
      </c>
      <c r="AM1478" s="33" t="s">
        <v>67</v>
      </c>
      <c r="AN1478" s="33">
        <v>242.67381</v>
      </c>
      <c r="AO1478" s="33" t="s">
        <v>68</v>
      </c>
      <c r="AP1478" s="33"/>
      <c r="AQ1478" s="33"/>
      <c r="AR1478" s="33" t="s">
        <v>68</v>
      </c>
      <c r="AS1478" s="33"/>
      <c r="AT1478" s="33"/>
      <c r="AU1478" s="33" t="s">
        <v>5056</v>
      </c>
      <c r="AV1478" s="33" t="s">
        <v>5057</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8484</v>
      </c>
      <c r="C1479" s="33" t="s">
        <v>8485</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8483</v>
      </c>
      <c r="AJ1479" s="33" t="s">
        <v>64</v>
      </c>
      <c r="AK1479" s="33" t="s">
        <v>65</v>
      </c>
      <c r="AL1479" s="33" t="s">
        <v>66</v>
      </c>
      <c r="AM1479" s="33" t="s">
        <v>67</v>
      </c>
      <c r="AN1479" s="33">
        <v>41.931800000000003</v>
      </c>
      <c r="AO1479" s="33" t="s">
        <v>68</v>
      </c>
      <c r="AP1479" s="33"/>
      <c r="AQ1479" s="33"/>
      <c r="AR1479" s="33" t="s">
        <v>68</v>
      </c>
      <c r="AS1479" s="33"/>
      <c r="AT1479" s="33"/>
      <c r="AU1479" s="33" t="s">
        <v>5056</v>
      </c>
      <c r="AV1479" s="33" t="s">
        <v>5057</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11535</v>
      </c>
      <c r="C1480" s="33" t="s">
        <v>9441</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8483</v>
      </c>
      <c r="AJ1480" s="33" t="s">
        <v>64</v>
      </c>
      <c r="AK1480" s="33" t="s">
        <v>65</v>
      </c>
      <c r="AL1480" s="33" t="s">
        <v>66</v>
      </c>
      <c r="AM1480" s="33" t="s">
        <v>67</v>
      </c>
      <c r="AN1480" s="33">
        <v>31.509640000000001</v>
      </c>
      <c r="AO1480" s="33" t="s">
        <v>68</v>
      </c>
      <c r="AP1480" s="33"/>
      <c r="AQ1480" s="33"/>
      <c r="AR1480" s="33" t="s">
        <v>68</v>
      </c>
      <c r="AS1480" s="33"/>
      <c r="AT1480" s="33"/>
      <c r="AU1480" s="33" t="s">
        <v>5056</v>
      </c>
      <c r="AV1480" s="33" t="s">
        <v>5057</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8486</v>
      </c>
      <c r="C1481" s="33" t="s">
        <v>8487</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8483</v>
      </c>
      <c r="AJ1481" s="33" t="s">
        <v>64</v>
      </c>
      <c r="AK1481" s="33" t="s">
        <v>65</v>
      </c>
      <c r="AL1481" s="33" t="s">
        <v>66</v>
      </c>
      <c r="AM1481" s="33" t="s">
        <v>67</v>
      </c>
      <c r="AN1481" s="33">
        <v>9.7763899999999992</v>
      </c>
      <c r="AO1481" s="33" t="s">
        <v>68</v>
      </c>
      <c r="AP1481" s="33"/>
      <c r="AQ1481" s="33"/>
      <c r="AR1481" s="33" t="s">
        <v>68</v>
      </c>
      <c r="AS1481" s="33"/>
      <c r="AT1481" s="33"/>
      <c r="AU1481" s="33" t="s">
        <v>5056</v>
      </c>
      <c r="AV1481" s="33" t="s">
        <v>5057</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11536</v>
      </c>
      <c r="C1482" s="33" t="s">
        <v>10082</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8483</v>
      </c>
      <c r="AJ1482" s="33" t="s">
        <v>64</v>
      </c>
      <c r="AK1482" s="33" t="s">
        <v>65</v>
      </c>
      <c r="AL1482" s="33" t="s">
        <v>66</v>
      </c>
      <c r="AM1482" s="33" t="s">
        <v>67</v>
      </c>
      <c r="AN1482" s="33">
        <v>55.325009999999999</v>
      </c>
      <c r="AO1482" s="33" t="s">
        <v>68</v>
      </c>
      <c r="AP1482" s="33"/>
      <c r="AQ1482" s="33"/>
      <c r="AR1482" s="33" t="s">
        <v>68</v>
      </c>
      <c r="AS1482" s="33"/>
      <c r="AT1482" s="33"/>
      <c r="AU1482" s="33" t="s">
        <v>5056</v>
      </c>
      <c r="AV1482" s="33" t="s">
        <v>5057</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11537</v>
      </c>
      <c r="C1483" s="33" t="s">
        <v>10089</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8483</v>
      </c>
      <c r="AJ1483" s="33" t="s">
        <v>64</v>
      </c>
      <c r="AK1483" s="33" t="s">
        <v>65</v>
      </c>
      <c r="AL1483" s="33" t="s">
        <v>66</v>
      </c>
      <c r="AM1483" s="33" t="s">
        <v>67</v>
      </c>
      <c r="AN1483" s="33">
        <v>503.76771000000002</v>
      </c>
      <c r="AO1483" s="33" t="s">
        <v>68</v>
      </c>
      <c r="AP1483" s="33"/>
      <c r="AQ1483" s="33"/>
      <c r="AR1483" s="33" t="s">
        <v>68</v>
      </c>
      <c r="AS1483" s="33"/>
      <c r="AT1483" s="33"/>
      <c r="AU1483" s="33" t="s">
        <v>5056</v>
      </c>
      <c r="AV1483" s="33" t="s">
        <v>5057</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11538</v>
      </c>
      <c r="C1484" s="33" t="s">
        <v>9465</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8483</v>
      </c>
      <c r="AJ1484" s="33" t="s">
        <v>64</v>
      </c>
      <c r="AK1484" s="33" t="s">
        <v>65</v>
      </c>
      <c r="AL1484" s="33" t="s">
        <v>66</v>
      </c>
      <c r="AM1484" s="33" t="s">
        <v>67</v>
      </c>
      <c r="AN1484" s="33">
        <v>193.62128999999999</v>
      </c>
      <c r="AO1484" s="33" t="s">
        <v>68</v>
      </c>
      <c r="AP1484" s="33"/>
      <c r="AQ1484" s="33"/>
      <c r="AR1484" s="33" t="s">
        <v>68</v>
      </c>
      <c r="AS1484" s="33"/>
      <c r="AT1484" s="33"/>
      <c r="AU1484" s="33" t="s">
        <v>5056</v>
      </c>
      <c r="AV1484" s="33" t="s">
        <v>5057</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11539</v>
      </c>
      <c r="C1485" s="33" t="s">
        <v>10103</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8483</v>
      </c>
      <c r="AJ1485" s="33" t="s">
        <v>64</v>
      </c>
      <c r="AK1485" s="33" t="s">
        <v>65</v>
      </c>
      <c r="AL1485" s="33" t="s">
        <v>66</v>
      </c>
      <c r="AM1485" s="33" t="s">
        <v>67</v>
      </c>
      <c r="AN1485" s="33">
        <v>0.28876000000000002</v>
      </c>
      <c r="AO1485" s="33" t="s">
        <v>68</v>
      </c>
      <c r="AP1485" s="33"/>
      <c r="AQ1485" s="33"/>
      <c r="AR1485" s="33" t="s">
        <v>68</v>
      </c>
      <c r="AS1485" s="33"/>
      <c r="AT1485" s="33"/>
      <c r="AU1485" s="33" t="s">
        <v>5056</v>
      </c>
      <c r="AV1485" s="33" t="s">
        <v>5057</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11540</v>
      </c>
      <c r="C1486" s="33" t="s">
        <v>10105</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8483</v>
      </c>
      <c r="AJ1486" s="33" t="s">
        <v>64</v>
      </c>
      <c r="AK1486" s="33" t="s">
        <v>65</v>
      </c>
      <c r="AL1486" s="33" t="s">
        <v>66</v>
      </c>
      <c r="AM1486" s="33" t="s">
        <v>67</v>
      </c>
      <c r="AN1486" s="33">
        <v>5.9253900000000002</v>
      </c>
      <c r="AO1486" s="33" t="s">
        <v>68</v>
      </c>
      <c r="AP1486" s="33"/>
      <c r="AQ1486" s="33"/>
      <c r="AR1486" s="33" t="s">
        <v>68</v>
      </c>
      <c r="AS1486" s="33"/>
      <c r="AT1486" s="33"/>
      <c r="AU1486" s="33" t="s">
        <v>5056</v>
      </c>
      <c r="AV1486" s="33" t="s">
        <v>5057</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11541</v>
      </c>
      <c r="C1487" s="33" t="s">
        <v>10107</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8483</v>
      </c>
      <c r="AJ1487" s="33" t="s">
        <v>64</v>
      </c>
      <c r="AK1487" s="33" t="s">
        <v>65</v>
      </c>
      <c r="AL1487" s="33" t="s">
        <v>66</v>
      </c>
      <c r="AM1487" s="33" t="s">
        <v>67</v>
      </c>
      <c r="AN1487" s="33">
        <v>0.46359</v>
      </c>
      <c r="AO1487" s="33" t="s">
        <v>68</v>
      </c>
      <c r="AP1487" s="33"/>
      <c r="AQ1487" s="33"/>
      <c r="AR1487" s="33" t="s">
        <v>68</v>
      </c>
      <c r="AS1487" s="33"/>
      <c r="AT1487" s="33"/>
      <c r="AU1487" s="33" t="s">
        <v>5056</v>
      </c>
      <c r="AV1487" s="33" t="s">
        <v>5057</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11542</v>
      </c>
      <c r="C1488" s="33" t="s">
        <v>9466</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8483</v>
      </c>
      <c r="AJ1488" s="33" t="s">
        <v>64</v>
      </c>
      <c r="AK1488" s="33" t="s">
        <v>65</v>
      </c>
      <c r="AL1488" s="33" t="s">
        <v>66</v>
      </c>
      <c r="AM1488" s="33" t="s">
        <v>67</v>
      </c>
      <c r="AN1488" s="33">
        <v>42.653849999999998</v>
      </c>
      <c r="AO1488" s="33" t="s">
        <v>68</v>
      </c>
      <c r="AP1488" s="33"/>
      <c r="AQ1488" s="33"/>
      <c r="AR1488" s="33" t="s">
        <v>68</v>
      </c>
      <c r="AS1488" s="33"/>
      <c r="AT1488" s="33"/>
      <c r="AU1488" s="33" t="s">
        <v>5056</v>
      </c>
      <c r="AV1488" s="33" t="s">
        <v>5057</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1985</v>
      </c>
      <c r="AY1489" s="33" t="s">
        <v>1986</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11543</v>
      </c>
      <c r="C1491" s="33" t="s">
        <v>9308</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11544</v>
      </c>
      <c r="AI1491" s="33" t="s">
        <v>11545</v>
      </c>
      <c r="AJ1491" s="33" t="s">
        <v>11546</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3355</v>
      </c>
      <c r="C1492" s="33" t="s">
        <v>3356</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3357</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3358</v>
      </c>
      <c r="AY1492" s="33" t="s">
        <v>3359</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11555</v>
      </c>
      <c r="C1493" s="33" t="s">
        <v>9470</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12792</v>
      </c>
      <c r="C1494" s="33" t="s">
        <v>12659</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6241</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6242</v>
      </c>
      <c r="AY1494" s="33" t="s">
        <v>6243</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6239</v>
      </c>
      <c r="C1495" s="33" t="s">
        <v>6240</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6241</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6242</v>
      </c>
      <c r="AY1495" s="33" t="s">
        <v>6243</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5788</v>
      </c>
      <c r="C1496" s="33" t="s">
        <v>5789</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11556</v>
      </c>
      <c r="C1497" s="33" t="s">
        <v>9313</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11557</v>
      </c>
      <c r="C1498" s="33" t="s">
        <v>9314</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11558</v>
      </c>
      <c r="C1499" s="33" t="s">
        <v>9315</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11559</v>
      </c>
      <c r="C1500" s="33" t="s">
        <v>9317</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6732</v>
      </c>
      <c r="C1501" s="33" t="s">
        <v>5796</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c r="AG1501" s="33" t="s">
        <v>266</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11560</v>
      </c>
      <c r="C1502" s="33" t="s">
        <v>9374</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11561</v>
      </c>
      <c r="AJ1502" s="33" t="s">
        <v>318</v>
      </c>
      <c r="AK1502" s="33" t="s">
        <v>98</v>
      </c>
      <c r="AL1502" s="33" t="s">
        <v>389</v>
      </c>
      <c r="AM1502" s="33" t="s">
        <v>390</v>
      </c>
      <c r="AN1502" s="33">
        <v>2.6364100000000001</v>
      </c>
      <c r="AO1502" s="33" t="s">
        <v>68</v>
      </c>
      <c r="AP1502" s="33"/>
      <c r="AQ1502" s="33"/>
      <c r="AR1502" s="33" t="s">
        <v>68</v>
      </c>
      <c r="AS1502" s="33"/>
      <c r="AT1502" s="33"/>
      <c r="AU1502" s="33" t="s">
        <v>11562</v>
      </c>
      <c r="AV1502" s="33" t="s">
        <v>11563</v>
      </c>
      <c r="AW1502" s="33">
        <v>11.53199</v>
      </c>
      <c r="AX1502" s="33" t="s">
        <v>11564</v>
      </c>
      <c r="AY1502" s="33" t="s">
        <v>11565</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11566</v>
      </c>
      <c r="C1503" s="33" t="s">
        <v>9370</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11561</v>
      </c>
      <c r="AJ1503" s="33" t="s">
        <v>318</v>
      </c>
      <c r="AK1503" s="33" t="s">
        <v>98</v>
      </c>
      <c r="AL1503" s="33" t="s">
        <v>389</v>
      </c>
      <c r="AM1503" s="33" t="s">
        <v>390</v>
      </c>
      <c r="AN1503" s="33">
        <v>38.838500000000003</v>
      </c>
      <c r="AO1503" s="33" t="s">
        <v>68</v>
      </c>
      <c r="AP1503" s="33"/>
      <c r="AQ1503" s="33"/>
      <c r="AR1503" s="33" t="s">
        <v>68</v>
      </c>
      <c r="AS1503" s="33"/>
      <c r="AT1503" s="33"/>
      <c r="AU1503" s="33" t="s">
        <v>11562</v>
      </c>
      <c r="AV1503" s="33" t="s">
        <v>11563</v>
      </c>
      <c r="AW1503" s="33">
        <v>169.88195999999999</v>
      </c>
      <c r="AX1503" s="33" t="s">
        <v>11564</v>
      </c>
      <c r="AY1503" s="33" t="s">
        <v>11565</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11567</v>
      </c>
      <c r="C1504" s="33" t="s">
        <v>9371</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11561</v>
      </c>
      <c r="AJ1504" s="33" t="s">
        <v>318</v>
      </c>
      <c r="AK1504" s="33" t="s">
        <v>98</v>
      </c>
      <c r="AL1504" s="33" t="s">
        <v>389</v>
      </c>
      <c r="AM1504" s="33" t="s">
        <v>390</v>
      </c>
      <c r="AN1504" s="33">
        <v>4.9229700000000003</v>
      </c>
      <c r="AO1504" s="33" t="s">
        <v>68</v>
      </c>
      <c r="AP1504" s="33"/>
      <c r="AQ1504" s="33"/>
      <c r="AR1504" s="33" t="s">
        <v>68</v>
      </c>
      <c r="AS1504" s="33"/>
      <c r="AT1504" s="33"/>
      <c r="AU1504" s="33" t="s">
        <v>11562</v>
      </c>
      <c r="AV1504" s="33" t="s">
        <v>11563</v>
      </c>
      <c r="AW1504" s="33">
        <v>21.53323</v>
      </c>
      <c r="AX1504" s="33" t="s">
        <v>11564</v>
      </c>
      <c r="AY1504" s="33" t="s">
        <v>11565</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11568</v>
      </c>
      <c r="C1505" s="33" t="s">
        <v>9372</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11561</v>
      </c>
      <c r="AJ1505" s="33" t="s">
        <v>318</v>
      </c>
      <c r="AK1505" s="33" t="s">
        <v>98</v>
      </c>
      <c r="AL1505" s="33" t="s">
        <v>389</v>
      </c>
      <c r="AM1505" s="33" t="s">
        <v>390</v>
      </c>
      <c r="AN1505" s="33">
        <v>4.2669100000000002</v>
      </c>
      <c r="AO1505" s="33" t="s">
        <v>68</v>
      </c>
      <c r="AP1505" s="33"/>
      <c r="AQ1505" s="33"/>
      <c r="AR1505" s="33" t="s">
        <v>68</v>
      </c>
      <c r="AS1505" s="33"/>
      <c r="AT1505" s="33"/>
      <c r="AU1505" s="33" t="s">
        <v>11562</v>
      </c>
      <c r="AV1505" s="33" t="s">
        <v>11563</v>
      </c>
      <c r="AW1505" s="33">
        <v>18.663689999999999</v>
      </c>
      <c r="AX1505" s="33" t="s">
        <v>11564</v>
      </c>
      <c r="AY1505" s="33" t="s">
        <v>11565</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11569</v>
      </c>
      <c r="C1506" s="33" t="s">
        <v>9373</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11561</v>
      </c>
      <c r="AJ1506" s="33" t="s">
        <v>318</v>
      </c>
      <c r="AK1506" s="33" t="s">
        <v>98</v>
      </c>
      <c r="AL1506" s="33" t="s">
        <v>389</v>
      </c>
      <c r="AM1506" s="33" t="s">
        <v>390</v>
      </c>
      <c r="AN1506" s="33">
        <v>31.57105</v>
      </c>
      <c r="AO1506" s="33" t="s">
        <v>68</v>
      </c>
      <c r="AP1506" s="33"/>
      <c r="AQ1506" s="33"/>
      <c r="AR1506" s="33" t="s">
        <v>68</v>
      </c>
      <c r="AS1506" s="33"/>
      <c r="AT1506" s="33"/>
      <c r="AU1506" s="33" t="s">
        <v>11562</v>
      </c>
      <c r="AV1506" s="33" t="s">
        <v>11563</v>
      </c>
      <c r="AW1506" s="33">
        <v>138.09362999999999</v>
      </c>
      <c r="AX1506" s="33" t="s">
        <v>11564</v>
      </c>
      <c r="AY1506" s="33" t="s">
        <v>11565</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4543</v>
      </c>
      <c r="C1507" s="33" t="s">
        <v>4544</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3861</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8410</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11570</v>
      </c>
      <c r="C1508" s="33" t="s">
        <v>9460</v>
      </c>
      <c r="D1508" s="33" t="s">
        <v>11571</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11572</v>
      </c>
      <c r="AI1508" s="33" t="s">
        <v>11573</v>
      </c>
      <c r="AJ1508" s="33" t="s">
        <v>74</v>
      </c>
      <c r="AK1508" s="33" t="s">
        <v>149</v>
      </c>
      <c r="AL1508" s="33" t="s">
        <v>858</v>
      </c>
      <c r="AM1508" s="33" t="s">
        <v>859</v>
      </c>
      <c r="AN1508" s="33">
        <v>6.8250400000000004</v>
      </c>
      <c r="AO1508" s="33" t="s">
        <v>68</v>
      </c>
      <c r="AP1508" s="33"/>
      <c r="AQ1508" s="33"/>
      <c r="AR1508" s="33" t="s">
        <v>68</v>
      </c>
      <c r="AS1508" s="33"/>
      <c r="AT1508" s="33"/>
      <c r="AU1508" s="33" t="s">
        <v>11574</v>
      </c>
      <c r="AV1508" s="33" t="s">
        <v>11575</v>
      </c>
      <c r="AW1508" s="33">
        <v>14.927960000000001</v>
      </c>
      <c r="AX1508" s="33" t="s">
        <v>11576</v>
      </c>
      <c r="AY1508" s="33" t="s">
        <v>11577</v>
      </c>
      <c r="AZ1508" s="3">
        <v>215</v>
      </c>
      <c r="BA1508" s="33" t="s">
        <v>175</v>
      </c>
      <c r="BB1508" s="33">
        <v>215</v>
      </c>
      <c r="BC1508" s="33" t="s">
        <v>206</v>
      </c>
      <c r="BD1508" s="33" t="s">
        <v>11578</v>
      </c>
      <c r="BE1508" s="33" t="s">
        <v>11579</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11580</v>
      </c>
      <c r="C1509" s="33" t="s">
        <v>9461</v>
      </c>
      <c r="D1509" s="33" t="s">
        <v>11571</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11572</v>
      </c>
      <c r="AI1509" s="33" t="s">
        <v>11573</v>
      </c>
      <c r="AJ1509" s="33" t="s">
        <v>74</v>
      </c>
      <c r="AK1509" s="33" t="s">
        <v>149</v>
      </c>
      <c r="AL1509" s="33" t="s">
        <v>858</v>
      </c>
      <c r="AM1509" s="33" t="s">
        <v>859</v>
      </c>
      <c r="AN1509" s="33">
        <v>2.3349799999999998</v>
      </c>
      <c r="AO1509" s="33" t="s">
        <v>68</v>
      </c>
      <c r="AP1509" s="33"/>
      <c r="AQ1509" s="33"/>
      <c r="AR1509" s="33" t="s">
        <v>68</v>
      </c>
      <c r="AS1509" s="33"/>
      <c r="AT1509" s="33"/>
      <c r="AU1509" s="33" t="s">
        <v>11574</v>
      </c>
      <c r="AV1509" s="33" t="s">
        <v>11575</v>
      </c>
      <c r="AW1509" s="33">
        <v>5.1070900000000004</v>
      </c>
      <c r="AX1509" s="33" t="s">
        <v>11576</v>
      </c>
      <c r="AY1509" s="33" t="s">
        <v>11577</v>
      </c>
      <c r="AZ1509" s="3">
        <v>74</v>
      </c>
      <c r="BA1509" s="33" t="s">
        <v>175</v>
      </c>
      <c r="BB1509" s="33">
        <v>74</v>
      </c>
      <c r="BC1509" s="33" t="s">
        <v>206</v>
      </c>
      <c r="BD1509" s="33" t="s">
        <v>11578</v>
      </c>
      <c r="BE1509" s="33" t="s">
        <v>11579</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4480</v>
      </c>
      <c r="C1510" s="33" t="s">
        <v>4481</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6268</v>
      </c>
      <c r="C1511" s="33" t="s">
        <v>6269</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6270</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6271</v>
      </c>
      <c r="C1512" s="33" t="s">
        <v>6272</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6270</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6273</v>
      </c>
      <c r="C1513" s="33" t="s">
        <v>6274</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6275</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6276</v>
      </c>
      <c r="C1514" s="33" t="s">
        <v>6277</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2802</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2803</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11581</v>
      </c>
      <c r="C1515" s="33" t="s">
        <v>9320</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1621</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1622</v>
      </c>
      <c r="AY1515" s="33" t="s">
        <v>1623</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12152</v>
      </c>
      <c r="C1516" s="33" t="s">
        <v>12153</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8529</v>
      </c>
      <c r="AI1516" s="33" t="s">
        <v>8530</v>
      </c>
      <c r="AJ1516" s="33" t="s">
        <v>8531</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8532</v>
      </c>
      <c r="AY1516" s="33" t="s">
        <v>8533</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11582</v>
      </c>
      <c r="C1517" s="33" t="s">
        <v>9338</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2048</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2049</v>
      </c>
      <c r="AY1517" s="33" t="s">
        <v>2050</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11583</v>
      </c>
      <c r="C1518" s="33" t="s">
        <v>9339</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2048</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2049</v>
      </c>
      <c r="AY1518" s="33" t="s">
        <v>2050</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11584</v>
      </c>
      <c r="C1519" s="33" t="s">
        <v>9340</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2048</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2049</v>
      </c>
      <c r="AY1519" s="33" t="s">
        <v>2050</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11585</v>
      </c>
      <c r="C1520" s="33" t="s">
        <v>9341</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2048</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2049</v>
      </c>
      <c r="AY1520" s="33" t="s">
        <v>2050</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11586</v>
      </c>
      <c r="C1521" s="33" t="s">
        <v>9342</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2048</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2049</v>
      </c>
      <c r="AY1521" s="33" t="s">
        <v>2050</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11587</v>
      </c>
      <c r="C1522" s="33" t="s">
        <v>9343</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2048</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2049</v>
      </c>
      <c r="AY1522" s="33" t="s">
        <v>2050</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11588</v>
      </c>
      <c r="C1523" s="33" t="s">
        <v>9344</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2048</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2049</v>
      </c>
      <c r="AY1523" s="33" t="s">
        <v>2050</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11589</v>
      </c>
      <c r="C1524" s="33" t="s">
        <v>9345</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2048</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2049</v>
      </c>
      <c r="AY1524" s="33" t="s">
        <v>2050</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11590</v>
      </c>
      <c r="C1525" s="33" t="s">
        <v>9346</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2048</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2049</v>
      </c>
      <c r="AY1525" s="33" t="s">
        <v>2050</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11591</v>
      </c>
      <c r="C1526" s="33" t="s">
        <v>9347</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2044</v>
      </c>
      <c r="AJ1526" s="33" t="s">
        <v>126</v>
      </c>
      <c r="AK1526" s="33" t="s">
        <v>65</v>
      </c>
      <c r="AL1526" s="33" t="s">
        <v>127</v>
      </c>
      <c r="AM1526" s="33" t="s">
        <v>128</v>
      </c>
      <c r="AN1526" s="33">
        <v>1.1246400000000001</v>
      </c>
      <c r="AO1526" s="33" t="s">
        <v>68</v>
      </c>
      <c r="AP1526" s="33"/>
      <c r="AQ1526" s="33"/>
      <c r="AR1526" s="33" t="s">
        <v>68</v>
      </c>
      <c r="AS1526" s="33"/>
      <c r="AT1526" s="33"/>
      <c r="AU1526" s="33" t="s">
        <v>1800</v>
      </c>
      <c r="AV1526" s="33" t="s">
        <v>1801</v>
      </c>
      <c r="AW1526" s="33">
        <v>2.4594200000000002</v>
      </c>
      <c r="AX1526" s="33" t="s">
        <v>2045</v>
      </c>
      <c r="AY1526" s="33" t="s">
        <v>2046</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11592</v>
      </c>
      <c r="C1527" s="33" t="s">
        <v>9348</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2044</v>
      </c>
      <c r="AJ1527" s="33" t="s">
        <v>126</v>
      </c>
      <c r="AK1527" s="33" t="s">
        <v>65</v>
      </c>
      <c r="AL1527" s="33" t="s">
        <v>127</v>
      </c>
      <c r="AM1527" s="33" t="s">
        <v>128</v>
      </c>
      <c r="AN1527" s="33">
        <v>2.7625199999999999</v>
      </c>
      <c r="AO1527" s="33" t="s">
        <v>68</v>
      </c>
      <c r="AP1527" s="33"/>
      <c r="AQ1527" s="33"/>
      <c r="AR1527" s="33" t="s">
        <v>68</v>
      </c>
      <c r="AS1527" s="33"/>
      <c r="AT1527" s="33"/>
      <c r="AU1527" s="33" t="s">
        <v>1800</v>
      </c>
      <c r="AV1527" s="33" t="s">
        <v>1801</v>
      </c>
      <c r="AW1527" s="33">
        <v>6.0411099999999998</v>
      </c>
      <c r="AX1527" s="33" t="s">
        <v>2045</v>
      </c>
      <c r="AY1527" s="33" t="s">
        <v>2046</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11593</v>
      </c>
      <c r="C1528" s="33" t="s">
        <v>9349</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2044</v>
      </c>
      <c r="AJ1528" s="33" t="s">
        <v>126</v>
      </c>
      <c r="AK1528" s="33" t="s">
        <v>65</v>
      </c>
      <c r="AL1528" s="33" t="s">
        <v>127</v>
      </c>
      <c r="AM1528" s="33" t="s">
        <v>128</v>
      </c>
      <c r="AN1528" s="33">
        <v>8.6756899999999995</v>
      </c>
      <c r="AO1528" s="33" t="s">
        <v>68</v>
      </c>
      <c r="AP1528" s="33"/>
      <c r="AQ1528" s="33"/>
      <c r="AR1528" s="33" t="s">
        <v>68</v>
      </c>
      <c r="AS1528" s="33"/>
      <c r="AT1528" s="33"/>
      <c r="AU1528" s="33" t="s">
        <v>1800</v>
      </c>
      <c r="AV1528" s="33" t="s">
        <v>1801</v>
      </c>
      <c r="AW1528" s="33">
        <v>18.972519999999999</v>
      </c>
      <c r="AX1528" s="33" t="s">
        <v>2045</v>
      </c>
      <c r="AY1528" s="33" t="s">
        <v>2046</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11594</v>
      </c>
      <c r="C1529" s="33" t="s">
        <v>9350</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2044</v>
      </c>
      <c r="AJ1529" s="33" t="s">
        <v>126</v>
      </c>
      <c r="AK1529" s="33" t="s">
        <v>65</v>
      </c>
      <c r="AL1529" s="33" t="s">
        <v>127</v>
      </c>
      <c r="AM1529" s="33" t="s">
        <v>128</v>
      </c>
      <c r="AN1529" s="33">
        <v>19.22944</v>
      </c>
      <c r="AO1529" s="33" t="s">
        <v>68</v>
      </c>
      <c r="AP1529" s="33"/>
      <c r="AQ1529" s="33"/>
      <c r="AR1529" s="33" t="s">
        <v>68</v>
      </c>
      <c r="AS1529" s="33"/>
      <c r="AT1529" s="33"/>
      <c r="AU1529" s="33" t="s">
        <v>1800</v>
      </c>
      <c r="AV1529" s="33" t="s">
        <v>1801</v>
      </c>
      <c r="AW1529" s="33">
        <v>42.051600000000001</v>
      </c>
      <c r="AX1529" s="33" t="s">
        <v>2045</v>
      </c>
      <c r="AY1529" s="33" t="s">
        <v>2046</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11595</v>
      </c>
      <c r="C1530" s="33" t="s">
        <v>9351</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2044</v>
      </c>
      <c r="AJ1530" s="33" t="s">
        <v>126</v>
      </c>
      <c r="AK1530" s="33" t="s">
        <v>65</v>
      </c>
      <c r="AL1530" s="33" t="s">
        <v>127</v>
      </c>
      <c r="AM1530" s="33" t="s">
        <v>128</v>
      </c>
      <c r="AN1530" s="33">
        <v>11.510809999999999</v>
      </c>
      <c r="AO1530" s="33" t="s">
        <v>68</v>
      </c>
      <c r="AP1530" s="33"/>
      <c r="AQ1530" s="33"/>
      <c r="AR1530" s="33" t="s">
        <v>68</v>
      </c>
      <c r="AS1530" s="33"/>
      <c r="AT1530" s="33"/>
      <c r="AU1530" s="33" t="s">
        <v>1800</v>
      </c>
      <c r="AV1530" s="33" t="s">
        <v>1801</v>
      </c>
      <c r="AW1530" s="33">
        <v>25.171759999999999</v>
      </c>
      <c r="AX1530" s="33" t="s">
        <v>2045</v>
      </c>
      <c r="AY1530" s="33" t="s">
        <v>2046</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11596</v>
      </c>
      <c r="C1531" s="33" t="s">
        <v>9352</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2044</v>
      </c>
      <c r="AJ1531" s="33" t="s">
        <v>126</v>
      </c>
      <c r="AK1531" s="33" t="s">
        <v>65</v>
      </c>
      <c r="AL1531" s="33" t="s">
        <v>127</v>
      </c>
      <c r="AM1531" s="33" t="s">
        <v>128</v>
      </c>
      <c r="AN1531" s="33">
        <v>2.3077999999999999</v>
      </c>
      <c r="AO1531" s="33" t="s">
        <v>68</v>
      </c>
      <c r="AP1531" s="33"/>
      <c r="AQ1531" s="33"/>
      <c r="AR1531" s="33" t="s">
        <v>68</v>
      </c>
      <c r="AS1531" s="33"/>
      <c r="AT1531" s="33"/>
      <c r="AU1531" s="33" t="s">
        <v>1800</v>
      </c>
      <c r="AV1531" s="33" t="s">
        <v>1801</v>
      </c>
      <c r="AW1531" s="33">
        <v>5.0467700000000004</v>
      </c>
      <c r="AX1531" s="33" t="s">
        <v>2045</v>
      </c>
      <c r="AY1531" s="33" t="s">
        <v>2046</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11597</v>
      </c>
      <c r="C1532" s="33" t="s">
        <v>9353</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2044</v>
      </c>
      <c r="AJ1532" s="33" t="s">
        <v>126</v>
      </c>
      <c r="AK1532" s="33" t="s">
        <v>65</v>
      </c>
      <c r="AL1532" s="33" t="s">
        <v>127</v>
      </c>
      <c r="AM1532" s="33" t="s">
        <v>128</v>
      </c>
      <c r="AN1532" s="33">
        <v>2.73034</v>
      </c>
      <c r="AO1532" s="33" t="s">
        <v>68</v>
      </c>
      <c r="AP1532" s="33"/>
      <c r="AQ1532" s="33"/>
      <c r="AR1532" s="33" t="s">
        <v>68</v>
      </c>
      <c r="AS1532" s="33"/>
      <c r="AT1532" s="33"/>
      <c r="AU1532" s="33" t="s">
        <v>1800</v>
      </c>
      <c r="AV1532" s="33" t="s">
        <v>1801</v>
      </c>
      <c r="AW1532" s="33">
        <v>5.9708300000000003</v>
      </c>
      <c r="AX1532" s="33" t="s">
        <v>2045</v>
      </c>
      <c r="AY1532" s="33" t="s">
        <v>2046</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11598</v>
      </c>
      <c r="C1533" s="33" t="s">
        <v>9354</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2044</v>
      </c>
      <c r="AJ1533" s="33" t="s">
        <v>126</v>
      </c>
      <c r="AK1533" s="33" t="s">
        <v>65</v>
      </c>
      <c r="AL1533" s="33" t="s">
        <v>127</v>
      </c>
      <c r="AM1533" s="33" t="s">
        <v>128</v>
      </c>
      <c r="AN1533" s="33">
        <v>0.26845999999999998</v>
      </c>
      <c r="AO1533" s="33" t="s">
        <v>68</v>
      </c>
      <c r="AP1533" s="33"/>
      <c r="AQ1533" s="33"/>
      <c r="AR1533" s="33" t="s">
        <v>68</v>
      </c>
      <c r="AS1533" s="33"/>
      <c r="AT1533" s="33"/>
      <c r="AU1533" s="33" t="s">
        <v>1800</v>
      </c>
      <c r="AV1533" s="33" t="s">
        <v>1801</v>
      </c>
      <c r="AW1533" s="33">
        <v>0.58701000000000003</v>
      </c>
      <c r="AX1533" s="33" t="s">
        <v>2045</v>
      </c>
      <c r="AY1533" s="33" t="s">
        <v>2046</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11599</v>
      </c>
      <c r="C1534" s="33" t="s">
        <v>9355</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2044</v>
      </c>
      <c r="AJ1534" s="33" t="s">
        <v>126</v>
      </c>
      <c r="AK1534" s="33" t="s">
        <v>65</v>
      </c>
      <c r="AL1534" s="33" t="s">
        <v>127</v>
      </c>
      <c r="AM1534" s="33" t="s">
        <v>128</v>
      </c>
      <c r="AN1534" s="33">
        <v>1.57206</v>
      </c>
      <c r="AO1534" s="33" t="s">
        <v>68</v>
      </c>
      <c r="AP1534" s="33"/>
      <c r="AQ1534" s="33"/>
      <c r="AR1534" s="33" t="s">
        <v>68</v>
      </c>
      <c r="AS1534" s="33"/>
      <c r="AT1534" s="33"/>
      <c r="AU1534" s="33" t="s">
        <v>1800</v>
      </c>
      <c r="AV1534" s="33" t="s">
        <v>1801</v>
      </c>
      <c r="AW1534" s="33">
        <v>3.4378099999999998</v>
      </c>
      <c r="AX1534" s="33" t="s">
        <v>2045</v>
      </c>
      <c r="AY1534" s="33" t="s">
        <v>2046</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11600</v>
      </c>
      <c r="C1535" s="33" t="s">
        <v>9356</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2044</v>
      </c>
      <c r="AJ1535" s="33" t="s">
        <v>126</v>
      </c>
      <c r="AK1535" s="33" t="s">
        <v>65</v>
      </c>
      <c r="AL1535" s="33" t="s">
        <v>127</v>
      </c>
      <c r="AM1535" s="33" t="s">
        <v>128</v>
      </c>
      <c r="AN1535" s="33">
        <v>33.097499999999997</v>
      </c>
      <c r="AO1535" s="33" t="s">
        <v>68</v>
      </c>
      <c r="AP1535" s="33"/>
      <c r="AQ1535" s="33"/>
      <c r="AR1535" s="33" t="s">
        <v>68</v>
      </c>
      <c r="AS1535" s="33"/>
      <c r="AT1535" s="33"/>
      <c r="AU1535" s="33" t="s">
        <v>1800</v>
      </c>
      <c r="AV1535" s="33" t="s">
        <v>1801</v>
      </c>
      <c r="AW1535" s="33">
        <v>72.379099999999994</v>
      </c>
      <c r="AX1535" s="33" t="s">
        <v>2045</v>
      </c>
      <c r="AY1535" s="33" t="s">
        <v>2046</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11601</v>
      </c>
      <c r="C1536" s="33" t="s">
        <v>9357</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2044</v>
      </c>
      <c r="AJ1536" s="33" t="s">
        <v>126</v>
      </c>
      <c r="AK1536" s="33" t="s">
        <v>65</v>
      </c>
      <c r="AL1536" s="33" t="s">
        <v>127</v>
      </c>
      <c r="AM1536" s="33" t="s">
        <v>128</v>
      </c>
      <c r="AN1536" s="33">
        <v>42.947510000000001</v>
      </c>
      <c r="AO1536" s="33" t="s">
        <v>68</v>
      </c>
      <c r="AP1536" s="33"/>
      <c r="AQ1536" s="33"/>
      <c r="AR1536" s="33" t="s">
        <v>68</v>
      </c>
      <c r="AS1536" s="33"/>
      <c r="AT1536" s="33"/>
      <c r="AU1536" s="33" t="s">
        <v>1800</v>
      </c>
      <c r="AV1536" s="33" t="s">
        <v>1801</v>
      </c>
      <c r="AW1536" s="33">
        <v>93.918030000000002</v>
      </c>
      <c r="AX1536" s="33" t="s">
        <v>2045</v>
      </c>
      <c r="AY1536" s="33" t="s">
        <v>2046</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11602</v>
      </c>
      <c r="C1537" s="33" t="s">
        <v>9358</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2044</v>
      </c>
      <c r="AJ1537" s="33" t="s">
        <v>126</v>
      </c>
      <c r="AK1537" s="33" t="s">
        <v>65</v>
      </c>
      <c r="AL1537" s="33" t="s">
        <v>127</v>
      </c>
      <c r="AM1537" s="33" t="s">
        <v>128</v>
      </c>
      <c r="AN1537" s="33">
        <v>34.378219999999999</v>
      </c>
      <c r="AO1537" s="33" t="s">
        <v>68</v>
      </c>
      <c r="AP1537" s="33"/>
      <c r="AQ1537" s="33"/>
      <c r="AR1537" s="33" t="s">
        <v>68</v>
      </c>
      <c r="AS1537" s="33"/>
      <c r="AT1537" s="33"/>
      <c r="AU1537" s="33" t="s">
        <v>1800</v>
      </c>
      <c r="AV1537" s="33" t="s">
        <v>1801</v>
      </c>
      <c r="AW1537" s="33">
        <v>75.17971</v>
      </c>
      <c r="AX1537" s="33" t="s">
        <v>2045</v>
      </c>
      <c r="AY1537" s="33" t="s">
        <v>2046</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11603</v>
      </c>
      <c r="C1538" s="33" t="s">
        <v>9359</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2044</v>
      </c>
      <c r="AJ1538" s="33" t="s">
        <v>126</v>
      </c>
      <c r="AK1538" s="33" t="s">
        <v>65</v>
      </c>
      <c r="AL1538" s="33" t="s">
        <v>127</v>
      </c>
      <c r="AM1538" s="33" t="s">
        <v>128</v>
      </c>
      <c r="AN1538" s="33">
        <v>3.6380699999999999</v>
      </c>
      <c r="AO1538" s="33" t="s">
        <v>68</v>
      </c>
      <c r="AP1538" s="33"/>
      <c r="AQ1538" s="33"/>
      <c r="AR1538" s="33" t="s">
        <v>68</v>
      </c>
      <c r="AS1538" s="33"/>
      <c r="AT1538" s="33"/>
      <c r="AU1538" s="33" t="s">
        <v>1800</v>
      </c>
      <c r="AV1538" s="33" t="s">
        <v>1801</v>
      </c>
      <c r="AW1538" s="33">
        <v>7.9559199999999999</v>
      </c>
      <c r="AX1538" s="33" t="s">
        <v>2045</v>
      </c>
      <c r="AY1538" s="33" t="s">
        <v>2046</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11604</v>
      </c>
      <c r="C1539" s="33" t="s">
        <v>9360</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2044</v>
      </c>
      <c r="AJ1539" s="33" t="s">
        <v>126</v>
      </c>
      <c r="AK1539" s="33" t="s">
        <v>65</v>
      </c>
      <c r="AL1539" s="33" t="s">
        <v>127</v>
      </c>
      <c r="AM1539" s="33" t="s">
        <v>128</v>
      </c>
      <c r="AN1539" s="33">
        <v>2.4756499999999999</v>
      </c>
      <c r="AO1539" s="33" t="s">
        <v>68</v>
      </c>
      <c r="AP1539" s="33"/>
      <c r="AQ1539" s="33"/>
      <c r="AR1539" s="33" t="s">
        <v>68</v>
      </c>
      <c r="AS1539" s="33"/>
      <c r="AT1539" s="33"/>
      <c r="AU1539" s="33" t="s">
        <v>1800</v>
      </c>
      <c r="AV1539" s="33" t="s">
        <v>1801</v>
      </c>
      <c r="AW1539" s="33">
        <v>5.4138599999999997</v>
      </c>
      <c r="AX1539" s="33" t="s">
        <v>2045</v>
      </c>
      <c r="AY1539" s="33" t="s">
        <v>2046</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11605</v>
      </c>
      <c r="C1540" s="33" t="s">
        <v>9361</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2044</v>
      </c>
      <c r="AJ1540" s="33" t="s">
        <v>126</v>
      </c>
      <c r="AK1540" s="33" t="s">
        <v>65</v>
      </c>
      <c r="AL1540" s="33" t="s">
        <v>127</v>
      </c>
      <c r="AM1540" s="33" t="s">
        <v>128</v>
      </c>
      <c r="AN1540" s="33">
        <v>6.9585400000000002</v>
      </c>
      <c r="AO1540" s="33" t="s">
        <v>68</v>
      </c>
      <c r="AP1540" s="33"/>
      <c r="AQ1540" s="33"/>
      <c r="AR1540" s="33" t="s">
        <v>68</v>
      </c>
      <c r="AS1540" s="33"/>
      <c r="AT1540" s="33"/>
      <c r="AU1540" s="33" t="s">
        <v>1800</v>
      </c>
      <c r="AV1540" s="33" t="s">
        <v>1801</v>
      </c>
      <c r="AW1540" s="33">
        <v>15.217129999999999</v>
      </c>
      <c r="AX1540" s="33" t="s">
        <v>2045</v>
      </c>
      <c r="AY1540" s="33" t="s">
        <v>2046</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11606</v>
      </c>
      <c r="C1541" s="33" t="s">
        <v>9362</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2044</v>
      </c>
      <c r="AJ1541" s="33" t="s">
        <v>126</v>
      </c>
      <c r="AK1541" s="33" t="s">
        <v>65</v>
      </c>
      <c r="AL1541" s="33" t="s">
        <v>127</v>
      </c>
      <c r="AM1541" s="33" t="s">
        <v>128</v>
      </c>
      <c r="AN1541" s="33">
        <v>2.2282500000000001</v>
      </c>
      <c r="AO1541" s="33" t="s">
        <v>68</v>
      </c>
      <c r="AP1541" s="33"/>
      <c r="AQ1541" s="33"/>
      <c r="AR1541" s="33" t="s">
        <v>68</v>
      </c>
      <c r="AS1541" s="33"/>
      <c r="AT1541" s="33"/>
      <c r="AU1541" s="33" t="s">
        <v>1800</v>
      </c>
      <c r="AV1541" s="33" t="s">
        <v>1801</v>
      </c>
      <c r="AW1541" s="33">
        <v>4.8728499999999997</v>
      </c>
      <c r="AX1541" s="33" t="s">
        <v>2045</v>
      </c>
      <c r="AY1541" s="33" t="s">
        <v>2046</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11607</v>
      </c>
      <c r="C1542" s="33" t="s">
        <v>9363</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2044</v>
      </c>
      <c r="AJ1542" s="33" t="s">
        <v>126</v>
      </c>
      <c r="AK1542" s="33" t="s">
        <v>65</v>
      </c>
      <c r="AL1542" s="33" t="s">
        <v>127</v>
      </c>
      <c r="AM1542" s="33" t="s">
        <v>128</v>
      </c>
      <c r="AN1542" s="33">
        <v>0.13422999999999999</v>
      </c>
      <c r="AO1542" s="33" t="s">
        <v>68</v>
      </c>
      <c r="AP1542" s="33"/>
      <c r="AQ1542" s="33"/>
      <c r="AR1542" s="33" t="s">
        <v>68</v>
      </c>
      <c r="AS1542" s="33"/>
      <c r="AT1542" s="33"/>
      <c r="AU1542" s="33" t="s">
        <v>1800</v>
      </c>
      <c r="AV1542" s="33" t="s">
        <v>1801</v>
      </c>
      <c r="AW1542" s="33">
        <v>0.29350999999999999</v>
      </c>
      <c r="AX1542" s="33" t="s">
        <v>2045</v>
      </c>
      <c r="AY1542" s="33" t="s">
        <v>2046</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11608</v>
      </c>
      <c r="C1543" s="33" t="s">
        <v>9364</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2044</v>
      </c>
      <c r="AJ1543" s="33" t="s">
        <v>126</v>
      </c>
      <c r="AK1543" s="33" t="s">
        <v>65</v>
      </c>
      <c r="AL1543" s="33" t="s">
        <v>127</v>
      </c>
      <c r="AM1543" s="33" t="s">
        <v>128</v>
      </c>
      <c r="AN1543" s="33">
        <v>5.84267</v>
      </c>
      <c r="AO1543" s="33" t="s">
        <v>68</v>
      </c>
      <c r="AP1543" s="33"/>
      <c r="AQ1543" s="33"/>
      <c r="AR1543" s="33" t="s">
        <v>68</v>
      </c>
      <c r="AS1543" s="33"/>
      <c r="AT1543" s="33"/>
      <c r="AU1543" s="33" t="s">
        <v>1800</v>
      </c>
      <c r="AV1543" s="33" t="s">
        <v>1801</v>
      </c>
      <c r="AW1543" s="33">
        <v>12.77688</v>
      </c>
      <c r="AX1543" s="33" t="s">
        <v>2045</v>
      </c>
      <c r="AY1543" s="33" t="s">
        <v>2046</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11609</v>
      </c>
      <c r="C1544" s="33" t="s">
        <v>9365</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2044</v>
      </c>
      <c r="AJ1544" s="33" t="s">
        <v>126</v>
      </c>
      <c r="AK1544" s="33" t="s">
        <v>65</v>
      </c>
      <c r="AL1544" s="33" t="s">
        <v>127</v>
      </c>
      <c r="AM1544" s="33" t="s">
        <v>128</v>
      </c>
      <c r="AN1544" s="33">
        <v>2.2071700000000001</v>
      </c>
      <c r="AO1544" s="33" t="s">
        <v>68</v>
      </c>
      <c r="AP1544" s="33"/>
      <c r="AQ1544" s="33"/>
      <c r="AR1544" s="33" t="s">
        <v>68</v>
      </c>
      <c r="AS1544" s="33"/>
      <c r="AT1544" s="33"/>
      <c r="AU1544" s="33" t="s">
        <v>1800</v>
      </c>
      <c r="AV1544" s="33" t="s">
        <v>1801</v>
      </c>
      <c r="AW1544" s="33">
        <v>4.8268399999999998</v>
      </c>
      <c r="AX1544" s="33" t="s">
        <v>2045</v>
      </c>
      <c r="AY1544" s="33" t="s">
        <v>2046</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11610</v>
      </c>
      <c r="C1545" s="33" t="s">
        <v>9964</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11611</v>
      </c>
      <c r="C1548" s="33" t="s">
        <v>9381</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11612</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11613</v>
      </c>
      <c r="AY1548" s="33" t="s">
        <v>11614</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11615</v>
      </c>
      <c r="C1549" s="33" t="s">
        <v>9380</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8488</v>
      </c>
      <c r="C1550" s="33" t="s">
        <v>8489</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8490</v>
      </c>
      <c r="C1551" s="33" t="s">
        <v>8491</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8492</v>
      </c>
      <c r="C1552" s="33" t="s">
        <v>8493</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8494</v>
      </c>
      <c r="C1553" s="33" t="s">
        <v>8495</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3757</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3758</v>
      </c>
      <c r="AY1553" s="33" t="s">
        <v>3759</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8496</v>
      </c>
      <c r="C1554" s="33" t="s">
        <v>8497</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8498</v>
      </c>
      <c r="C1555" s="33" t="s">
        <v>8499</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1905</v>
      </c>
      <c r="AY1555" s="33" t="s">
        <v>1898</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8433</v>
      </c>
      <c r="C1556" s="33" t="s">
        <v>8434</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1920</v>
      </c>
      <c r="AY1556" s="33" t="s">
        <v>1921</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8502</v>
      </c>
      <c r="C1557" s="33" t="s">
        <v>8503</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3757</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3758</v>
      </c>
      <c r="AY1557" s="33" t="s">
        <v>3759</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8334</v>
      </c>
      <c r="C1558" s="33" t="s">
        <v>8335</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8336</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8337</v>
      </c>
      <c r="AY1558" s="33" t="s">
        <v>8338</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8451</v>
      </c>
      <c r="C1559" s="33" t="s">
        <v>8452</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8504</v>
      </c>
      <c r="C1560" s="33" t="s">
        <v>8505</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1918</v>
      </c>
      <c r="AY1560" s="33" t="s">
        <v>1919</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8510</v>
      </c>
      <c r="C1561" s="33" t="s">
        <v>8511</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8512</v>
      </c>
      <c r="AJ1561" s="33" t="s">
        <v>144</v>
      </c>
      <c r="AK1561" s="33" t="s">
        <v>65</v>
      </c>
      <c r="AL1561" s="33" t="s">
        <v>145</v>
      </c>
      <c r="AM1561" s="33" t="s">
        <v>146</v>
      </c>
      <c r="AN1561" s="33">
        <v>164.52794</v>
      </c>
      <c r="AO1561" s="33" t="s">
        <v>68</v>
      </c>
      <c r="AP1561" s="33"/>
      <c r="AQ1561" s="33"/>
      <c r="AR1561" s="33" t="s">
        <v>68</v>
      </c>
      <c r="AS1561" s="33"/>
      <c r="AT1561" s="33"/>
      <c r="AU1561" s="33" t="s">
        <v>1616</v>
      </c>
      <c r="AV1561" s="33" t="s">
        <v>1617</v>
      </c>
      <c r="AW1561" s="33">
        <v>359.81427000000002</v>
      </c>
      <c r="AX1561" s="33" t="s">
        <v>8513</v>
      </c>
      <c r="AY1561" s="33" t="s">
        <v>8514</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11616</v>
      </c>
      <c r="C1562" s="33" t="s">
        <v>9379</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6278</v>
      </c>
      <c r="C1563" s="33" t="s">
        <v>6279</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8515</v>
      </c>
      <c r="C1564" s="33" t="s">
        <v>8516</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8517</v>
      </c>
      <c r="C1565" s="33" t="s">
        <v>8518</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3743</v>
      </c>
      <c r="AI1565" s="33" t="s">
        <v>3744</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3745</v>
      </c>
      <c r="AY1565" s="33" t="s">
        <v>3746</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8519</v>
      </c>
      <c r="C1566" s="33" t="s">
        <v>8520</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8521</v>
      </c>
      <c r="C1567" s="33" t="s">
        <v>8522</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3749</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8523</v>
      </c>
      <c r="C1568" s="33" t="s">
        <v>8524</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3757</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3758</v>
      </c>
      <c r="AY1568" s="33" t="s">
        <v>3759</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11617</v>
      </c>
      <c r="C1569" s="33" t="s">
        <v>9375</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1914</v>
      </c>
      <c r="AY1569" s="33" t="s">
        <v>1915</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6285</v>
      </c>
      <c r="C1570" s="33" t="s">
        <v>6286</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6287</v>
      </c>
      <c r="AJ1570" s="33" t="s">
        <v>155</v>
      </c>
      <c r="AK1570" s="33" t="s">
        <v>98</v>
      </c>
      <c r="AL1570" s="33" t="s">
        <v>141</v>
      </c>
      <c r="AM1570" s="33" t="s">
        <v>142</v>
      </c>
      <c r="AN1570" s="33">
        <v>0.86699999999999999</v>
      </c>
      <c r="AO1570" s="33" t="s">
        <v>68</v>
      </c>
      <c r="AP1570" s="33"/>
      <c r="AQ1570" s="33"/>
      <c r="AR1570" s="33" t="s">
        <v>68</v>
      </c>
      <c r="AS1570" s="33"/>
      <c r="AT1570" s="33"/>
      <c r="AU1570" s="33" t="s">
        <v>6288</v>
      </c>
      <c r="AV1570" s="33" t="s">
        <v>6289</v>
      </c>
      <c r="AW1570" s="33">
        <v>1.8961300000000001</v>
      </c>
      <c r="AX1570" s="33" t="s">
        <v>6290</v>
      </c>
      <c r="AY1570" s="33" t="s">
        <v>6291</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12154</v>
      </c>
      <c r="C1571" s="33" t="s">
        <v>12155</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8413</v>
      </c>
      <c r="AJ1571" s="33" t="s">
        <v>318</v>
      </c>
      <c r="AK1571" s="33" t="s">
        <v>98</v>
      </c>
      <c r="AL1571" s="33" t="s">
        <v>389</v>
      </c>
      <c r="AM1571" s="33" t="s">
        <v>390</v>
      </c>
      <c r="AN1571" s="33">
        <v>2.7580499999999999</v>
      </c>
      <c r="AO1571" s="33" t="s">
        <v>68</v>
      </c>
      <c r="AP1571" s="33"/>
      <c r="AQ1571" s="33"/>
      <c r="AR1571" s="33" t="s">
        <v>68</v>
      </c>
      <c r="AS1571" s="33"/>
      <c r="AT1571" s="33"/>
      <c r="AU1571" s="33" t="s">
        <v>3904</v>
      </c>
      <c r="AV1571" s="33" t="s">
        <v>3905</v>
      </c>
      <c r="AW1571" s="33">
        <v>12.062519999999999</v>
      </c>
      <c r="AX1571" s="33" t="s">
        <v>8414</v>
      </c>
      <c r="AY1571" s="33" t="s">
        <v>8415</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11618</v>
      </c>
      <c r="C1572" s="33" t="s">
        <v>9376</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8413</v>
      </c>
      <c r="AJ1572" s="33" t="s">
        <v>318</v>
      </c>
      <c r="AK1572" s="33" t="s">
        <v>98</v>
      </c>
      <c r="AL1572" s="33" t="s">
        <v>389</v>
      </c>
      <c r="AM1572" s="33" t="s">
        <v>390</v>
      </c>
      <c r="AN1572" s="33">
        <v>5.7389400000000004</v>
      </c>
      <c r="AO1572" s="33" t="s">
        <v>68</v>
      </c>
      <c r="AP1572" s="33"/>
      <c r="AQ1572" s="33"/>
      <c r="AR1572" s="33" t="s">
        <v>68</v>
      </c>
      <c r="AS1572" s="33"/>
      <c r="AT1572" s="33"/>
      <c r="AU1572" s="33" t="s">
        <v>3904</v>
      </c>
      <c r="AV1572" s="33" t="s">
        <v>3905</v>
      </c>
      <c r="AW1572" s="33">
        <v>25.099959999999999</v>
      </c>
      <c r="AX1572" s="33" t="s">
        <v>8414</v>
      </c>
      <c r="AY1572" s="33" t="s">
        <v>8415</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5604</v>
      </c>
      <c r="C1573" s="33" t="s">
        <v>5605</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5606</v>
      </c>
      <c r="AI1573" s="33" t="s">
        <v>5607</v>
      </c>
      <c r="AJ1573" s="33" t="s">
        <v>74</v>
      </c>
      <c r="AK1573" s="33" t="s">
        <v>98</v>
      </c>
      <c r="AL1573" s="33" t="s">
        <v>244</v>
      </c>
      <c r="AM1573" s="33" t="s">
        <v>245</v>
      </c>
      <c r="AN1573" s="33">
        <v>108.27924</v>
      </c>
      <c r="AO1573" s="33" t="s">
        <v>68</v>
      </c>
      <c r="AP1573" s="33"/>
      <c r="AQ1573" s="33"/>
      <c r="AR1573" s="33" t="s">
        <v>68</v>
      </c>
      <c r="AS1573" s="33"/>
      <c r="AT1573" s="33"/>
      <c r="AU1573" s="33" t="s">
        <v>5608</v>
      </c>
      <c r="AV1573" s="33" t="s">
        <v>5609</v>
      </c>
      <c r="AW1573" s="33">
        <v>236.80366000000001</v>
      </c>
      <c r="AX1573" s="33" t="s">
        <v>205</v>
      </c>
      <c r="AY1573" s="33" t="s">
        <v>205</v>
      </c>
      <c r="AZ1573" s="3" t="s">
        <v>205</v>
      </c>
      <c r="BA1573" s="33" t="s">
        <v>175</v>
      </c>
      <c r="BB1573" s="33">
        <v>3346</v>
      </c>
      <c r="BC1573" s="33" t="s">
        <v>845</v>
      </c>
      <c r="BD1573" s="33" t="s">
        <v>5610</v>
      </c>
      <c r="BE1573" s="33" t="s">
        <v>5611</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5612</v>
      </c>
      <c r="C1574" s="33" t="s">
        <v>5613</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5606</v>
      </c>
      <c r="AI1574" s="33" t="s">
        <v>5607</v>
      </c>
      <c r="AJ1574" s="33" t="s">
        <v>74</v>
      </c>
      <c r="AK1574" s="33" t="s">
        <v>98</v>
      </c>
      <c r="AL1574" s="33" t="s">
        <v>244</v>
      </c>
      <c r="AM1574" s="33" t="s">
        <v>245</v>
      </c>
      <c r="AN1574" s="33">
        <v>24.435390000000002</v>
      </c>
      <c r="AO1574" s="33" t="s">
        <v>68</v>
      </c>
      <c r="AP1574" s="33"/>
      <c r="AQ1574" s="33"/>
      <c r="AR1574" s="33" t="s">
        <v>68</v>
      </c>
      <c r="AS1574" s="33"/>
      <c r="AT1574" s="33"/>
      <c r="AU1574" s="33" t="s">
        <v>5608</v>
      </c>
      <c r="AV1574" s="33" t="s">
        <v>5609</v>
      </c>
      <c r="AW1574" s="33">
        <v>53.442189999999997</v>
      </c>
      <c r="AX1574" s="33" t="s">
        <v>205</v>
      </c>
      <c r="AY1574" s="33" t="s">
        <v>205</v>
      </c>
      <c r="AZ1574" s="3" t="s">
        <v>205</v>
      </c>
      <c r="BA1574" s="33" t="s">
        <v>175</v>
      </c>
      <c r="BB1574" s="33">
        <v>674</v>
      </c>
      <c r="BC1574" s="33" t="s">
        <v>845</v>
      </c>
      <c r="BD1574" s="33" t="s">
        <v>5610</v>
      </c>
      <c r="BE1574" s="33" t="s">
        <v>5611</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12156</v>
      </c>
      <c r="C1575" s="33" t="s">
        <v>12157</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1756</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1757</v>
      </c>
      <c r="AV1575" s="33" t="s">
        <v>1758</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8527</v>
      </c>
      <c r="C1576" s="33" t="s">
        <v>8528</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8529</v>
      </c>
      <c r="AI1576" s="33" t="s">
        <v>8530</v>
      </c>
      <c r="AJ1576" s="33" t="s">
        <v>8531</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8532</v>
      </c>
      <c r="AY1576" s="33" t="s">
        <v>8533</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8534</v>
      </c>
      <c r="C1577" s="33" t="s">
        <v>8535</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8529</v>
      </c>
      <c r="AI1577" s="33" t="s">
        <v>8530</v>
      </c>
      <c r="AJ1577" s="33" t="s">
        <v>8531</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8532</v>
      </c>
      <c r="AY1577" s="33" t="s">
        <v>8533</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8536</v>
      </c>
      <c r="C1578" s="33" t="s">
        <v>8537</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8529</v>
      </c>
      <c r="AI1578" s="33" t="s">
        <v>8530</v>
      </c>
      <c r="AJ1578" s="33" t="s">
        <v>8531</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8532</v>
      </c>
      <c r="AY1578" s="33" t="s">
        <v>8533</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11619</v>
      </c>
      <c r="C1579" s="33" t="s">
        <v>10198</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1633</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3862</v>
      </c>
      <c r="C1580" s="33" t="s">
        <v>3863</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11732</v>
      </c>
      <c r="C1581" s="33" t="s">
        <v>9531</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11733</v>
      </c>
      <c r="AJ1581" s="33" t="s">
        <v>74</v>
      </c>
      <c r="AK1581" s="33" t="s">
        <v>98</v>
      </c>
      <c r="AL1581" s="33" t="s">
        <v>138</v>
      </c>
      <c r="AM1581" s="33" t="s">
        <v>139</v>
      </c>
      <c r="AN1581" s="33">
        <v>123.78091000000001</v>
      </c>
      <c r="AO1581" s="33" t="s">
        <v>68</v>
      </c>
      <c r="AP1581" s="33"/>
      <c r="AQ1581" s="33"/>
      <c r="AR1581" s="33" t="s">
        <v>68</v>
      </c>
      <c r="AS1581" s="33"/>
      <c r="AT1581" s="33"/>
      <c r="AU1581" s="33" t="s">
        <v>11734</v>
      </c>
      <c r="AV1581" s="33" t="s">
        <v>11735</v>
      </c>
      <c r="AW1581" s="33">
        <v>270.70294999999999</v>
      </c>
      <c r="AX1581" s="33" t="s">
        <v>11736</v>
      </c>
      <c r="AY1581" s="33" t="s">
        <v>11737</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11744</v>
      </c>
      <c r="C1582" s="33" t="s">
        <v>9118</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2300</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2303</v>
      </c>
      <c r="AY1582" s="33" t="s">
        <v>2304</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8538</v>
      </c>
      <c r="C1583" s="33" t="s">
        <v>8539</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6292</v>
      </c>
      <c r="C1584" s="33" t="s">
        <v>6293</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11624</v>
      </c>
      <c r="C1585" s="33" t="s">
        <v>9366</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3743</v>
      </c>
      <c r="AI1585" s="33" t="s">
        <v>3744</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3745</v>
      </c>
      <c r="AY1585" s="33" t="s">
        <v>3746</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11625</v>
      </c>
      <c r="C1586" s="33" t="s">
        <v>9367</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11626</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14146</v>
      </c>
      <c r="C1587" s="33" t="s">
        <v>14147</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12158</v>
      </c>
      <c r="C1588" s="33" t="s">
        <v>12159</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3749</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12160</v>
      </c>
      <c r="C1589" s="33" t="s">
        <v>12161</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3743</v>
      </c>
      <c r="AI1589" s="33" t="s">
        <v>3744</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3745</v>
      </c>
      <c r="AY1589" s="33" t="s">
        <v>3746</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12162</v>
      </c>
      <c r="C1590" s="33" t="s">
        <v>12163</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12164</v>
      </c>
      <c r="C1591" s="33" t="s">
        <v>12165</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3749</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12166</v>
      </c>
      <c r="C1592" s="33" t="s">
        <v>12167</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11626</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12168</v>
      </c>
      <c r="C1593" s="33" t="s">
        <v>12169</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3743</v>
      </c>
      <c r="AI1593" s="33" t="s">
        <v>3744</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3745</v>
      </c>
      <c r="AY1593" s="33" t="s">
        <v>3746</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12170</v>
      </c>
      <c r="C1594" s="33" t="s">
        <v>12171</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11626</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14148</v>
      </c>
      <c r="C1595" s="33" t="s">
        <v>14149</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8545</v>
      </c>
      <c r="C1596" s="33" t="s">
        <v>8546</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8547</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8548</v>
      </c>
      <c r="C1597" s="33" t="s">
        <v>8549</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8547</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8550</v>
      </c>
      <c r="C1598" s="33" t="s">
        <v>8551</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8552</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2269</v>
      </c>
      <c r="AY1598" s="33" t="s">
        <v>2270</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8553</v>
      </c>
      <c r="C1599" s="33" t="s">
        <v>8554</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8555</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8556</v>
      </c>
      <c r="AY1599" s="33" t="s">
        <v>8557</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8558</v>
      </c>
      <c r="C1600" s="33" t="s">
        <v>8559</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8560</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8561</v>
      </c>
      <c r="C1601" s="33" t="s">
        <v>8562</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8555</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8556</v>
      </c>
      <c r="AY1601" s="33" t="s">
        <v>8557</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8563</v>
      </c>
      <c r="C1602" s="33" t="s">
        <v>8564</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8552</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2269</v>
      </c>
      <c r="AY1602" s="33" t="s">
        <v>2270</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8565</v>
      </c>
      <c r="C1603" s="33" t="s">
        <v>8566</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8560</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8567</v>
      </c>
      <c r="C1604" s="33" t="s">
        <v>8568</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8569</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8570</v>
      </c>
      <c r="AY1604" s="33" t="s">
        <v>8571</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8572</v>
      </c>
      <c r="C1605" s="33" t="s">
        <v>8573</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8569</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8570</v>
      </c>
      <c r="AY1605" s="33" t="s">
        <v>8571</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12172</v>
      </c>
      <c r="C1606" s="33" t="s">
        <v>12173</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14150</v>
      </c>
      <c r="C1607" s="33" t="s">
        <v>14151</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11627</v>
      </c>
      <c r="C1608" s="33" t="s">
        <v>9104</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8581</v>
      </c>
      <c r="C1609" s="33" t="s">
        <v>8582</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6294</v>
      </c>
      <c r="C1610" s="33" t="s">
        <v>6295</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6296</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6297</v>
      </c>
      <c r="AY1610" s="33" t="s">
        <v>6298</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6299</v>
      </c>
      <c r="C1611" s="33" t="s">
        <v>6300</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6301</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6302</v>
      </c>
      <c r="AY1611" s="33" t="s">
        <v>6303</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8583</v>
      </c>
      <c r="C1612" s="33" t="s">
        <v>8584</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8585</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8586</v>
      </c>
      <c r="AY1612" s="33" t="s">
        <v>8587</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8588</v>
      </c>
      <c r="C1613" s="33" t="s">
        <v>8589</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8590</v>
      </c>
      <c r="AY1613" s="33" t="s">
        <v>8591</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11628</v>
      </c>
      <c r="C1614" s="33" t="s">
        <v>9103</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3792</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3793</v>
      </c>
      <c r="AY1614" s="33" t="s">
        <v>3794</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11629</v>
      </c>
      <c r="C1615" s="33" t="s">
        <v>9102</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8599</v>
      </c>
      <c r="C1616" s="33" t="s">
        <v>8600</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8601</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8602</v>
      </c>
      <c r="AY1616" s="33" t="s">
        <v>8603</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8604</v>
      </c>
      <c r="C1617" s="33" t="s">
        <v>8605</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8601</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8602</v>
      </c>
      <c r="AY1617" s="33" t="s">
        <v>8603</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8610</v>
      </c>
      <c r="C1618" s="33" t="s">
        <v>8611</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8612</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8613</v>
      </c>
      <c r="AY1618" s="33" t="s">
        <v>8614</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11630</v>
      </c>
      <c r="C1619" s="33" t="s">
        <v>9377</v>
      </c>
      <c r="D1619" s="33" t="s">
        <v>184</v>
      </c>
      <c r="E1619" s="33" t="s">
        <v>235</v>
      </c>
      <c r="F1619" s="33" t="s">
        <v>59</v>
      </c>
      <c r="G1619" s="33">
        <v>455</v>
      </c>
      <c r="H1619" s="4">
        <v>45829</v>
      </c>
      <c r="I1619" s="4">
        <v>45828</v>
      </c>
      <c r="J1619" s="4" t="s">
        <v>60</v>
      </c>
      <c r="K1619" s="4">
        <v>45831</v>
      </c>
      <c r="L1619" s="4">
        <v>45831.804861111108</v>
      </c>
      <c r="M1619" s="4">
        <v>45832</v>
      </c>
      <c r="N1619" s="4"/>
      <c r="O1619" s="4">
        <v>45833</v>
      </c>
      <c r="P1619" s="4" t="s">
        <v>60</v>
      </c>
      <c r="Q1619" s="4" t="s">
        <v>60</v>
      </c>
      <c r="R1619" s="4" t="s">
        <v>60</v>
      </c>
      <c r="S1619" s="4" t="s">
        <v>60</v>
      </c>
      <c r="T1619" s="4">
        <v>45834</v>
      </c>
      <c r="U1619" s="4"/>
      <c r="V1619" s="4"/>
      <c r="W1619" s="4">
        <v>45836</v>
      </c>
      <c r="X1619" s="4"/>
      <c r="Y1619" s="4" t="s">
        <v>60</v>
      </c>
      <c r="Z1619" s="4">
        <v>45838</v>
      </c>
      <c r="AA1619" s="4"/>
      <c r="AB1619" s="4" t="s">
        <v>60</v>
      </c>
      <c r="AC1619" s="4">
        <v>45839</v>
      </c>
      <c r="AD1619" s="4">
        <v>45840</v>
      </c>
      <c r="AE1619" s="4">
        <v>45843</v>
      </c>
      <c r="AF1619" s="4"/>
      <c r="AG1619" s="33" t="s">
        <v>86</v>
      </c>
      <c r="AH1619" s="33" t="s">
        <v>317</v>
      </c>
      <c r="AI1619" s="33" t="s">
        <v>11631</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11632</v>
      </c>
      <c r="AY1619" s="33" t="s">
        <v>11633</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11634</v>
      </c>
      <c r="C1620" s="33" t="s">
        <v>9378</v>
      </c>
      <c r="D1620" s="33" t="s">
        <v>184</v>
      </c>
      <c r="E1620" s="33" t="s">
        <v>235</v>
      </c>
      <c r="F1620" s="33" t="s">
        <v>59</v>
      </c>
      <c r="G1620" s="33">
        <v>2034</v>
      </c>
      <c r="H1620" s="4">
        <v>45829</v>
      </c>
      <c r="I1620" s="4">
        <v>45828</v>
      </c>
      <c r="J1620" s="4" t="s">
        <v>60</v>
      </c>
      <c r="K1620" s="4">
        <v>45831</v>
      </c>
      <c r="L1620" s="4">
        <v>45831.804826388892</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86</v>
      </c>
      <c r="AH1620" s="33" t="s">
        <v>317</v>
      </c>
      <c r="AI1620" s="33" t="s">
        <v>11631</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11632</v>
      </c>
      <c r="AY1620" s="33" t="s">
        <v>11633</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11635</v>
      </c>
      <c r="C1621" s="33" t="s">
        <v>9369</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11626</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11636</v>
      </c>
      <c r="C1622" s="33" t="s">
        <v>9368</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3743</v>
      </c>
      <c r="AI1622" s="33" t="s">
        <v>3744</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3745</v>
      </c>
      <c r="AY1622" s="33" t="s">
        <v>3746</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8615</v>
      </c>
      <c r="C1623" s="33" t="s">
        <v>8616</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2276</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11637</v>
      </c>
      <c r="C1624" s="33" t="s">
        <v>9106</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11638</v>
      </c>
      <c r="C1625" s="33" t="s">
        <v>9107</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11639</v>
      </c>
      <c r="C1626" s="33" t="s">
        <v>9108</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11640</v>
      </c>
      <c r="C1627" s="33" t="s">
        <v>9112</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11641</v>
      </c>
      <c r="C1628" s="33" t="s">
        <v>9109</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11642</v>
      </c>
      <c r="C1629" s="33" t="s">
        <v>9110</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11643</v>
      </c>
      <c r="C1630" s="33" t="s">
        <v>9111</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11644</v>
      </c>
      <c r="C1631" s="33" t="s">
        <v>9113</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11645</v>
      </c>
      <c r="C1632" s="33" t="s">
        <v>9474</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11646</v>
      </c>
      <c r="C1633" s="33" t="s">
        <v>9387</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3364</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3365</v>
      </c>
      <c r="AY1633" s="33" t="s">
        <v>3366</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11647</v>
      </c>
      <c r="C1634" s="33" t="s">
        <v>9388</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3364</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3365</v>
      </c>
      <c r="AY1634" s="33" t="s">
        <v>3366</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12174</v>
      </c>
      <c r="C1637" s="33" t="s">
        <v>12175</v>
      </c>
      <c r="D1637" s="33" t="s">
        <v>57</v>
      </c>
      <c r="E1637" s="33" t="s">
        <v>233</v>
      </c>
      <c r="F1637" s="33" t="s">
        <v>59</v>
      </c>
      <c r="G1637" s="33">
        <v>10</v>
      </c>
      <c r="H1637" s="4">
        <v>45832</v>
      </c>
      <c r="I1637" s="4">
        <v>45831</v>
      </c>
      <c r="J1637" s="4">
        <v>45831</v>
      </c>
      <c r="K1637" s="4">
        <v>45834</v>
      </c>
      <c r="L1637" s="4">
        <v>45832.395231481481</v>
      </c>
      <c r="M1637" s="4">
        <v>45836</v>
      </c>
      <c r="N1637" s="4"/>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86</v>
      </c>
      <c r="AH1637" s="33" t="s">
        <v>121</v>
      </c>
      <c r="AI1637" s="33" t="s">
        <v>12176</v>
      </c>
      <c r="AJ1637" s="33" t="s">
        <v>64</v>
      </c>
      <c r="AK1637" s="33" t="s">
        <v>65</v>
      </c>
      <c r="AL1637" s="33" t="s">
        <v>66</v>
      </c>
      <c r="AM1637" s="33" t="s">
        <v>67</v>
      </c>
      <c r="AN1637" s="33">
        <v>0.32451000000000002</v>
      </c>
      <c r="AO1637" s="33" t="s">
        <v>68</v>
      </c>
      <c r="AP1637" s="33"/>
      <c r="AQ1637" s="33"/>
      <c r="AR1637" s="33" t="s">
        <v>68</v>
      </c>
      <c r="AS1637" s="33"/>
      <c r="AT1637" s="33"/>
      <c r="AU1637" s="33" t="s">
        <v>6000</v>
      </c>
      <c r="AV1637" s="33" t="s">
        <v>6001</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11648</v>
      </c>
      <c r="C1638" s="33" t="s">
        <v>9105</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3792</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3793</v>
      </c>
      <c r="AY1638" s="33" t="s">
        <v>3794</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8592</v>
      </c>
      <c r="C1639" s="33" t="s">
        <v>8593</v>
      </c>
      <c r="D1639" s="33" t="s">
        <v>184</v>
      </c>
      <c r="E1639" s="33" t="s">
        <v>235</v>
      </c>
      <c r="F1639" s="33" t="s">
        <v>59</v>
      </c>
      <c r="G1639" s="33">
        <v>251</v>
      </c>
      <c r="H1639" s="4">
        <v>45829</v>
      </c>
      <c r="I1639" s="4">
        <v>45827</v>
      </c>
      <c r="J1639" s="4">
        <v>45827</v>
      </c>
      <c r="K1639" s="4">
        <v>45831</v>
      </c>
      <c r="L1639" s="4">
        <v>45831.183969907404</v>
      </c>
      <c r="M1639" s="4">
        <v>45832</v>
      </c>
      <c r="N1639" s="4"/>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86</v>
      </c>
      <c r="AH1639" s="33" t="s">
        <v>322</v>
      </c>
      <c r="AI1639" s="33" t="s">
        <v>8594</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8595</v>
      </c>
      <c r="AY1639" s="33" t="s">
        <v>8596</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8597</v>
      </c>
      <c r="C1640" s="33" t="s">
        <v>8598</v>
      </c>
      <c r="D1640" s="33" t="s">
        <v>184</v>
      </c>
      <c r="E1640" s="33" t="s">
        <v>235</v>
      </c>
      <c r="F1640" s="33" t="s">
        <v>59</v>
      </c>
      <c r="G1640" s="33">
        <v>179</v>
      </c>
      <c r="H1640" s="4">
        <v>45829</v>
      </c>
      <c r="I1640" s="4">
        <v>45827</v>
      </c>
      <c r="J1640" s="4">
        <v>45827</v>
      </c>
      <c r="K1640" s="4">
        <v>45831</v>
      </c>
      <c r="L1640" s="4">
        <v>45831.184016203704</v>
      </c>
      <c r="M1640" s="4">
        <v>45832</v>
      </c>
      <c r="N1640" s="4"/>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86</v>
      </c>
      <c r="AH1640" s="33" t="s">
        <v>322</v>
      </c>
      <c r="AI1640" s="33" t="s">
        <v>8594</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8595</v>
      </c>
      <c r="AY1640" s="33" t="s">
        <v>8596</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8606</v>
      </c>
      <c r="C1641" s="33" t="s">
        <v>8607</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8601</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8602</v>
      </c>
      <c r="AY1641" s="33" t="s">
        <v>8603</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8608</v>
      </c>
      <c r="C1642" s="33" t="s">
        <v>8609</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8601</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8602</v>
      </c>
      <c r="AY1642" s="33" t="s">
        <v>8603</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11649</v>
      </c>
      <c r="C1643" s="33" t="s">
        <v>9382</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8601</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8602</v>
      </c>
      <c r="AY1643" s="33" t="s">
        <v>8603</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11650</v>
      </c>
      <c r="C1644" s="33" t="s">
        <v>9384</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8601</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8602</v>
      </c>
      <c r="AY1644" s="33" t="s">
        <v>8603</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14152</v>
      </c>
      <c r="C1645" s="33" t="s">
        <v>14153</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8601</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8602</v>
      </c>
      <c r="AY1645" s="33" t="s">
        <v>8603</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14154</v>
      </c>
      <c r="C1646" s="33" t="s">
        <v>14155</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8601</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8602</v>
      </c>
      <c r="AY1646" s="33" t="s">
        <v>8603</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14156</v>
      </c>
      <c r="C1647" s="33" t="s">
        <v>14157</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8601</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8602</v>
      </c>
      <c r="AY1647" s="33" t="s">
        <v>8603</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11651</v>
      </c>
      <c r="C1648" s="33" t="s">
        <v>9385</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8601</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8602</v>
      </c>
      <c r="AY1648" s="33" t="s">
        <v>8603</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14158</v>
      </c>
      <c r="C1649" s="33" t="s">
        <v>14159</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8601</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8602</v>
      </c>
      <c r="AY1649" s="33" t="s">
        <v>8603</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12177</v>
      </c>
      <c r="C1650" s="33" t="s">
        <v>12178</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8601</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8602</v>
      </c>
      <c r="AY1650" s="33" t="s">
        <v>8603</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14160</v>
      </c>
      <c r="C1651" s="33" t="s">
        <v>14161</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8601</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8602</v>
      </c>
      <c r="AY1651" s="33" t="s">
        <v>8603</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14162</v>
      </c>
      <c r="C1652" s="33" t="s">
        <v>14163</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8601</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8602</v>
      </c>
      <c r="AY1652" s="33" t="s">
        <v>8603</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14164</v>
      </c>
      <c r="C1653" s="33" t="s">
        <v>14165</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6258</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6259</v>
      </c>
      <c r="AY1653" s="33" t="s">
        <v>6260</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14166</v>
      </c>
      <c r="C1654" s="33" t="s">
        <v>14167</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6258</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6259</v>
      </c>
      <c r="AY1654" s="33" t="s">
        <v>6260</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14168</v>
      </c>
      <c r="C1655" s="33" t="s">
        <v>14169</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6258</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6259</v>
      </c>
      <c r="AY1655" s="33" t="s">
        <v>6260</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6256</v>
      </c>
      <c r="C1656" s="33" t="s">
        <v>6257</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6258</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6259</v>
      </c>
      <c r="AY1656" s="33" t="s">
        <v>6260</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12793</v>
      </c>
      <c r="C1657" s="33" t="s">
        <v>12660</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6258</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6259</v>
      </c>
      <c r="AY1657" s="33" t="s">
        <v>6260</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14170</v>
      </c>
      <c r="C1658" s="33" t="s">
        <v>14171</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6258</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6259</v>
      </c>
      <c r="AY1658" s="33" t="s">
        <v>6260</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14172</v>
      </c>
      <c r="C1659" s="33" t="s">
        <v>14173</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6258</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6259</v>
      </c>
      <c r="AY1659" s="33" t="s">
        <v>6260</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14174</v>
      </c>
      <c r="C1660" s="33" t="s">
        <v>14175</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14176</v>
      </c>
      <c r="C1661" s="33" t="s">
        <v>14177</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3749</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14178</v>
      </c>
      <c r="C1662" s="33" t="s">
        <v>14179</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12179</v>
      </c>
      <c r="C1663" s="33" t="s">
        <v>12180</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12181</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1757</v>
      </c>
      <c r="AV1663" s="33" t="s">
        <v>1758</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12182</v>
      </c>
      <c r="C1664" s="33" t="s">
        <v>12183</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11654</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1760</v>
      </c>
      <c r="AV1664" s="33" t="s">
        <v>1761</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11652</v>
      </c>
      <c r="C1665" s="33" t="s">
        <v>11653</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11654</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1760</v>
      </c>
      <c r="AV1665" s="33" t="s">
        <v>1761</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12184</v>
      </c>
      <c r="C1666" s="33" t="s">
        <v>12185</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12186</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12187</v>
      </c>
      <c r="AV1666" s="33" t="s">
        <v>12188</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12189</v>
      </c>
      <c r="C1667" s="33" t="s">
        <v>12190</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12186</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12187</v>
      </c>
      <c r="AV1667" s="33" t="s">
        <v>12188</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12191</v>
      </c>
      <c r="C1668" s="33" t="s">
        <v>12192</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12186</v>
      </c>
      <c r="AJ1668" s="33" t="s">
        <v>148</v>
      </c>
      <c r="AK1668" s="33" t="s">
        <v>149</v>
      </c>
      <c r="AL1668" s="33" t="s">
        <v>150</v>
      </c>
      <c r="AM1668" s="33" t="s">
        <v>151</v>
      </c>
      <c r="AN1668" s="33">
        <v>6.86409</v>
      </c>
      <c r="AO1668" s="33" t="s">
        <v>82</v>
      </c>
      <c r="AP1668" s="33" t="s">
        <v>83</v>
      </c>
      <c r="AQ1668" s="33">
        <v>5.88734</v>
      </c>
      <c r="AR1668" s="33" t="s">
        <v>68</v>
      </c>
      <c r="AS1668" s="33"/>
      <c r="AT1668" s="33"/>
      <c r="AU1668" s="33" t="s">
        <v>12187</v>
      </c>
      <c r="AV1668" s="33" t="s">
        <v>12188</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12193</v>
      </c>
      <c r="C1669" s="33" t="s">
        <v>12194</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12195</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12196</v>
      </c>
      <c r="C1670" s="33" t="s">
        <v>12197</v>
      </c>
      <c r="D1670" s="33" t="s">
        <v>57</v>
      </c>
      <c r="E1670" s="33" t="s">
        <v>58</v>
      </c>
      <c r="F1670" s="33" t="s">
        <v>59</v>
      </c>
      <c r="G1670" s="33">
        <v>141</v>
      </c>
      <c r="H1670" s="4">
        <v>45832</v>
      </c>
      <c r="I1670" s="4">
        <v>45831</v>
      </c>
      <c r="J1670" s="4">
        <v>45831</v>
      </c>
      <c r="K1670" s="4">
        <v>45834</v>
      </c>
      <c r="L1670" s="4"/>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115</v>
      </c>
      <c r="AH1670" s="33" t="s">
        <v>106</v>
      </c>
      <c r="AI1670" s="33" t="s">
        <v>12198</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12199</v>
      </c>
      <c r="C1671" s="33" t="s">
        <v>12200</v>
      </c>
      <c r="D1671" s="33" t="s">
        <v>57</v>
      </c>
      <c r="E1671" s="33" t="s">
        <v>58</v>
      </c>
      <c r="F1671" s="33" t="s">
        <v>59</v>
      </c>
      <c r="G1671" s="33">
        <v>555</v>
      </c>
      <c r="H1671" s="4">
        <v>45832</v>
      </c>
      <c r="I1671" s="4">
        <v>45831</v>
      </c>
      <c r="J1671" s="4">
        <v>45831</v>
      </c>
      <c r="K1671" s="4">
        <v>45834</v>
      </c>
      <c r="L1671" s="4"/>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115</v>
      </c>
      <c r="AH1671" s="33" t="s">
        <v>106</v>
      </c>
      <c r="AI1671" s="33" t="s">
        <v>12198</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12201</v>
      </c>
      <c r="C1672" s="33" t="s">
        <v>12202</v>
      </c>
      <c r="D1672" s="33" t="s">
        <v>57</v>
      </c>
      <c r="E1672" s="33" t="s">
        <v>58</v>
      </c>
      <c r="F1672" s="33" t="s">
        <v>59</v>
      </c>
      <c r="G1672" s="33">
        <v>1770</v>
      </c>
      <c r="H1672" s="4">
        <v>45832</v>
      </c>
      <c r="I1672" s="4">
        <v>45831</v>
      </c>
      <c r="J1672" s="4">
        <v>45831</v>
      </c>
      <c r="K1672" s="4">
        <v>45834</v>
      </c>
      <c r="L1672" s="4"/>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115</v>
      </c>
      <c r="AH1672" s="33" t="s">
        <v>106</v>
      </c>
      <c r="AI1672" s="33" t="s">
        <v>12198</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12203</v>
      </c>
      <c r="C1673" s="33" t="s">
        <v>12204</v>
      </c>
      <c r="D1673" s="33" t="s">
        <v>57</v>
      </c>
      <c r="E1673" s="33" t="s">
        <v>58</v>
      </c>
      <c r="F1673" s="33" t="s">
        <v>59</v>
      </c>
      <c r="G1673" s="33">
        <v>303</v>
      </c>
      <c r="H1673" s="4">
        <v>45832</v>
      </c>
      <c r="I1673" s="4">
        <v>45831</v>
      </c>
      <c r="J1673" s="4">
        <v>45831</v>
      </c>
      <c r="K1673" s="4">
        <v>45834</v>
      </c>
      <c r="L1673" s="4"/>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115</v>
      </c>
      <c r="AH1673" s="33" t="s">
        <v>106</v>
      </c>
      <c r="AI1673" s="33" t="s">
        <v>12198</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12205</v>
      </c>
      <c r="C1674" s="33" t="s">
        <v>12206</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12207</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12208</v>
      </c>
      <c r="C1675" s="33" t="s">
        <v>12209</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12195</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12210</v>
      </c>
      <c r="C1676" s="33" t="s">
        <v>12211</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12207</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12212</v>
      </c>
      <c r="C1677" s="33" t="s">
        <v>12213</v>
      </c>
      <c r="D1677" s="33" t="s">
        <v>57</v>
      </c>
      <c r="E1677" s="33" t="s">
        <v>58</v>
      </c>
      <c r="F1677" s="33" t="s">
        <v>59</v>
      </c>
      <c r="G1677" s="33">
        <v>905</v>
      </c>
      <c r="H1677" s="4">
        <v>45832</v>
      </c>
      <c r="I1677" s="4">
        <v>45831</v>
      </c>
      <c r="J1677" s="4">
        <v>45831</v>
      </c>
      <c r="K1677" s="4">
        <v>45834</v>
      </c>
      <c r="L1677" s="4"/>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115</v>
      </c>
      <c r="AH1677" s="33" t="s">
        <v>106</v>
      </c>
      <c r="AI1677" s="33" t="s">
        <v>12198</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12214</v>
      </c>
      <c r="C1678" s="33" t="s">
        <v>12215</v>
      </c>
      <c r="D1678" s="33" t="s">
        <v>57</v>
      </c>
      <c r="E1678" s="33" t="s">
        <v>58</v>
      </c>
      <c r="F1678" s="33" t="s">
        <v>59</v>
      </c>
      <c r="G1678" s="33">
        <v>131</v>
      </c>
      <c r="H1678" s="4">
        <v>45832</v>
      </c>
      <c r="I1678" s="4">
        <v>45831</v>
      </c>
      <c r="J1678" s="4">
        <v>45831</v>
      </c>
      <c r="K1678" s="4">
        <v>45834</v>
      </c>
      <c r="L1678" s="4"/>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115</v>
      </c>
      <c r="AH1678" s="33" t="s">
        <v>106</v>
      </c>
      <c r="AI1678" s="33" t="s">
        <v>12198</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12216</v>
      </c>
      <c r="C1679" s="33" t="s">
        <v>12217</v>
      </c>
      <c r="D1679" s="33" t="s">
        <v>57</v>
      </c>
      <c r="E1679" s="33" t="s">
        <v>58</v>
      </c>
      <c r="F1679" s="33" t="s">
        <v>59</v>
      </c>
      <c r="G1679" s="33">
        <v>303</v>
      </c>
      <c r="H1679" s="4">
        <v>45832</v>
      </c>
      <c r="I1679" s="4">
        <v>45831</v>
      </c>
      <c r="J1679" s="4">
        <v>45831</v>
      </c>
      <c r="K1679" s="4">
        <v>45834</v>
      </c>
      <c r="L1679" s="4"/>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115</v>
      </c>
      <c r="AH1679" s="33" t="s">
        <v>106</v>
      </c>
      <c r="AI1679" s="33" t="s">
        <v>12198</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12218</v>
      </c>
      <c r="C1680" s="33" t="s">
        <v>12219</v>
      </c>
      <c r="D1680" s="33" t="s">
        <v>57</v>
      </c>
      <c r="E1680" s="33" t="s">
        <v>58</v>
      </c>
      <c r="F1680" s="33" t="s">
        <v>59</v>
      </c>
      <c r="G1680" s="33">
        <v>20</v>
      </c>
      <c r="H1680" s="4">
        <v>45832</v>
      </c>
      <c r="I1680" s="4">
        <v>45831</v>
      </c>
      <c r="J1680" s="4">
        <v>45831</v>
      </c>
      <c r="K1680" s="4">
        <v>45834</v>
      </c>
      <c r="L1680" s="4"/>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115</v>
      </c>
      <c r="AH1680" s="33" t="s">
        <v>106</v>
      </c>
      <c r="AI1680" s="33" t="s">
        <v>12198</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12220</v>
      </c>
      <c r="C1681" s="33" t="s">
        <v>12221</v>
      </c>
      <c r="D1681" s="33" t="s">
        <v>57</v>
      </c>
      <c r="E1681" s="33" t="s">
        <v>58</v>
      </c>
      <c r="F1681" s="33" t="s">
        <v>59</v>
      </c>
      <c r="G1681" s="33">
        <v>70</v>
      </c>
      <c r="H1681" s="4">
        <v>45832</v>
      </c>
      <c r="I1681" s="4">
        <v>45831</v>
      </c>
      <c r="J1681" s="4">
        <v>45831</v>
      </c>
      <c r="K1681" s="4">
        <v>45834</v>
      </c>
      <c r="L1681" s="4"/>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115</v>
      </c>
      <c r="AH1681" s="33" t="s">
        <v>106</v>
      </c>
      <c r="AI1681" s="33" t="s">
        <v>12198</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12222</v>
      </c>
      <c r="C1682" s="33" t="s">
        <v>12223</v>
      </c>
      <c r="D1682" s="33" t="s">
        <v>57</v>
      </c>
      <c r="E1682" s="33" t="s">
        <v>58</v>
      </c>
      <c r="F1682" s="33" t="s">
        <v>59</v>
      </c>
      <c r="G1682" s="33">
        <v>15</v>
      </c>
      <c r="H1682" s="4">
        <v>45832</v>
      </c>
      <c r="I1682" s="4">
        <v>45831</v>
      </c>
      <c r="J1682" s="4">
        <v>45831</v>
      </c>
      <c r="K1682" s="4">
        <v>45834</v>
      </c>
      <c r="L1682" s="4"/>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115</v>
      </c>
      <c r="AH1682" s="33" t="s">
        <v>106</v>
      </c>
      <c r="AI1682" s="33" t="s">
        <v>12198</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12224</v>
      </c>
      <c r="C1683" s="33" t="s">
        <v>12225</v>
      </c>
      <c r="D1683" s="33" t="s">
        <v>57</v>
      </c>
      <c r="E1683" s="33" t="s">
        <v>58</v>
      </c>
      <c r="F1683" s="33" t="s">
        <v>59</v>
      </c>
      <c r="G1683" s="33">
        <v>166</v>
      </c>
      <c r="H1683" s="4">
        <v>45832</v>
      </c>
      <c r="I1683" s="4">
        <v>45831</v>
      </c>
      <c r="J1683" s="4">
        <v>45831</v>
      </c>
      <c r="K1683" s="4">
        <v>45834</v>
      </c>
      <c r="L1683" s="4"/>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115</v>
      </c>
      <c r="AH1683" s="33" t="s">
        <v>106</v>
      </c>
      <c r="AI1683" s="33" t="s">
        <v>12198</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12226</v>
      </c>
      <c r="C1684" s="33" t="s">
        <v>12227</v>
      </c>
      <c r="D1684" s="33" t="s">
        <v>57</v>
      </c>
      <c r="E1684" s="33" t="s">
        <v>58</v>
      </c>
      <c r="F1684" s="33" t="s">
        <v>59</v>
      </c>
      <c r="G1684" s="33">
        <v>212</v>
      </c>
      <c r="H1684" s="4">
        <v>45832</v>
      </c>
      <c r="I1684" s="4">
        <v>45831</v>
      </c>
      <c r="J1684" s="4">
        <v>45831</v>
      </c>
      <c r="K1684" s="4">
        <v>45834</v>
      </c>
      <c r="L1684" s="4"/>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115</v>
      </c>
      <c r="AH1684" s="33" t="s">
        <v>106</v>
      </c>
      <c r="AI1684" s="33" t="s">
        <v>12198</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12228</v>
      </c>
      <c r="C1685" s="33" t="s">
        <v>12229</v>
      </c>
      <c r="D1685" s="33" t="s">
        <v>57</v>
      </c>
      <c r="E1685" s="33" t="s">
        <v>58</v>
      </c>
      <c r="F1685" s="33" t="s">
        <v>59</v>
      </c>
      <c r="G1685" s="33">
        <v>735</v>
      </c>
      <c r="H1685" s="4">
        <v>45832</v>
      </c>
      <c r="I1685" s="4">
        <v>45831</v>
      </c>
      <c r="J1685" s="4">
        <v>45831</v>
      </c>
      <c r="K1685" s="4">
        <v>45834</v>
      </c>
      <c r="L1685" s="4"/>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115</v>
      </c>
      <c r="AH1685" s="33" t="s">
        <v>106</v>
      </c>
      <c r="AI1685" s="33" t="s">
        <v>12198</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11655</v>
      </c>
      <c r="C1686" s="33" t="s">
        <v>10194</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1633</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14180</v>
      </c>
      <c r="C1687" s="33" t="s">
        <v>14181</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1633</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14182</v>
      </c>
      <c r="C1688" s="33" t="s">
        <v>14183</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14184</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14185</v>
      </c>
      <c r="AY1688" s="33" t="s">
        <v>14186</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14187</v>
      </c>
      <c r="C1689" s="33" t="s">
        <v>14188</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14189</v>
      </c>
      <c r="C1690" s="33" t="s">
        <v>14190</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14191</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11656</v>
      </c>
      <c r="C1691" s="33" t="s">
        <v>9386</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1621</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1622</v>
      </c>
      <c r="AY1691" s="33" t="s">
        <v>1623</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11657</v>
      </c>
      <c r="C1692" s="33" t="s">
        <v>9475</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1614</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1916</v>
      </c>
      <c r="AY1692" s="33" t="s">
        <v>1917</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11658</v>
      </c>
      <c r="C1693" s="33" t="s">
        <v>9476</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1920</v>
      </c>
      <c r="AY1693" s="33" t="s">
        <v>1921</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14192</v>
      </c>
      <c r="C1694" s="33" t="s">
        <v>14193</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14191</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14194</v>
      </c>
      <c r="C1695" s="33" t="s">
        <v>14195</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8617</v>
      </c>
      <c r="C1696" s="33" t="s">
        <v>8618</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8619</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8620</v>
      </c>
      <c r="AY1696" s="33" t="s">
        <v>8621</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12230</v>
      </c>
      <c r="C1697" s="33" t="s">
        <v>12231</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12232</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12233</v>
      </c>
      <c r="AY1697" s="33" t="s">
        <v>12234</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14196</v>
      </c>
      <c r="C1698" s="33" t="s">
        <v>14197</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11659</v>
      </c>
      <c r="C1699" s="33" t="s">
        <v>9477</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11660</v>
      </c>
      <c r="AI1699" s="33" t="s">
        <v>11661</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11662</v>
      </c>
      <c r="AY1699" s="33" t="s">
        <v>11663</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14198</v>
      </c>
      <c r="C1700" s="33" t="s">
        <v>14199</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14184</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14185</v>
      </c>
      <c r="AY1700" s="33" t="s">
        <v>14186</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12235</v>
      </c>
      <c r="C1701" s="33" t="s">
        <v>12236</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11664</v>
      </c>
      <c r="C1702" s="33" t="s">
        <v>9114</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3780</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12237</v>
      </c>
      <c r="C1703" s="33" t="s">
        <v>12238</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12239</v>
      </c>
      <c r="C1704" s="33" t="s">
        <v>12240</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12241</v>
      </c>
      <c r="C1705" s="33" t="s">
        <v>12242</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11665</v>
      </c>
      <c r="C1706" s="33" t="s">
        <v>9478</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12243</v>
      </c>
      <c r="C1707" s="33" t="s">
        <v>12244</v>
      </c>
      <c r="D1707" s="33" t="s">
        <v>234</v>
      </c>
      <c r="E1707" s="33" t="s">
        <v>289</v>
      </c>
      <c r="F1707" s="33" t="s">
        <v>59</v>
      </c>
      <c r="G1707" s="33">
        <v>1982</v>
      </c>
      <c r="H1707" s="4">
        <v>45832</v>
      </c>
      <c r="I1707" s="4">
        <v>45831</v>
      </c>
      <c r="J1707" s="4">
        <v>45831</v>
      </c>
      <c r="K1707" s="4">
        <v>45833</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115</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11666</v>
      </c>
      <c r="C1708" s="33" t="s">
        <v>9393</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11667</v>
      </c>
      <c r="C1709" s="33" t="s">
        <v>9405</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11668</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11669</v>
      </c>
      <c r="AY1709" s="33" t="s">
        <v>11670</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12245</v>
      </c>
      <c r="C1710" s="33" t="s">
        <v>12246</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12247</v>
      </c>
      <c r="C1711" s="33" t="s">
        <v>12248</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12249</v>
      </c>
      <c r="C1712" s="33" t="s">
        <v>12250</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6186</v>
      </c>
      <c r="C1713" s="33" t="s">
        <v>6187</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12251</v>
      </c>
      <c r="C1714" s="33" t="s">
        <v>12252</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11671</v>
      </c>
      <c r="C1715" s="33" t="s">
        <v>9491</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2891</v>
      </c>
      <c r="AI1715" s="33" t="s">
        <v>6183</v>
      </c>
      <c r="AJ1715" s="33" t="s">
        <v>2892</v>
      </c>
      <c r="AK1715" s="33" t="s">
        <v>98</v>
      </c>
      <c r="AL1715" s="33" t="s">
        <v>2893</v>
      </c>
      <c r="AM1715" s="33" t="s">
        <v>2894</v>
      </c>
      <c r="AN1715" s="33">
        <v>1.8159700000000001</v>
      </c>
      <c r="AO1715" s="33" t="s">
        <v>68</v>
      </c>
      <c r="AP1715" s="33"/>
      <c r="AQ1715" s="33"/>
      <c r="AR1715" s="33" t="s">
        <v>68</v>
      </c>
      <c r="AS1715" s="33"/>
      <c r="AT1715" s="33"/>
      <c r="AU1715" s="33" t="s">
        <v>437</v>
      </c>
      <c r="AV1715" s="33" t="s">
        <v>438</v>
      </c>
      <c r="AW1715" s="33">
        <v>3.9709599999999998</v>
      </c>
      <c r="AX1715" s="33" t="s">
        <v>6184</v>
      </c>
      <c r="AY1715" s="33" t="s">
        <v>6185</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11672</v>
      </c>
      <c r="C1716" s="33" t="s">
        <v>9492</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2891</v>
      </c>
      <c r="AI1716" s="33" t="s">
        <v>6183</v>
      </c>
      <c r="AJ1716" s="33" t="s">
        <v>2892</v>
      </c>
      <c r="AK1716" s="33" t="s">
        <v>98</v>
      </c>
      <c r="AL1716" s="33" t="s">
        <v>2893</v>
      </c>
      <c r="AM1716" s="33" t="s">
        <v>2894</v>
      </c>
      <c r="AN1716" s="33">
        <v>2.1226099999999999</v>
      </c>
      <c r="AO1716" s="33" t="s">
        <v>68</v>
      </c>
      <c r="AP1716" s="33"/>
      <c r="AQ1716" s="33"/>
      <c r="AR1716" s="33" t="s">
        <v>68</v>
      </c>
      <c r="AS1716" s="33"/>
      <c r="AT1716" s="33"/>
      <c r="AU1716" s="33" t="s">
        <v>437</v>
      </c>
      <c r="AV1716" s="33" t="s">
        <v>438</v>
      </c>
      <c r="AW1716" s="33">
        <v>4.6414799999999996</v>
      </c>
      <c r="AX1716" s="33" t="s">
        <v>6184</v>
      </c>
      <c r="AY1716" s="33" t="s">
        <v>6185</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11673</v>
      </c>
      <c r="C1717" s="33" t="s">
        <v>9493</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2891</v>
      </c>
      <c r="AI1717" s="33" t="s">
        <v>6183</v>
      </c>
      <c r="AJ1717" s="33" t="s">
        <v>2892</v>
      </c>
      <c r="AK1717" s="33" t="s">
        <v>98</v>
      </c>
      <c r="AL1717" s="33" t="s">
        <v>2893</v>
      </c>
      <c r="AM1717" s="33" t="s">
        <v>2894</v>
      </c>
      <c r="AN1717" s="33">
        <v>1.92021</v>
      </c>
      <c r="AO1717" s="33" t="s">
        <v>68</v>
      </c>
      <c r="AP1717" s="33"/>
      <c r="AQ1717" s="33"/>
      <c r="AR1717" s="33" t="s">
        <v>68</v>
      </c>
      <c r="AS1717" s="33"/>
      <c r="AT1717" s="33"/>
      <c r="AU1717" s="33" t="s">
        <v>437</v>
      </c>
      <c r="AV1717" s="33" t="s">
        <v>438</v>
      </c>
      <c r="AW1717" s="33">
        <v>4.1988099999999999</v>
      </c>
      <c r="AX1717" s="33" t="s">
        <v>6184</v>
      </c>
      <c r="AY1717" s="33" t="s">
        <v>6185</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11674</v>
      </c>
      <c r="C1718" s="33" t="s">
        <v>9494</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2891</v>
      </c>
      <c r="AI1718" s="33" t="s">
        <v>6183</v>
      </c>
      <c r="AJ1718" s="33" t="s">
        <v>2892</v>
      </c>
      <c r="AK1718" s="33" t="s">
        <v>98</v>
      </c>
      <c r="AL1718" s="33" t="s">
        <v>2893</v>
      </c>
      <c r="AM1718" s="33" t="s">
        <v>2894</v>
      </c>
      <c r="AN1718" s="33">
        <v>1.92021</v>
      </c>
      <c r="AO1718" s="33" t="s">
        <v>68</v>
      </c>
      <c r="AP1718" s="33"/>
      <c r="AQ1718" s="33"/>
      <c r="AR1718" s="33" t="s">
        <v>68</v>
      </c>
      <c r="AS1718" s="33"/>
      <c r="AT1718" s="33"/>
      <c r="AU1718" s="33" t="s">
        <v>437</v>
      </c>
      <c r="AV1718" s="33" t="s">
        <v>438</v>
      </c>
      <c r="AW1718" s="33">
        <v>4.1988099999999999</v>
      </c>
      <c r="AX1718" s="33" t="s">
        <v>6184</v>
      </c>
      <c r="AY1718" s="33" t="s">
        <v>6185</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11675</v>
      </c>
      <c r="C1719" s="33" t="s">
        <v>9495</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2891</v>
      </c>
      <c r="AI1719" s="33" t="s">
        <v>6183</v>
      </c>
      <c r="AJ1719" s="33" t="s">
        <v>2892</v>
      </c>
      <c r="AK1719" s="33" t="s">
        <v>98</v>
      </c>
      <c r="AL1719" s="33" t="s">
        <v>2893</v>
      </c>
      <c r="AM1719" s="33" t="s">
        <v>2894</v>
      </c>
      <c r="AN1719" s="33">
        <v>10.84216</v>
      </c>
      <c r="AO1719" s="33" t="s">
        <v>68</v>
      </c>
      <c r="AP1719" s="33"/>
      <c r="AQ1719" s="33"/>
      <c r="AR1719" s="33" t="s">
        <v>68</v>
      </c>
      <c r="AS1719" s="33"/>
      <c r="AT1719" s="33"/>
      <c r="AU1719" s="33" t="s">
        <v>437</v>
      </c>
      <c r="AV1719" s="33" t="s">
        <v>438</v>
      </c>
      <c r="AW1719" s="33">
        <v>23.709790000000002</v>
      </c>
      <c r="AX1719" s="33" t="s">
        <v>6184</v>
      </c>
      <c r="AY1719" s="33" t="s">
        <v>6185</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11676</v>
      </c>
      <c r="C1720" s="33" t="s">
        <v>9496</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2891</v>
      </c>
      <c r="AI1720" s="33" t="s">
        <v>6183</v>
      </c>
      <c r="AJ1720" s="33" t="s">
        <v>2892</v>
      </c>
      <c r="AK1720" s="33" t="s">
        <v>98</v>
      </c>
      <c r="AL1720" s="33" t="s">
        <v>2893</v>
      </c>
      <c r="AM1720" s="33" t="s">
        <v>2894</v>
      </c>
      <c r="AN1720" s="33">
        <v>12.85285</v>
      </c>
      <c r="AO1720" s="33" t="s">
        <v>68</v>
      </c>
      <c r="AP1720" s="33"/>
      <c r="AQ1720" s="33"/>
      <c r="AR1720" s="33" t="s">
        <v>68</v>
      </c>
      <c r="AS1720" s="33"/>
      <c r="AT1720" s="33"/>
      <c r="AU1720" s="33" t="s">
        <v>437</v>
      </c>
      <c r="AV1720" s="33" t="s">
        <v>438</v>
      </c>
      <c r="AW1720" s="33">
        <v>28.10679</v>
      </c>
      <c r="AX1720" s="33" t="s">
        <v>6184</v>
      </c>
      <c r="AY1720" s="33" t="s">
        <v>6185</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11677</v>
      </c>
      <c r="C1721" s="33" t="s">
        <v>9497</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2891</v>
      </c>
      <c r="AI1721" s="33" t="s">
        <v>6183</v>
      </c>
      <c r="AJ1721" s="33" t="s">
        <v>2892</v>
      </c>
      <c r="AK1721" s="33" t="s">
        <v>98</v>
      </c>
      <c r="AL1721" s="33" t="s">
        <v>2893</v>
      </c>
      <c r="AM1721" s="33" t="s">
        <v>2894</v>
      </c>
      <c r="AN1721" s="33">
        <v>0.12501000000000001</v>
      </c>
      <c r="AO1721" s="33" t="s">
        <v>68</v>
      </c>
      <c r="AP1721" s="33"/>
      <c r="AQ1721" s="33"/>
      <c r="AR1721" s="33" t="s">
        <v>68</v>
      </c>
      <c r="AS1721" s="33"/>
      <c r="AT1721" s="33"/>
      <c r="AU1721" s="33" t="s">
        <v>437</v>
      </c>
      <c r="AV1721" s="33" t="s">
        <v>438</v>
      </c>
      <c r="AW1721" s="33">
        <v>0.27339000000000002</v>
      </c>
      <c r="AX1721" s="33" t="s">
        <v>6184</v>
      </c>
      <c r="AY1721" s="33" t="s">
        <v>6185</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11678</v>
      </c>
      <c r="C1722" s="33" t="s">
        <v>9498</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2891</v>
      </c>
      <c r="AI1722" s="33" t="s">
        <v>6183</v>
      </c>
      <c r="AJ1722" s="33" t="s">
        <v>2892</v>
      </c>
      <c r="AK1722" s="33" t="s">
        <v>98</v>
      </c>
      <c r="AL1722" s="33" t="s">
        <v>2893</v>
      </c>
      <c r="AM1722" s="33" t="s">
        <v>2894</v>
      </c>
      <c r="AN1722" s="33">
        <v>7.7808299999999999</v>
      </c>
      <c r="AO1722" s="33" t="s">
        <v>68</v>
      </c>
      <c r="AP1722" s="33"/>
      <c r="AQ1722" s="33"/>
      <c r="AR1722" s="33" t="s">
        <v>68</v>
      </c>
      <c r="AS1722" s="33"/>
      <c r="AT1722" s="33"/>
      <c r="AU1722" s="33" t="s">
        <v>437</v>
      </c>
      <c r="AV1722" s="33" t="s">
        <v>438</v>
      </c>
      <c r="AW1722" s="33">
        <v>17.01417</v>
      </c>
      <c r="AX1722" s="33" t="s">
        <v>6184</v>
      </c>
      <c r="AY1722" s="33" t="s">
        <v>6185</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11679</v>
      </c>
      <c r="C1723" s="33" t="s">
        <v>9499</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2891</v>
      </c>
      <c r="AI1723" s="33" t="s">
        <v>6183</v>
      </c>
      <c r="AJ1723" s="33" t="s">
        <v>2892</v>
      </c>
      <c r="AK1723" s="33" t="s">
        <v>98</v>
      </c>
      <c r="AL1723" s="33" t="s">
        <v>2893</v>
      </c>
      <c r="AM1723" s="33" t="s">
        <v>2894</v>
      </c>
      <c r="AN1723" s="33">
        <v>7.7808299999999999</v>
      </c>
      <c r="AO1723" s="33" t="s">
        <v>68</v>
      </c>
      <c r="AP1723" s="33"/>
      <c r="AQ1723" s="33"/>
      <c r="AR1723" s="33" t="s">
        <v>68</v>
      </c>
      <c r="AS1723" s="33"/>
      <c r="AT1723" s="33"/>
      <c r="AU1723" s="33" t="s">
        <v>437</v>
      </c>
      <c r="AV1723" s="33" t="s">
        <v>438</v>
      </c>
      <c r="AW1723" s="33">
        <v>17.01417</v>
      </c>
      <c r="AX1723" s="33" t="s">
        <v>6184</v>
      </c>
      <c r="AY1723" s="33" t="s">
        <v>6185</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11680</v>
      </c>
      <c r="C1724" s="33" t="s">
        <v>9396</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2802</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2803</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11681</v>
      </c>
      <c r="C1725" s="33" t="s">
        <v>9397</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2802</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2803</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11682</v>
      </c>
      <c r="C1726" s="33" t="s">
        <v>9479</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3364</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3365</v>
      </c>
      <c r="AY1726" s="33" t="s">
        <v>3366</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11683</v>
      </c>
      <c r="C1727" s="33" t="s">
        <v>9398</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2802</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2803</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11684</v>
      </c>
      <c r="C1728" s="33" t="s">
        <v>9480</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3364</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3365</v>
      </c>
      <c r="AY1728" s="33" t="s">
        <v>3366</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11685</v>
      </c>
      <c r="C1729" s="33" t="s">
        <v>9481</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3364</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3365</v>
      </c>
      <c r="AY1729" s="33" t="s">
        <v>3366</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12287</v>
      </c>
      <c r="C1730" s="33" t="s">
        <v>12288</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5780</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5781</v>
      </c>
      <c r="AY1730" s="33" t="s">
        <v>5782</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11686</v>
      </c>
      <c r="C1731" s="33" t="s">
        <v>9394</v>
      </c>
      <c r="D1731" s="33" t="s">
        <v>234</v>
      </c>
      <c r="E1731" s="33" t="s">
        <v>235</v>
      </c>
      <c r="F1731" s="33" t="s">
        <v>59</v>
      </c>
      <c r="G1731" s="33">
        <v>1736</v>
      </c>
      <c r="H1731" s="4">
        <v>45831</v>
      </c>
      <c r="I1731" s="4">
        <v>45829</v>
      </c>
      <c r="J1731" s="4">
        <v>45829</v>
      </c>
      <c r="K1731" s="4">
        <v>45833</v>
      </c>
      <c r="L1731" s="4">
        <v>45831.502835648149</v>
      </c>
      <c r="M1731" s="4">
        <v>45834</v>
      </c>
      <c r="N1731" s="4"/>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86</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11687</v>
      </c>
      <c r="C1732" s="33" t="s">
        <v>9399</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11688</v>
      </c>
      <c r="C1733" s="33" t="s">
        <v>9395</v>
      </c>
      <c r="D1733" s="33" t="s">
        <v>234</v>
      </c>
      <c r="E1733" s="33" t="s">
        <v>235</v>
      </c>
      <c r="F1733" s="33" t="s">
        <v>59</v>
      </c>
      <c r="G1733" s="33">
        <v>124</v>
      </c>
      <c r="H1733" s="4">
        <v>45831</v>
      </c>
      <c r="I1733" s="4">
        <v>45829</v>
      </c>
      <c r="J1733" s="4">
        <v>45829</v>
      </c>
      <c r="K1733" s="4">
        <v>45833</v>
      </c>
      <c r="L1733" s="4">
        <v>45831.757314814815</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11689</v>
      </c>
      <c r="C1734" s="33" t="s">
        <v>9400</v>
      </c>
      <c r="D1734" s="33" t="s">
        <v>234</v>
      </c>
      <c r="E1734" s="33" t="s">
        <v>235</v>
      </c>
      <c r="F1734" s="33" t="s">
        <v>59</v>
      </c>
      <c r="G1734" s="33">
        <v>992</v>
      </c>
      <c r="H1734" s="4">
        <v>45831</v>
      </c>
      <c r="I1734" s="4">
        <v>45829</v>
      </c>
      <c r="J1734" s="4">
        <v>45829</v>
      </c>
      <c r="K1734" s="4">
        <v>45833</v>
      </c>
      <c r="L1734" s="4">
        <v>45831.756851851853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11690</v>
      </c>
      <c r="C1735" s="33" t="s">
        <v>9401</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11691</v>
      </c>
      <c r="C1736" s="33" t="s">
        <v>9406</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11668</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11669</v>
      </c>
      <c r="AY1736" s="33" t="s">
        <v>11670</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11692</v>
      </c>
      <c r="C1737" s="33" t="s">
        <v>9402</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11693</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11694</v>
      </c>
      <c r="AY1737" s="33" t="s">
        <v>11695</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11696</v>
      </c>
      <c r="C1738" s="33" t="s">
        <v>9403</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12253</v>
      </c>
      <c r="C1739" s="33" t="s">
        <v>12254</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1912</v>
      </c>
      <c r="AY1739" s="33" t="s">
        <v>1913</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8622</v>
      </c>
      <c r="C1740" s="33" t="s">
        <v>8623</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12298</v>
      </c>
      <c r="C1741" s="33" t="s">
        <v>12299</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5780</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5781</v>
      </c>
      <c r="AY1741" s="33" t="s">
        <v>5782</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12255</v>
      </c>
      <c r="C1742" s="33" t="s">
        <v>12256</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5780</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5781</v>
      </c>
      <c r="AY1742" s="33" t="s">
        <v>5782</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12257</v>
      </c>
      <c r="C1743" s="33" t="s">
        <v>12258</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5780</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5781</v>
      </c>
      <c r="AY1743" s="33" t="s">
        <v>5782</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12259</v>
      </c>
      <c r="C1744" s="33" t="s">
        <v>12260</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12300</v>
      </c>
      <c r="C1745" s="33" t="s">
        <v>12301</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5780</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5781</v>
      </c>
      <c r="AY1745" s="33" t="s">
        <v>5782</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12261</v>
      </c>
      <c r="C1746" s="33" t="s">
        <v>12262</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12302</v>
      </c>
      <c r="C1747" s="33" t="s">
        <v>12303</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5780</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5781</v>
      </c>
      <c r="AY1747" s="33" t="s">
        <v>5782</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12306</v>
      </c>
      <c r="C1748" s="33" t="s">
        <v>12307</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12263</v>
      </c>
      <c r="C1749" s="33" t="s">
        <v>12264</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12265</v>
      </c>
      <c r="C1750" s="33" t="s">
        <v>12266</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12308</v>
      </c>
      <c r="C1751" s="33" t="s">
        <v>12309</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12312</v>
      </c>
      <c r="C1752" s="33" t="s">
        <v>12313</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5780</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5781</v>
      </c>
      <c r="AY1752" s="33" t="s">
        <v>5782</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12314</v>
      </c>
      <c r="C1753" s="33" t="s">
        <v>12315</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5780</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5781</v>
      </c>
      <c r="AY1753" s="33" t="s">
        <v>5782</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12267</v>
      </c>
      <c r="C1754" s="33" t="s">
        <v>12268</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5780</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5781</v>
      </c>
      <c r="AY1754" s="33" t="s">
        <v>5782</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12320</v>
      </c>
      <c r="C1755" s="33" t="s">
        <v>12321</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5780</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5781</v>
      </c>
      <c r="AY1755" s="33" t="s">
        <v>5782</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12322</v>
      </c>
      <c r="C1756" s="33" t="s">
        <v>12323</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12269</v>
      </c>
      <c r="C1757" s="33" t="s">
        <v>12270</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5780</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5781</v>
      </c>
      <c r="AY1757" s="33" t="s">
        <v>5782</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12326</v>
      </c>
      <c r="C1758" s="33" t="s">
        <v>12327</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12271</v>
      </c>
      <c r="C1759" s="33" t="s">
        <v>12272</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12273</v>
      </c>
      <c r="C1760" s="33" t="s">
        <v>12274</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12275</v>
      </c>
      <c r="C1761" s="33" t="s">
        <v>12276</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12277</v>
      </c>
      <c r="C1762" s="33" t="s">
        <v>12278</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12328</v>
      </c>
      <c r="C1763" s="33" t="s">
        <v>12329</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5780</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5781</v>
      </c>
      <c r="AY1763" s="33" t="s">
        <v>5782</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12332</v>
      </c>
      <c r="C1764" s="33" t="s">
        <v>12333</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12279</v>
      </c>
      <c r="C1765" s="33" t="s">
        <v>12280</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12281</v>
      </c>
      <c r="C1766" s="33" t="s">
        <v>12282</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12336</v>
      </c>
      <c r="C1767" s="33" t="s">
        <v>12337</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12338</v>
      </c>
      <c r="C1768" s="33" t="s">
        <v>12339</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14200</v>
      </c>
      <c r="C1769" s="33" t="s">
        <v>14201</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14202</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14203</v>
      </c>
      <c r="AY1769" s="33" t="s">
        <v>14204</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12283</v>
      </c>
      <c r="C1770" s="33" t="s">
        <v>12284</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3818</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3819</v>
      </c>
      <c r="AY1770" s="33" t="s">
        <v>3820</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12285</v>
      </c>
      <c r="C1771" s="33" t="s">
        <v>12286</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3818</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3819</v>
      </c>
      <c r="AY1771" s="33" t="s">
        <v>3820</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8508</v>
      </c>
      <c r="C1774" s="33" t="s">
        <v>8509</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1899</v>
      </c>
      <c r="AY1774" s="33" t="s">
        <v>1900</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12289</v>
      </c>
      <c r="C1775" s="33" t="s">
        <v>12290</v>
      </c>
      <c r="D1775" s="33" t="s">
        <v>84</v>
      </c>
      <c r="E1775" s="33" t="s">
        <v>143</v>
      </c>
      <c r="F1775" s="33" t="s">
        <v>72</v>
      </c>
      <c r="G1775" s="33">
        <v>4422</v>
      </c>
      <c r="H1775" s="4">
        <v>45831</v>
      </c>
      <c r="I1775" s="4">
        <v>45831</v>
      </c>
      <c r="J1775" s="4" t="s">
        <v>205</v>
      </c>
      <c r="K1775" s="4">
        <v>45832</v>
      </c>
      <c r="L1775" s="4"/>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115</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12291</v>
      </c>
      <c r="C1776" s="33" t="s">
        <v>12292</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12293</v>
      </c>
      <c r="AJ1776" s="33" t="s">
        <v>155</v>
      </c>
      <c r="AK1776" s="33" t="s">
        <v>65</v>
      </c>
      <c r="AL1776" s="33" t="s">
        <v>141</v>
      </c>
      <c r="AM1776" s="33" t="s">
        <v>142</v>
      </c>
      <c r="AN1776" s="33">
        <v>103.42524</v>
      </c>
      <c r="AO1776" s="33" t="s">
        <v>68</v>
      </c>
      <c r="AP1776" s="33"/>
      <c r="AQ1776" s="33"/>
      <c r="AR1776" s="33" t="s">
        <v>68</v>
      </c>
      <c r="AS1776" s="33"/>
      <c r="AT1776" s="33"/>
      <c r="AU1776" s="33" t="s">
        <v>12294</v>
      </c>
      <c r="AV1776" s="33" t="s">
        <v>12295</v>
      </c>
      <c r="AW1776" s="33">
        <v>226.20680999999999</v>
      </c>
      <c r="AX1776" s="33" t="s">
        <v>12296</v>
      </c>
      <c r="AY1776" s="33" t="s">
        <v>12297</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1935</v>
      </c>
      <c r="AY1777" s="33" t="s">
        <v>1936</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12304</v>
      </c>
      <c r="C1778" s="33" t="s">
        <v>12305</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12310</v>
      </c>
      <c r="C1779" s="33" t="s">
        <v>12311</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5780</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5781</v>
      </c>
      <c r="AY1779" s="33" t="s">
        <v>5782</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12316</v>
      </c>
      <c r="C1780" s="33" t="s">
        <v>12317</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12318</v>
      </c>
      <c r="C1781" s="33" t="s">
        <v>12319</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12324</v>
      </c>
      <c r="C1782" s="33" t="s">
        <v>12325</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12330</v>
      </c>
      <c r="C1783" s="33" t="s">
        <v>12331</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12334</v>
      </c>
      <c r="C1784" s="33" t="s">
        <v>12335</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12340</v>
      </c>
      <c r="C1785" s="33" t="s">
        <v>12341</v>
      </c>
      <c r="D1785" s="33" t="s">
        <v>84</v>
      </c>
      <c r="E1785" s="33" t="s">
        <v>153</v>
      </c>
      <c r="F1785" s="33" t="s">
        <v>59</v>
      </c>
      <c r="G1785" s="33">
        <v>8911</v>
      </c>
      <c r="H1785" s="4">
        <v>45832</v>
      </c>
      <c r="I1785" s="4">
        <v>45831</v>
      </c>
      <c r="J1785" s="4" t="s">
        <v>60</v>
      </c>
      <c r="K1785" s="4">
        <v>45833</v>
      </c>
      <c r="L1785" s="4"/>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115</v>
      </c>
      <c r="AH1785" s="33" t="s">
        <v>154</v>
      </c>
      <c r="AI1785" s="33" t="s">
        <v>12342</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12343</v>
      </c>
      <c r="AY1785" s="33" t="s">
        <v>12344</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12345</v>
      </c>
      <c r="C1786" s="33" t="s">
        <v>12346</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12347</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12348</v>
      </c>
      <c r="AY1786" s="33" t="s">
        <v>12349</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12350</v>
      </c>
      <c r="C1787" s="33" t="s">
        <v>12351</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12342</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12343</v>
      </c>
      <c r="AY1787" s="33" t="s">
        <v>12344</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12352</v>
      </c>
      <c r="C1788" s="33" t="s">
        <v>12353</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12347</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12348</v>
      </c>
      <c r="AY1788" s="33" t="s">
        <v>12349</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12354</v>
      </c>
      <c r="C1789" s="33" t="s">
        <v>12355</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12356</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12357</v>
      </c>
      <c r="AY1789" s="33" t="s">
        <v>13790</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12358</v>
      </c>
      <c r="C1790" s="33" t="s">
        <v>12359</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12356</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12357</v>
      </c>
      <c r="AY1790" s="33" t="s">
        <v>13790</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12360</v>
      </c>
      <c r="C1791" s="33" t="s">
        <v>12361</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14205</v>
      </c>
      <c r="C1792" s="33" t="s">
        <v>14206</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11739</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11740</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14207</v>
      </c>
      <c r="C1793" s="33" t="s">
        <v>14208</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14209</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14210</v>
      </c>
      <c r="C1794" s="33" t="s">
        <v>14211</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14212</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14213</v>
      </c>
      <c r="C1795" s="33" t="s">
        <v>14214</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14212</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11741</v>
      </c>
      <c r="C1796" s="33" t="s">
        <v>8729</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3084</v>
      </c>
      <c r="AI1796" s="33" t="s">
        <v>13791</v>
      </c>
      <c r="AJ1796" s="33" t="s">
        <v>74</v>
      </c>
      <c r="AK1796" s="33" t="s">
        <v>98</v>
      </c>
      <c r="AL1796" s="33" t="s">
        <v>2557</v>
      </c>
      <c r="AM1796" s="33" t="s">
        <v>2558</v>
      </c>
      <c r="AN1796" s="33">
        <v>70.189419999999998</v>
      </c>
      <c r="AO1796" s="33" t="s">
        <v>68</v>
      </c>
      <c r="AP1796" s="33"/>
      <c r="AQ1796" s="33"/>
      <c r="AR1796" s="33" t="s">
        <v>68</v>
      </c>
      <c r="AS1796" s="33"/>
      <c r="AT1796" s="33"/>
      <c r="AU1796" s="33" t="s">
        <v>8361</v>
      </c>
      <c r="AV1796" s="33" t="s">
        <v>8362</v>
      </c>
      <c r="AW1796" s="33">
        <v>153.49853999999999</v>
      </c>
      <c r="AX1796" s="33" t="s">
        <v>2559</v>
      </c>
      <c r="AY1796" s="33" t="s">
        <v>2560</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14215</v>
      </c>
      <c r="C1797" s="33" t="s">
        <v>14216</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1960</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14217</v>
      </c>
      <c r="C1798" s="33" t="s">
        <v>14218</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1960</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14219</v>
      </c>
      <c r="C1799" s="33" t="s">
        <v>14220</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1960</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14221</v>
      </c>
      <c r="C1800" s="33" t="s">
        <v>14222</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6263</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14223</v>
      </c>
      <c r="AY1800" s="33" t="s">
        <v>14224</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11697</v>
      </c>
      <c r="C1801" s="33" t="s">
        <v>9389</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11698</v>
      </c>
      <c r="C1802" s="33" t="s">
        <v>9390</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11699</v>
      </c>
      <c r="C1803" s="33" t="s">
        <v>9391</v>
      </c>
      <c r="D1803" s="33" t="s">
        <v>234</v>
      </c>
      <c r="E1803" s="33" t="s">
        <v>235</v>
      </c>
      <c r="F1803" s="33" t="s">
        <v>59</v>
      </c>
      <c r="G1803" s="33">
        <v>298</v>
      </c>
      <c r="H1803" s="4">
        <v>45831</v>
      </c>
      <c r="I1803" s="4">
        <v>45829</v>
      </c>
      <c r="J1803" s="4">
        <v>45829</v>
      </c>
      <c r="K1803" s="4">
        <v>45833</v>
      </c>
      <c r="L1803" s="4">
        <v>45831.512743055559</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11700</v>
      </c>
      <c r="C1804" s="33" t="s">
        <v>9392</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11701</v>
      </c>
      <c r="C1805" s="33" t="s">
        <v>9482</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11702</v>
      </c>
      <c r="C1806" s="33" t="s">
        <v>9483</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3364</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3365</v>
      </c>
      <c r="AY1806" s="33" t="s">
        <v>3366</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11703</v>
      </c>
      <c r="C1807" s="33" t="s">
        <v>9484</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3364</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3365</v>
      </c>
      <c r="AY1807" s="33" t="s">
        <v>3366</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11704</v>
      </c>
      <c r="C1808" s="33" t="s">
        <v>9404</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6309</v>
      </c>
      <c r="C1809" s="33" t="s">
        <v>6310</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6311</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6312</v>
      </c>
      <c r="AY1809" s="33" t="s">
        <v>6313</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6314</v>
      </c>
      <c r="C1810" s="33" t="s">
        <v>6315</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6311</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6312</v>
      </c>
      <c r="AY1810" s="33" t="s">
        <v>6313</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14225</v>
      </c>
      <c r="C1811" s="33" t="s">
        <v>14226</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8624</v>
      </c>
      <c r="C1812" s="33" t="s">
        <v>8625</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8626</v>
      </c>
      <c r="C1813" s="33" t="s">
        <v>8627</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8628</v>
      </c>
      <c r="C1814" s="33" t="s">
        <v>8629</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6316</v>
      </c>
      <c r="C1815" s="33" t="s">
        <v>6317</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12366</v>
      </c>
      <c r="C1816" s="33" t="s">
        <v>12367</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5780</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5781</v>
      </c>
      <c r="AY1816" s="33" t="s">
        <v>5782</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11705</v>
      </c>
      <c r="C1817" s="33" t="s">
        <v>9485</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5780</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5781</v>
      </c>
      <c r="AY1817" s="33" t="s">
        <v>5782</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11706</v>
      </c>
      <c r="C1818" s="33" t="s">
        <v>9487</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11707</v>
      </c>
      <c r="C1819" s="33" t="s">
        <v>9488</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11708</v>
      </c>
      <c r="C1820" s="33" t="s">
        <v>9489</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11709</v>
      </c>
      <c r="C1821" s="33" t="s">
        <v>9490</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11710</v>
      </c>
      <c r="C1822" s="33" t="s">
        <v>9486</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5780</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5781</v>
      </c>
      <c r="AY1822" s="33" t="s">
        <v>5782</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8506</v>
      </c>
      <c r="C1823" s="33" t="s">
        <v>8507</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5538</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5539</v>
      </c>
      <c r="AY1823" s="33" t="s">
        <v>5540</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8525</v>
      </c>
      <c r="C1824" s="33" t="s">
        <v>8526</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8455</v>
      </c>
      <c r="AI1824" s="33" t="s">
        <v>8456</v>
      </c>
      <c r="AJ1824" s="33" t="s">
        <v>8457</v>
      </c>
      <c r="AK1824" s="33" t="s">
        <v>65</v>
      </c>
      <c r="AL1824" s="33" t="s">
        <v>8458</v>
      </c>
      <c r="AM1824" s="33" t="s">
        <v>8459</v>
      </c>
      <c r="AN1824" s="33">
        <v>141.63104999999999</v>
      </c>
      <c r="AO1824" s="33" t="s">
        <v>68</v>
      </c>
      <c r="AP1824" s="33"/>
      <c r="AQ1824" s="33"/>
      <c r="AR1824" s="33" t="s">
        <v>68</v>
      </c>
      <c r="AS1824" s="33"/>
      <c r="AT1824" s="33"/>
      <c r="AU1824" s="33" t="s">
        <v>8460</v>
      </c>
      <c r="AV1824" s="33" t="s">
        <v>8461</v>
      </c>
      <c r="AW1824" s="33">
        <v>309.73360000000002</v>
      </c>
      <c r="AX1824" s="33" t="s">
        <v>8462</v>
      </c>
      <c r="AY1824" s="33" t="s">
        <v>8463</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12362</v>
      </c>
      <c r="C1825" s="33" t="s">
        <v>12363</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5780</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5781</v>
      </c>
      <c r="AY1825" s="33" t="s">
        <v>5782</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12364</v>
      </c>
      <c r="C1826" s="33" t="s">
        <v>12365</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5780</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5781</v>
      </c>
      <c r="AY1826" s="33" t="s">
        <v>5782</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12368</v>
      </c>
      <c r="C1827" s="33" t="s">
        <v>12369</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12370</v>
      </c>
      <c r="C1828" s="33" t="s">
        <v>12371</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2276</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14227</v>
      </c>
      <c r="C1829" s="33" t="s">
        <v>14228</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14229</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12374</v>
      </c>
      <c r="C1830" s="33" t="s">
        <v>12375</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12376</v>
      </c>
      <c r="C1831" s="33" t="s">
        <v>12377</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12372</v>
      </c>
      <c r="C1832" s="33" t="s">
        <v>12373</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14230</v>
      </c>
      <c r="C1833" s="33" t="s">
        <v>14231</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14232</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14233</v>
      </c>
      <c r="AY1833" s="33" t="s">
        <v>14234</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14235</v>
      </c>
      <c r="C1835" s="33" t="s">
        <v>14236</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4576</v>
      </c>
      <c r="AJ1835" s="33" t="s">
        <v>788</v>
      </c>
      <c r="AK1835" s="33" t="s">
        <v>98</v>
      </c>
      <c r="AL1835" s="33" t="s">
        <v>295</v>
      </c>
      <c r="AM1835" s="33" t="s">
        <v>296</v>
      </c>
      <c r="AN1835" s="33">
        <v>39.987659999999998</v>
      </c>
      <c r="AO1835" s="33" t="s">
        <v>68</v>
      </c>
      <c r="AP1835" s="33"/>
      <c r="AQ1835" s="33"/>
      <c r="AR1835" s="33" t="s">
        <v>68</v>
      </c>
      <c r="AS1835" s="33"/>
      <c r="AT1835" s="33"/>
      <c r="AU1835" s="33" t="s">
        <v>4577</v>
      </c>
      <c r="AV1835" s="33" t="s">
        <v>4578</v>
      </c>
      <c r="AW1835" s="33">
        <v>174.89931000000001</v>
      </c>
      <c r="AX1835" s="33" t="s">
        <v>4579</v>
      </c>
      <c r="AY1835" s="33" t="s">
        <v>4580</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14237</v>
      </c>
      <c r="C1836" s="33" t="s">
        <v>14238</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14239</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14240</v>
      </c>
      <c r="C1837" s="33" t="s">
        <v>14241</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3752</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3753</v>
      </c>
      <c r="AY1837" s="33" t="s">
        <v>3754</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14242</v>
      </c>
      <c r="C1838" s="33" t="s">
        <v>14243</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3752</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3753</v>
      </c>
      <c r="AY1838" s="33" t="s">
        <v>3754</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8449</v>
      </c>
      <c r="C1839" s="33" t="s">
        <v>8450</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1905</v>
      </c>
      <c r="AY1839" s="33" t="s">
        <v>1898</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14244</v>
      </c>
      <c r="C1840" s="33" t="s">
        <v>14245</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14246</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14247</v>
      </c>
      <c r="AY1840" s="33" t="s">
        <v>14248</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14249</v>
      </c>
      <c r="C1841" s="33" t="s">
        <v>14250</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14251</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11717</v>
      </c>
      <c r="C1842" s="33" t="s">
        <v>9337</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3209</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12378</v>
      </c>
      <c r="C1843" s="33" t="s">
        <v>12379</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12380</v>
      </c>
      <c r="C1844" s="33" t="s">
        <v>12381</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12382</v>
      </c>
      <c r="C1845" s="33" t="s">
        <v>12383</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12384</v>
      </c>
      <c r="C1846" s="33" t="s">
        <v>12385</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2105</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2106</v>
      </c>
      <c r="AY1846" s="33" t="s">
        <v>2107</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12386</v>
      </c>
      <c r="C1847" s="33" t="s">
        <v>12387</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11513</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11514</v>
      </c>
      <c r="AY1847" s="33" t="s">
        <v>11515</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11722</v>
      </c>
      <c r="C1848" s="33" t="s">
        <v>9508</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11720</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2803</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11723</v>
      </c>
      <c r="C1849" s="33" t="s">
        <v>9504</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11718</v>
      </c>
      <c r="C1850" s="33" t="s">
        <v>9500</v>
      </c>
      <c r="D1850" s="33" t="s">
        <v>234</v>
      </c>
      <c r="E1850" s="33" t="s">
        <v>235</v>
      </c>
      <c r="F1850" s="33" t="s">
        <v>59</v>
      </c>
      <c r="G1850" s="33">
        <v>1244</v>
      </c>
      <c r="H1850" s="4">
        <v>45831</v>
      </c>
      <c r="I1850" s="4">
        <v>45829</v>
      </c>
      <c r="J1850" s="4">
        <v>45829</v>
      </c>
      <c r="K1850" s="4">
        <v>45832</v>
      </c>
      <c r="L1850" s="4">
        <v>45831.512685185182</v>
      </c>
      <c r="M1850" s="4">
        <v>45833</v>
      </c>
      <c r="N1850" s="4"/>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86</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11724</v>
      </c>
      <c r="C1851" s="33" t="s">
        <v>9509</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11720</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2803</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11725</v>
      </c>
      <c r="C1852" s="33" t="s">
        <v>9505</v>
      </c>
      <c r="D1852" s="33" t="s">
        <v>234</v>
      </c>
      <c r="E1852" s="33" t="s">
        <v>235</v>
      </c>
      <c r="F1852" s="33" t="s">
        <v>59</v>
      </c>
      <c r="G1852" s="33">
        <v>1268</v>
      </c>
      <c r="H1852" s="4">
        <v>45831</v>
      </c>
      <c r="I1852" s="4">
        <v>45829</v>
      </c>
      <c r="J1852" s="4">
        <v>45829</v>
      </c>
      <c r="K1852" s="4">
        <v>45832</v>
      </c>
      <c r="L1852" s="4">
        <v>45831.512453703705</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86</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11726</v>
      </c>
      <c r="C1853" s="33" t="s">
        <v>9506</v>
      </c>
      <c r="D1853" s="33" t="s">
        <v>234</v>
      </c>
      <c r="E1853" s="33" t="s">
        <v>235</v>
      </c>
      <c r="F1853" s="33" t="s">
        <v>59</v>
      </c>
      <c r="G1853" s="33">
        <v>878</v>
      </c>
      <c r="H1853" s="4">
        <v>45831</v>
      </c>
      <c r="I1853" s="4">
        <v>45829</v>
      </c>
      <c r="J1853" s="4">
        <v>45829</v>
      </c>
      <c r="K1853" s="4">
        <v>45832</v>
      </c>
      <c r="L1853" s="4">
        <v>45831.51253472222</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86</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11727</v>
      </c>
      <c r="C1854" s="33" t="s">
        <v>9507</v>
      </c>
      <c r="D1854" s="33" t="s">
        <v>234</v>
      </c>
      <c r="E1854" s="33" t="s">
        <v>235</v>
      </c>
      <c r="F1854" s="33" t="s">
        <v>59</v>
      </c>
      <c r="G1854" s="33">
        <v>512</v>
      </c>
      <c r="H1854" s="4">
        <v>45831</v>
      </c>
      <c r="I1854" s="4">
        <v>45829</v>
      </c>
      <c r="J1854" s="4">
        <v>45829</v>
      </c>
      <c r="K1854" s="4">
        <v>45832</v>
      </c>
      <c r="L1854" s="4">
        <v>45831.512395833335</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11719</v>
      </c>
      <c r="C1855" s="33" t="s">
        <v>9501</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11720</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2803</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11728</v>
      </c>
      <c r="C1856" s="33" t="s">
        <v>9510</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11668</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11669</v>
      </c>
      <c r="AY1856" s="33" t="s">
        <v>11670</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11729</v>
      </c>
      <c r="C1857" s="33" t="s">
        <v>9512</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3364</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3365</v>
      </c>
      <c r="AY1857" s="33" t="s">
        <v>3366</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14256</v>
      </c>
      <c r="C1858" s="33" t="s">
        <v>14257</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11730</v>
      </c>
      <c r="C1859" s="33" t="s">
        <v>9511</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11668</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11669</v>
      </c>
      <c r="AY1859" s="33" t="s">
        <v>11670</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14258</v>
      </c>
      <c r="C1860" s="33" t="s">
        <v>14259</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1895</v>
      </c>
      <c r="AY1860" s="33" t="s">
        <v>1896</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14260</v>
      </c>
      <c r="C1861" s="33" t="s">
        <v>14261</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1895</v>
      </c>
      <c r="AY1861" s="33" t="s">
        <v>1896</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14262</v>
      </c>
      <c r="C1862" s="33" t="s">
        <v>14263</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1895</v>
      </c>
      <c r="AY1862" s="33" t="s">
        <v>1896</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14264</v>
      </c>
      <c r="C1863" s="33" t="s">
        <v>14265</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14266</v>
      </c>
      <c r="C1864" s="33" t="s">
        <v>14267</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1895</v>
      </c>
      <c r="AY1864" s="33" t="s">
        <v>1896</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14268</v>
      </c>
      <c r="C1865" s="33" t="s">
        <v>14269</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1895</v>
      </c>
      <c r="AY1865" s="33" t="s">
        <v>1896</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14270</v>
      </c>
      <c r="C1866" s="33" t="s">
        <v>14271</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14272</v>
      </c>
      <c r="C1867" s="33" t="s">
        <v>14273</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1895</v>
      </c>
      <c r="AY1867" s="33" t="s">
        <v>1896</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14274</v>
      </c>
      <c r="C1868" s="33" t="s">
        <v>14275</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1895</v>
      </c>
      <c r="AY1868" s="33" t="s">
        <v>1896</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14276</v>
      </c>
      <c r="C1869" s="33" t="s">
        <v>14277</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14278</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14279</v>
      </c>
      <c r="AY1869" s="33" t="s">
        <v>14280</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14281</v>
      </c>
      <c r="C1870" s="33" t="s">
        <v>14282</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14283</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14284</v>
      </c>
      <c r="AY1870" s="33" t="s">
        <v>14285</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14286</v>
      </c>
      <c r="C1871" s="33" t="s">
        <v>14287</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14283</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14288</v>
      </c>
      <c r="AY1871" s="33" t="s">
        <v>14289</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14290</v>
      </c>
      <c r="C1872" s="33" t="s">
        <v>14291</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14283</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14288</v>
      </c>
      <c r="AY1872" s="33" t="s">
        <v>14289</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14292</v>
      </c>
      <c r="C1873" s="33" t="s">
        <v>14293</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14294</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14284</v>
      </c>
      <c r="AY1873" s="33" t="s">
        <v>14285</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14295</v>
      </c>
      <c r="C1874" s="33" t="s">
        <v>14296</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14294</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14284</v>
      </c>
      <c r="AY1874" s="33" t="s">
        <v>14285</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14297</v>
      </c>
      <c r="C1875" s="33" t="s">
        <v>14298</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14294</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14284</v>
      </c>
      <c r="AY1875" s="33" t="s">
        <v>14285</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14299</v>
      </c>
      <c r="C1876" s="33" t="s">
        <v>14300</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14294</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14284</v>
      </c>
      <c r="AY1876" s="33" t="s">
        <v>14285</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14301</v>
      </c>
      <c r="C1877" s="33" t="s">
        <v>14302</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14294</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14284</v>
      </c>
      <c r="AY1877" s="33" t="s">
        <v>14285</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11721</v>
      </c>
      <c r="C1878" s="33" t="s">
        <v>9502</v>
      </c>
      <c r="D1878" s="33" t="s">
        <v>2682</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2683</v>
      </c>
      <c r="AI1878" s="33" t="s">
        <v>2684</v>
      </c>
      <c r="AJ1878" s="33" t="s">
        <v>2685</v>
      </c>
      <c r="AK1878" s="33" t="s">
        <v>65</v>
      </c>
      <c r="AL1878" s="33" t="s">
        <v>2686</v>
      </c>
      <c r="AM1878" s="33" t="s">
        <v>2687</v>
      </c>
      <c r="AN1878" s="33">
        <v>183.58401000000001</v>
      </c>
      <c r="AO1878" s="33" t="s">
        <v>68</v>
      </c>
      <c r="AP1878" s="33"/>
      <c r="AQ1878" s="33"/>
      <c r="AR1878" s="33" t="s">
        <v>68</v>
      </c>
      <c r="AS1878" s="33"/>
      <c r="AT1878" s="33"/>
      <c r="AU1878" s="33" t="s">
        <v>2688</v>
      </c>
      <c r="AV1878" s="33" t="s">
        <v>2689</v>
      </c>
      <c r="AW1878" s="33">
        <v>441.70407999999998</v>
      </c>
      <c r="AX1878" s="33" t="s">
        <v>2690</v>
      </c>
      <c r="AY1878" s="33" t="s">
        <v>2691</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12388</v>
      </c>
      <c r="C1879" s="33" t="s">
        <v>12389</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12390</v>
      </c>
      <c r="C1880" s="33" t="s">
        <v>12391</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12392</v>
      </c>
      <c r="C1881" s="33" t="s">
        <v>12393</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12394</v>
      </c>
      <c r="C1882" s="33" t="s">
        <v>12395</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3216</v>
      </c>
      <c r="C1883" s="33" t="s">
        <v>3217</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3209</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14303</v>
      </c>
      <c r="C1884" s="33" t="s">
        <v>14304</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14305</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14306</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12794</v>
      </c>
      <c r="C1885" s="33" t="s">
        <v>12689</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12396</v>
      </c>
      <c r="C1886" s="33" t="s">
        <v>12397</v>
      </c>
      <c r="D1886" s="33" t="s">
        <v>84</v>
      </c>
      <c r="E1886" s="33" t="s">
        <v>143</v>
      </c>
      <c r="F1886" s="33" t="s">
        <v>72</v>
      </c>
      <c r="G1886" s="33">
        <v>2963</v>
      </c>
      <c r="H1886" s="4">
        <v>45832</v>
      </c>
      <c r="I1886" s="4">
        <v>45831</v>
      </c>
      <c r="J1886" s="4" t="s">
        <v>205</v>
      </c>
      <c r="K1886" s="4">
        <v>45834</v>
      </c>
      <c r="L1886" s="4"/>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115</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8630</v>
      </c>
      <c r="C1887" s="33" t="s">
        <v>8631</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8191</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6304</v>
      </c>
      <c r="C1888" s="33" t="s">
        <v>6305</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6306</v>
      </c>
      <c r="AI1888" s="33" t="s">
        <v>6307</v>
      </c>
      <c r="AJ1888" s="33" t="s">
        <v>6308</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11731</v>
      </c>
      <c r="C1889" s="33" t="s">
        <v>9503</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12398</v>
      </c>
      <c r="C1890" s="33" t="s">
        <v>12399</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2796</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12400</v>
      </c>
      <c r="C1891" s="33" t="s">
        <v>12401</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2796</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12402</v>
      </c>
      <c r="C1892" s="33" t="s">
        <v>12403</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2796</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12404</v>
      </c>
      <c r="C1893" s="33" t="s">
        <v>12405</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2268</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2269</v>
      </c>
      <c r="AY1893" s="33" t="s">
        <v>2270</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12406</v>
      </c>
      <c r="C1894" s="33" t="s">
        <v>12407</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2268</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2269</v>
      </c>
      <c r="AY1894" s="33" t="s">
        <v>2270</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12408</v>
      </c>
      <c r="C1895" s="33" t="s">
        <v>12409</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2274</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12410</v>
      </c>
      <c r="C1896" s="33" t="s">
        <v>12411</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8540</v>
      </c>
      <c r="C1898" s="33" t="s">
        <v>8541</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8542</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8543</v>
      </c>
      <c r="AY1898" s="33" t="s">
        <v>8544</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6280</v>
      </c>
      <c r="C1899" s="33" t="s">
        <v>6281</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6282</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6283</v>
      </c>
      <c r="AY1899" s="33" t="s">
        <v>6284</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8574</v>
      </c>
      <c r="C1900" s="33" t="s">
        <v>8575</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8576</v>
      </c>
      <c r="AJ1900" s="33" t="s">
        <v>788</v>
      </c>
      <c r="AK1900" s="33" t="s">
        <v>98</v>
      </c>
      <c r="AL1900" s="33" t="s">
        <v>295</v>
      </c>
      <c r="AM1900" s="33" t="s">
        <v>296</v>
      </c>
      <c r="AN1900" s="33">
        <v>62.622520000000002</v>
      </c>
      <c r="AO1900" s="33" t="s">
        <v>68</v>
      </c>
      <c r="AP1900" s="33"/>
      <c r="AQ1900" s="33"/>
      <c r="AR1900" s="33" t="s">
        <v>68</v>
      </c>
      <c r="AS1900" s="33"/>
      <c r="AT1900" s="33"/>
      <c r="AU1900" s="33" t="s">
        <v>8577</v>
      </c>
      <c r="AV1900" s="33" t="s">
        <v>8578</v>
      </c>
      <c r="AW1900" s="33">
        <v>273.86387999999999</v>
      </c>
      <c r="AX1900" s="33" t="s">
        <v>8579</v>
      </c>
      <c r="AY1900" s="33" t="s">
        <v>8580</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8500</v>
      </c>
      <c r="C1901" s="33" t="s">
        <v>8501</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1905</v>
      </c>
      <c r="AY1901" s="33" t="s">
        <v>1898</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11742</v>
      </c>
      <c r="C1902" s="33" t="s">
        <v>8730</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3084</v>
      </c>
      <c r="AI1902" s="33" t="s">
        <v>13791</v>
      </c>
      <c r="AJ1902" s="33" t="s">
        <v>74</v>
      </c>
      <c r="AK1902" s="33" t="s">
        <v>98</v>
      </c>
      <c r="AL1902" s="33" t="s">
        <v>2557</v>
      </c>
      <c r="AM1902" s="33" t="s">
        <v>2558</v>
      </c>
      <c r="AN1902" s="33">
        <v>0.39794000000000002</v>
      </c>
      <c r="AO1902" s="33" t="s">
        <v>68</v>
      </c>
      <c r="AP1902" s="33"/>
      <c r="AQ1902" s="33"/>
      <c r="AR1902" s="33" t="s">
        <v>68</v>
      </c>
      <c r="AS1902" s="33"/>
      <c r="AT1902" s="33"/>
      <c r="AU1902" s="33" t="s">
        <v>8361</v>
      </c>
      <c r="AV1902" s="33" t="s">
        <v>8362</v>
      </c>
      <c r="AW1902" s="33">
        <v>0.87024999999999997</v>
      </c>
      <c r="AX1902" s="33" t="s">
        <v>2559</v>
      </c>
      <c r="AY1902" s="33" t="s">
        <v>2560</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13792</v>
      </c>
      <c r="C1903" s="33" t="s">
        <v>12695</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5558</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14307</v>
      </c>
      <c r="C1904" s="33" t="s">
        <v>14308</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14309</v>
      </c>
      <c r="C1905" s="33" t="s">
        <v>14310</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14311</v>
      </c>
      <c r="C1906" s="33" t="s">
        <v>14312</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14313</v>
      </c>
      <c r="C1907" s="33" t="s">
        <v>14314</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14315</v>
      </c>
      <c r="C1908" s="33" t="s">
        <v>14316</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14317</v>
      </c>
      <c r="C1909" s="33" t="s">
        <v>14318</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14319</v>
      </c>
      <c r="C1910" s="33" t="s">
        <v>14320</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12412</v>
      </c>
      <c r="C1911" s="33" t="s">
        <v>12413</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12414</v>
      </c>
      <c r="C1912" s="33" t="s">
        <v>12415</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12416</v>
      </c>
      <c r="C1913" s="33" t="s">
        <v>12417</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12418</v>
      </c>
      <c r="C1914" s="33" t="s">
        <v>12419</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2717</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12420</v>
      </c>
      <c r="C1915" s="33" t="s">
        <v>12421</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12422</v>
      </c>
      <c r="C1916" s="33" t="s">
        <v>12423</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12424</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12425</v>
      </c>
      <c r="C1917" s="33" t="s">
        <v>12426</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12427</v>
      </c>
      <c r="C1918" s="33" t="s">
        <v>12428</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12429</v>
      </c>
      <c r="C1919" s="33" t="s">
        <v>12430</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12431</v>
      </c>
      <c r="C1920" s="33" t="s">
        <v>12432</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12433</v>
      </c>
      <c r="C1921" s="33" t="s">
        <v>12434</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12435</v>
      </c>
      <c r="C1922" s="33" t="s">
        <v>12436</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2717</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12437</v>
      </c>
      <c r="C1923" s="33" t="s">
        <v>12438</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12439</v>
      </c>
      <c r="C1924" s="33" t="s">
        <v>12440</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12441</v>
      </c>
      <c r="C1925" s="33" t="s">
        <v>12442</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14321</v>
      </c>
      <c r="C1926" s="33" t="s">
        <v>14322</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14323</v>
      </c>
      <c r="C1927" s="33" t="s">
        <v>14324</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14325</v>
      </c>
      <c r="C1928" s="33" t="s">
        <v>14326</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14327</v>
      </c>
      <c r="C1929" s="33" t="s">
        <v>14328</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14329</v>
      </c>
      <c r="C1930" s="33" t="s">
        <v>14330</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12424</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14331</v>
      </c>
      <c r="C1931" s="33" t="s">
        <v>14332</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14333</v>
      </c>
      <c r="C1932" s="33" t="s">
        <v>14334</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14335</v>
      </c>
      <c r="C1933" s="33" t="s">
        <v>14336</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3360</v>
      </c>
      <c r="C1934" s="33" t="s">
        <v>3361</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3357</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3358</v>
      </c>
      <c r="AY1934" s="33" t="s">
        <v>3359</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14337</v>
      </c>
      <c r="C1935" s="33" t="s">
        <v>14338</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3861</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8410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13793</v>
      </c>
      <c r="C1936" s="33" t="s">
        <v>12694</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13794</v>
      </c>
      <c r="AI1936" s="33" t="s">
        <v>13795</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13796</v>
      </c>
      <c r="AY1936" s="33" t="s">
        <v>13797</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13798</v>
      </c>
      <c r="C1937" s="33" t="s">
        <v>12691</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5483</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3583</v>
      </c>
      <c r="C1938" s="33" t="s">
        <v>3584</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3585</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3586</v>
      </c>
      <c r="AY1938" s="33" t="s">
        <v>3587</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13799</v>
      </c>
      <c r="C1939" s="33" t="s">
        <v>12690</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13800</v>
      </c>
      <c r="AI1939" s="33" t="s">
        <v>13801</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13802</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11921</v>
      </c>
      <c r="C1940" s="33" t="s">
        <v>11922</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1817</v>
      </c>
      <c r="AF1940" s="4"/>
      <c r="AG1940" s="33" t="s">
        <v>130</v>
      </c>
      <c r="AH1940" s="33" t="s">
        <v>198</v>
      </c>
      <c r="AI1940" s="33" t="s">
        <v>2530</v>
      </c>
      <c r="AJ1940" s="33" t="s">
        <v>74</v>
      </c>
      <c r="AK1940" s="33" t="s">
        <v>65</v>
      </c>
      <c r="AL1940" s="33" t="s">
        <v>199</v>
      </c>
      <c r="AM1940" s="33" t="s">
        <v>200</v>
      </c>
      <c r="AN1940" s="33">
        <v>16.013739999999999</v>
      </c>
      <c r="AO1940" s="33" t="s">
        <v>68</v>
      </c>
      <c r="AP1940" s="33"/>
      <c r="AQ1940" s="33"/>
      <c r="AR1940" s="33" t="s">
        <v>68</v>
      </c>
      <c r="AS1940" s="33"/>
      <c r="AT1940" s="33"/>
      <c r="AU1940" s="33" t="s">
        <v>2531</v>
      </c>
      <c r="AV1940" s="33" t="s">
        <v>2532</v>
      </c>
      <c r="AW1940" s="33">
        <v>35.01464</v>
      </c>
      <c r="AX1940" s="33" t="s">
        <v>2533</v>
      </c>
      <c r="AY1940" s="33" t="s">
        <v>2534</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13803</v>
      </c>
      <c r="C1941" s="33" t="s">
        <v>12692</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3273</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3274</v>
      </c>
      <c r="AY1941" s="33" t="s">
        <v>3275</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13804</v>
      </c>
      <c r="C1942" s="33" t="s">
        <v>12693</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13805</v>
      </c>
      <c r="AJ1942" s="33" t="s">
        <v>788</v>
      </c>
      <c r="AK1942" s="33" t="s">
        <v>98</v>
      </c>
      <c r="AL1942" s="33" t="s">
        <v>295</v>
      </c>
      <c r="AM1942" s="33" t="s">
        <v>296</v>
      </c>
      <c r="AN1942" s="33">
        <v>0.76331000000000004</v>
      </c>
      <c r="AO1942" s="33" t="s">
        <v>68</v>
      </c>
      <c r="AP1942" s="33"/>
      <c r="AQ1942" s="33"/>
      <c r="AR1942" s="33" t="s">
        <v>68</v>
      </c>
      <c r="AS1942" s="33"/>
      <c r="AT1942" s="33"/>
      <c r="AU1942" s="33" t="s">
        <v>13806</v>
      </c>
      <c r="AV1942" s="33" t="s">
        <v>13807</v>
      </c>
      <c r="AW1942" s="33">
        <v>3.3384200000000002</v>
      </c>
      <c r="AX1942" s="33" t="s">
        <v>13808</v>
      </c>
      <c r="AY1942" s="33" t="s">
        <v>13809</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5044</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2562</v>
      </c>
      <c r="I2" t="s">
        <v>1868</v>
      </c>
      <c r="J2" t="s">
        <v>736</v>
      </c>
      <c r="K2" s="1">
        <v>45817</v>
      </c>
      <c r="L2" t="str">
        <f>IFERROR(VLOOKUP(Result5[[#This Row],[RPRO]],'Data Power app'!C:C,1,0),"Xoa")</f>
        <v>Xoa</v>
      </c>
    </row>
    <row r="3" spans="1:16" x14ac:dyDescent="0.25">
      <c r="A3" t="s">
        <v>2607</v>
      </c>
      <c r="B3" t="s">
        <v>2903</v>
      </c>
      <c r="C3" t="s">
        <v>736</v>
      </c>
      <c r="D3" s="1">
        <v>45819</v>
      </c>
      <c r="E3" t="str">
        <f>IFERROR(VLOOKUP(Result[[#This Row],[RPRO]],H:H,1,0),"")</f>
        <v>RPRO-250424-0257</v>
      </c>
      <c r="H3" t="s">
        <v>5778</v>
      </c>
      <c r="I3" t="s">
        <v>5089</v>
      </c>
      <c r="J3" t="s">
        <v>736</v>
      </c>
      <c r="K3" s="1">
        <v>45824</v>
      </c>
      <c r="L3" t="str">
        <f>IFERROR(VLOOKUP(Result5[[#This Row],[RPRO]],'Data Power app'!C:C,1,0),"Xoa")</f>
        <v>Xoa</v>
      </c>
    </row>
    <row r="4" spans="1:16" x14ac:dyDescent="0.25">
      <c r="A4" t="s">
        <v>4884</v>
      </c>
      <c r="B4" t="s">
        <v>5088</v>
      </c>
      <c r="C4" t="s">
        <v>733</v>
      </c>
      <c r="D4" s="1">
        <v>45824</v>
      </c>
      <c r="E4" t="str">
        <f>IFERROR(VLOOKUP(Result[[#This Row],[RPRO]],H:H,1,0),"")</f>
        <v>RPRO-250519-0580</v>
      </c>
      <c r="H4" t="s">
        <v>2563</v>
      </c>
      <c r="I4" t="s">
        <v>1868</v>
      </c>
      <c r="J4" t="s">
        <v>736</v>
      </c>
      <c r="K4" s="1">
        <v>45817</v>
      </c>
      <c r="L4" t="str">
        <f>IFERROR(VLOOKUP(Result5[[#This Row],[RPRO]],'Data Power app'!C:C,1,0),"Xoa")</f>
        <v>Xoa</v>
      </c>
    </row>
    <row r="5" spans="1:16" x14ac:dyDescent="0.25">
      <c r="A5" t="s">
        <v>3765</v>
      </c>
      <c r="B5" t="s">
        <v>3918</v>
      </c>
      <c r="C5" t="s">
        <v>737</v>
      </c>
      <c r="D5" s="1">
        <v>45821</v>
      </c>
      <c r="E5" t="str">
        <f>IFERROR(VLOOKUP(Result[[#This Row],[RPRO]],H:H,1,0),"")</f>
        <v>RPRO-250428-0397</v>
      </c>
      <c r="H5" t="s">
        <v>2542</v>
      </c>
      <c r="I5" t="s">
        <v>1868</v>
      </c>
      <c r="J5" t="s">
        <v>736</v>
      </c>
      <c r="K5" s="1">
        <v>45817</v>
      </c>
      <c r="L5" t="str">
        <f>IFERROR(VLOOKUP(Result5[[#This Row],[RPRO]],'Data Power app'!C:C,1,0),"Xoa")</f>
        <v>Xoa</v>
      </c>
    </row>
    <row r="6" spans="1:16" x14ac:dyDescent="0.25">
      <c r="A6" t="s">
        <v>3740</v>
      </c>
      <c r="B6" t="s">
        <v>3918</v>
      </c>
      <c r="C6" t="s">
        <v>737</v>
      </c>
      <c r="D6" s="1">
        <v>45821</v>
      </c>
      <c r="E6" t="str">
        <f>IFERROR(VLOOKUP(Result[[#This Row],[RPRO]],H:H,1,0),"")</f>
        <v>RPRO-250411-0177</v>
      </c>
      <c r="H6" t="s">
        <v>2564</v>
      </c>
      <c r="I6" t="s">
        <v>2903</v>
      </c>
      <c r="J6" t="s">
        <v>736</v>
      </c>
      <c r="K6" s="1">
        <v>45819</v>
      </c>
      <c r="L6" t="str">
        <f>IFERROR(VLOOKUP(Result5[[#This Row],[RPRO]],'Data Power app'!C:C,1,0),"Xoa")</f>
        <v>Xoa</v>
      </c>
    </row>
    <row r="7" spans="1:16" x14ac:dyDescent="0.25">
      <c r="A7" t="s">
        <v>3827</v>
      </c>
      <c r="B7" t="s">
        <v>3918</v>
      </c>
      <c r="C7" t="s">
        <v>737</v>
      </c>
      <c r="D7" s="1">
        <v>45821</v>
      </c>
      <c r="E7" t="str">
        <f>IFERROR(VLOOKUP(Result[[#This Row],[RPRO]],H:H,1,0),"")</f>
        <v>RPRO-250411-0181</v>
      </c>
      <c r="H7" t="s">
        <v>3540</v>
      </c>
      <c r="I7" t="s">
        <v>3921</v>
      </c>
      <c r="J7" t="s">
        <v>733</v>
      </c>
      <c r="K7" s="1">
        <v>45821</v>
      </c>
      <c r="L7" t="str">
        <f>IFERROR(VLOOKUP(Result5[[#This Row],[RPRO]],'Data Power app'!C:C,1,0),"Xoa")</f>
        <v>Xoa</v>
      </c>
    </row>
    <row r="8" spans="1:16" x14ac:dyDescent="0.25">
      <c r="A8" t="s">
        <v>3822</v>
      </c>
      <c r="B8" t="s">
        <v>3918</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4450</v>
      </c>
      <c r="B9" t="s">
        <v>4603</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6049</v>
      </c>
      <c r="B10" t="s">
        <v>6420</v>
      </c>
      <c r="C10" t="s">
        <v>737</v>
      </c>
      <c r="D10" s="1">
        <v>45826</v>
      </c>
      <c r="E10" t="str">
        <f>IFERROR(VLOOKUP(Result[[#This Row],[RPRO]],H:H,1,0),"")</f>
        <v>RPRO-250520-0632</v>
      </c>
      <c r="H10" t="s">
        <v>2034</v>
      </c>
      <c r="I10" t="s">
        <v>2379</v>
      </c>
      <c r="J10" t="s">
        <v>732</v>
      </c>
      <c r="K10" s="1">
        <v>45818</v>
      </c>
      <c r="L10" t="str">
        <f>IFERROR(VLOOKUP(Result5[[#This Row],[RPRO]],'Data Power app'!C:C,1,0),"Xoa")</f>
        <v>Xoa</v>
      </c>
    </row>
    <row r="11" spans="1:16" x14ac:dyDescent="0.25">
      <c r="A11" t="s">
        <v>6003</v>
      </c>
      <c r="B11" t="s">
        <v>6417</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6005</v>
      </c>
      <c r="B12" t="s">
        <v>6417</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6007</v>
      </c>
      <c r="B13" t="s">
        <v>6417</v>
      </c>
      <c r="C13" t="s">
        <v>738</v>
      </c>
      <c r="D13" s="1">
        <v>45826</v>
      </c>
      <c r="E13" t="str">
        <f>IFERROR(VLOOKUP(Result[[#This Row],[RPRO]],H:H,1,0),"")</f>
        <v>RPRO-250520-0779</v>
      </c>
      <c r="H13" t="s">
        <v>1814</v>
      </c>
      <c r="I13" t="s">
        <v>1867</v>
      </c>
      <c r="J13" t="s">
        <v>735</v>
      </c>
      <c r="K13" s="1">
        <v>45817</v>
      </c>
      <c r="L13" t="str">
        <f>IFERROR(VLOOKUP(Result5[[#This Row],[RPRO]],'Data Power app'!C:C,1,0),"Xoa")</f>
        <v>Xoa</v>
      </c>
    </row>
    <row r="14" spans="1:16" x14ac:dyDescent="0.25">
      <c r="A14" t="s">
        <v>4961</v>
      </c>
      <c r="B14" t="s">
        <v>5087</v>
      </c>
      <c r="C14" t="s">
        <v>732</v>
      </c>
      <c r="D14" s="1">
        <v>45824</v>
      </c>
      <c r="E14" t="str">
        <f>IFERROR(VLOOKUP(Result[[#This Row],[RPRO]],H:H,1,0),"")</f>
        <v>RPRO-250526-0357</v>
      </c>
      <c r="H14" t="s">
        <v>1815</v>
      </c>
      <c r="I14" t="s">
        <v>1867</v>
      </c>
      <c r="J14" t="s">
        <v>735</v>
      </c>
      <c r="K14" s="1">
        <v>45817</v>
      </c>
      <c r="L14" t="str">
        <f>IFERROR(VLOOKUP(Result5[[#This Row],[RPRO]],'Data Power app'!C:C,1,0),"Xoa")</f>
        <v>Xoa</v>
      </c>
    </row>
    <row r="15" spans="1:16" x14ac:dyDescent="0.25">
      <c r="A15" t="s">
        <v>6009</v>
      </c>
      <c r="B15" t="s">
        <v>6417</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6011</v>
      </c>
      <c r="B16" t="s">
        <v>6417</v>
      </c>
      <c r="C16" t="s">
        <v>738</v>
      </c>
      <c r="D16" s="1">
        <v>45826</v>
      </c>
      <c r="E16" t="str">
        <f>IFERROR(VLOOKUP(Result[[#This Row],[RPRO]],H:H,1,0),"")</f>
        <v>RPRO-250520-0782</v>
      </c>
      <c r="H16" t="s">
        <v>6053</v>
      </c>
      <c r="I16" t="s">
        <v>6416</v>
      </c>
      <c r="J16" t="s">
        <v>733</v>
      </c>
      <c r="K16" s="1">
        <v>45826</v>
      </c>
      <c r="L16" t="str">
        <f>IFERROR(VLOOKUP(Result5[[#This Row],[RPRO]],'Data Power app'!C:C,1,0),"Xoa")</f>
        <v>Xoa</v>
      </c>
    </row>
    <row r="17" spans="1:12" x14ac:dyDescent="0.25">
      <c r="A17" t="s">
        <v>6022</v>
      </c>
      <c r="B17" t="s">
        <v>6417</v>
      </c>
      <c r="C17" t="s">
        <v>738</v>
      </c>
      <c r="D17" s="1">
        <v>45826</v>
      </c>
      <c r="E17" t="str">
        <f>IFERROR(VLOOKUP(Result[[#This Row],[RPRO]],H:H,1,0),"")</f>
        <v>RPRO-250520-0867</v>
      </c>
      <c r="H17" t="s">
        <v>6054</v>
      </c>
      <c r="I17" t="s">
        <v>6416</v>
      </c>
      <c r="J17" t="s">
        <v>733</v>
      </c>
      <c r="K17" s="1">
        <v>45826</v>
      </c>
      <c r="L17" t="str">
        <f>IFERROR(VLOOKUP(Result5[[#This Row],[RPRO]],'Data Power app'!C:C,1,0),"Xoa")</f>
        <v>Xoa</v>
      </c>
    </row>
    <row r="18" spans="1:12" x14ac:dyDescent="0.25">
      <c r="A18" t="s">
        <v>6024</v>
      </c>
      <c r="B18" t="s">
        <v>6417</v>
      </c>
      <c r="C18" t="s">
        <v>738</v>
      </c>
      <c r="D18" s="1">
        <v>45826</v>
      </c>
      <c r="E18" t="str">
        <f>IFERROR(VLOOKUP(Result[[#This Row],[RPRO]],H:H,1,0),"")</f>
        <v>RPRO-250520-0868</v>
      </c>
      <c r="H18" t="s">
        <v>6055</v>
      </c>
      <c r="I18" t="s">
        <v>6416</v>
      </c>
      <c r="J18" t="s">
        <v>733</v>
      </c>
      <c r="K18" s="1">
        <v>45826</v>
      </c>
      <c r="L18" t="str">
        <f>IFERROR(VLOOKUP(Result5[[#This Row],[RPRO]],'Data Power app'!C:C,1,0),"Xoa")</f>
        <v>Xoa</v>
      </c>
    </row>
    <row r="19" spans="1:12" x14ac:dyDescent="0.25">
      <c r="A19" t="s">
        <v>6026</v>
      </c>
      <c r="B19" t="s">
        <v>6417</v>
      </c>
      <c r="C19" t="s">
        <v>738</v>
      </c>
      <c r="D19" s="1">
        <v>45826</v>
      </c>
      <c r="E19" t="str">
        <f>IFERROR(VLOOKUP(Result[[#This Row],[RPRO]],H:H,1,0),"")</f>
        <v>RPRO-250520-0870</v>
      </c>
      <c r="H19" t="s">
        <v>6056</v>
      </c>
      <c r="I19" t="s">
        <v>6416</v>
      </c>
      <c r="J19" t="s">
        <v>733</v>
      </c>
      <c r="K19" s="1">
        <v>45826</v>
      </c>
      <c r="L19" t="str">
        <f>IFERROR(VLOOKUP(Result5[[#This Row],[RPRO]],'Data Power app'!C:C,1,0),"Xoa")</f>
        <v>Xoa</v>
      </c>
    </row>
    <row r="20" spans="1:12" x14ac:dyDescent="0.25">
      <c r="A20" t="s">
        <v>6028</v>
      </c>
      <c r="B20" t="s">
        <v>6417</v>
      </c>
      <c r="C20" t="s">
        <v>738</v>
      </c>
      <c r="D20" s="1">
        <v>45826</v>
      </c>
      <c r="E20" t="str">
        <f>IFERROR(VLOOKUP(Result[[#This Row],[RPRO]],H:H,1,0),"")</f>
        <v>RPRO-250520-0871</v>
      </c>
      <c r="H20" t="s">
        <v>6057</v>
      </c>
      <c r="I20" t="s">
        <v>6416</v>
      </c>
      <c r="J20" t="s">
        <v>733</v>
      </c>
      <c r="K20" s="1">
        <v>45826</v>
      </c>
      <c r="L20" t="str">
        <f>IFERROR(VLOOKUP(Result5[[#This Row],[RPRO]],'Data Power app'!C:C,1,0),"Xoa")</f>
        <v>Xoa</v>
      </c>
    </row>
    <row r="21" spans="1:12" x14ac:dyDescent="0.25">
      <c r="A21" t="s">
        <v>6104</v>
      </c>
      <c r="B21" t="s">
        <v>6417</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6106</v>
      </c>
      <c r="B22" t="s">
        <v>6417</v>
      </c>
      <c r="C22" t="s">
        <v>738</v>
      </c>
      <c r="D22" s="1">
        <v>45826</v>
      </c>
      <c r="E22" t="str">
        <f>IFERROR(VLOOKUP(Result[[#This Row],[RPRO]],H:H,1,0),"")</f>
        <v>RPRO-250523-0137</v>
      </c>
      <c r="H22" t="s">
        <v>6058</v>
      </c>
      <c r="I22" t="s">
        <v>6416</v>
      </c>
      <c r="J22" t="s">
        <v>733</v>
      </c>
      <c r="K22" s="1">
        <v>45826</v>
      </c>
      <c r="L22" t="str">
        <f>IFERROR(VLOOKUP(Result5[[#This Row],[RPRO]],'Data Power app'!C:C,1,0),"Xoa")</f>
        <v>Xoa</v>
      </c>
    </row>
    <row r="23" spans="1:12" x14ac:dyDescent="0.25">
      <c r="A23" t="s">
        <v>6108</v>
      </c>
      <c r="B23" t="s">
        <v>6417</v>
      </c>
      <c r="C23" t="s">
        <v>738</v>
      </c>
      <c r="D23" s="1">
        <v>45826</v>
      </c>
      <c r="E23" t="str">
        <f>IFERROR(VLOOKUP(Result[[#This Row],[RPRO]],H:H,1,0),"")</f>
        <v>RPRO-250523-0140</v>
      </c>
      <c r="H23" t="s">
        <v>2607</v>
      </c>
      <c r="I23" t="s">
        <v>2903</v>
      </c>
      <c r="J23" t="s">
        <v>736</v>
      </c>
      <c r="K23" s="1">
        <v>45819</v>
      </c>
      <c r="L23" t="str">
        <f>IFERROR(VLOOKUP(Result5[[#This Row],[RPRO]],'Data Power app'!C:C,1,0),"Xoa")</f>
        <v>RPRO-250424-0257</v>
      </c>
    </row>
    <row r="24" spans="1:12" x14ac:dyDescent="0.25">
      <c r="A24" t="s">
        <v>6110</v>
      </c>
      <c r="B24" t="s">
        <v>6417</v>
      </c>
      <c r="C24" t="s">
        <v>738</v>
      </c>
      <c r="D24" s="1">
        <v>45826</v>
      </c>
      <c r="E24" t="str">
        <f>IFERROR(VLOOKUP(Result[[#This Row],[RPRO]],H:H,1,0),"")</f>
        <v>RPRO-250523-0142</v>
      </c>
      <c r="H24" t="s">
        <v>6245</v>
      </c>
      <c r="I24" t="s">
        <v>6417</v>
      </c>
      <c r="J24" t="s">
        <v>738</v>
      </c>
      <c r="K24" s="1">
        <v>45826</v>
      </c>
      <c r="L24" t="str">
        <f>IFERROR(VLOOKUP(Result5[[#This Row],[RPRO]],'Data Power app'!C:C,1,0),"Xoa")</f>
        <v>RPRO-250425-0146</v>
      </c>
    </row>
    <row r="25" spans="1:12" x14ac:dyDescent="0.25">
      <c r="A25" t="s">
        <v>6112</v>
      </c>
      <c r="B25" t="s">
        <v>6417</v>
      </c>
      <c r="C25" t="s">
        <v>738</v>
      </c>
      <c r="D25" s="1">
        <v>45826</v>
      </c>
      <c r="E25" t="str">
        <f>IFERROR(VLOOKUP(Result[[#This Row],[RPRO]],H:H,1,0),"")</f>
        <v>RPRO-250523-0145</v>
      </c>
      <c r="H25" t="s">
        <v>4973</v>
      </c>
      <c r="I25" t="s">
        <v>5087</v>
      </c>
      <c r="J25" t="s">
        <v>732</v>
      </c>
      <c r="K25" s="1">
        <v>45824</v>
      </c>
      <c r="L25" t="str">
        <f>IFERROR(VLOOKUP(Result5[[#This Row],[RPRO]],'Data Power app'!C:C,1,0),"Xoa")</f>
        <v>RPRO-250424-0283</v>
      </c>
    </row>
    <row r="26" spans="1:12" x14ac:dyDescent="0.25">
      <c r="A26" t="s">
        <v>6114</v>
      </c>
      <c r="B26" t="s">
        <v>6417</v>
      </c>
      <c r="C26" t="s">
        <v>738</v>
      </c>
      <c r="D26" s="1">
        <v>45826</v>
      </c>
      <c r="E26" t="str">
        <f>IFERROR(VLOOKUP(Result[[#This Row],[RPRO]],H:H,1,0),"")</f>
        <v>RPRO-250523-0147</v>
      </c>
      <c r="H26" t="s">
        <v>5603</v>
      </c>
      <c r="I26" t="s">
        <v>5790</v>
      </c>
      <c r="J26" t="s">
        <v>736</v>
      </c>
      <c r="K26" s="1">
        <v>45825</v>
      </c>
      <c r="L26" t="str">
        <f>IFERROR(VLOOKUP(Result5[[#This Row],[RPRO]],'Data Power app'!C:C,1,0),"Xoa")</f>
        <v>RPRO-250612-0262</v>
      </c>
    </row>
    <row r="27" spans="1:12" x14ac:dyDescent="0.25">
      <c r="A27" t="s">
        <v>6116</v>
      </c>
      <c r="B27" t="s">
        <v>6417</v>
      </c>
      <c r="C27" t="s">
        <v>738</v>
      </c>
      <c r="D27" s="1">
        <v>45826</v>
      </c>
      <c r="E27" t="str">
        <f>IFERROR(VLOOKUP(Result[[#This Row],[RPRO]],H:H,1,0),"")</f>
        <v>RPRO-250523-0148</v>
      </c>
      <c r="H27" t="s">
        <v>5762</v>
      </c>
      <c r="I27" t="s">
        <v>5790</v>
      </c>
      <c r="J27" t="s">
        <v>736</v>
      </c>
      <c r="K27" s="1">
        <v>45825</v>
      </c>
      <c r="L27" t="str">
        <f>IFERROR(VLOOKUP(Result5[[#This Row],[RPRO]],'Data Power app'!C:C,1,0),"Xoa")</f>
        <v>RPRO-250612-0356</v>
      </c>
    </row>
    <row r="28" spans="1:12" x14ac:dyDescent="0.25">
      <c r="A28" t="s">
        <v>6118</v>
      </c>
      <c r="B28" t="s">
        <v>6417</v>
      </c>
      <c r="C28" t="s">
        <v>738</v>
      </c>
      <c r="D28" s="1">
        <v>45826</v>
      </c>
      <c r="E28" t="str">
        <f>IFERROR(VLOOKUP(Result[[#This Row],[RPRO]],H:H,1,0),"")</f>
        <v>RPRO-250523-0151</v>
      </c>
      <c r="H28" t="s">
        <v>5770</v>
      </c>
      <c r="I28" t="s">
        <v>5790</v>
      </c>
      <c r="J28" t="s">
        <v>736</v>
      </c>
      <c r="K28" s="1">
        <v>45825</v>
      </c>
      <c r="L28" t="str">
        <f>IFERROR(VLOOKUP(Result5[[#This Row],[RPRO]],'Data Power app'!C:C,1,0),"Xoa")</f>
        <v>RPRO-250612-0457</v>
      </c>
    </row>
    <row r="29" spans="1:12" x14ac:dyDescent="0.25">
      <c r="A29" t="s">
        <v>6126</v>
      </c>
      <c r="B29" t="s">
        <v>6417</v>
      </c>
      <c r="C29" t="s">
        <v>738</v>
      </c>
      <c r="D29" s="1">
        <v>45826</v>
      </c>
      <c r="E29" t="str">
        <f>IFERROR(VLOOKUP(Result[[#This Row],[RPRO]],H:H,1,0),"")</f>
        <v>RPRO-250523-0155</v>
      </c>
      <c r="H29" t="s">
        <v>5772</v>
      </c>
      <c r="I29" t="s">
        <v>5790</v>
      </c>
      <c r="J29" t="s">
        <v>736</v>
      </c>
      <c r="K29" s="1">
        <v>45825</v>
      </c>
      <c r="L29" t="str">
        <f>IFERROR(VLOOKUP(Result5[[#This Row],[RPRO]],'Data Power app'!C:C,1,0),"Xoa")</f>
        <v>RPRO-250612-0458</v>
      </c>
    </row>
    <row r="30" spans="1:12" x14ac:dyDescent="0.25">
      <c r="A30" t="s">
        <v>6030</v>
      </c>
      <c r="B30" t="s">
        <v>6417</v>
      </c>
      <c r="C30" t="s">
        <v>738</v>
      </c>
      <c r="D30" s="1">
        <v>45826</v>
      </c>
      <c r="E30" t="str">
        <f>IFERROR(VLOOKUP(Result[[#This Row],[RPRO]],H:H,1,0),"")</f>
        <v>RPRO-250520-0872</v>
      </c>
      <c r="H30" t="s">
        <v>4590</v>
      </c>
      <c r="I30" t="s">
        <v>4602</v>
      </c>
      <c r="J30" t="s">
        <v>732</v>
      </c>
      <c r="K30" s="1">
        <v>45822</v>
      </c>
      <c r="L30" t="str">
        <f>IFERROR(VLOOKUP(Result5[[#This Row],[RPRO]],'Data Power app'!C:C,1,0),"Xoa")</f>
        <v>Xoa</v>
      </c>
    </row>
    <row r="31" spans="1:12" x14ac:dyDescent="0.25">
      <c r="A31" t="s">
        <v>8346</v>
      </c>
      <c r="B31" t="s">
        <v>8723</v>
      </c>
      <c r="C31" t="s">
        <v>733</v>
      </c>
      <c r="D31" s="1">
        <v>45827</v>
      </c>
      <c r="E31" t="str">
        <f>IFERROR(VLOOKUP(Result[[#This Row],[RPRO]],H:H,1,0),"")</f>
        <v>RPRO-250519-0581</v>
      </c>
      <c r="H31" t="s">
        <v>3541</v>
      </c>
      <c r="I31" t="s">
        <v>3922</v>
      </c>
      <c r="J31" t="s">
        <v>732</v>
      </c>
      <c r="K31" s="1">
        <v>45821</v>
      </c>
      <c r="L31" t="str">
        <f>IFERROR(VLOOKUP(Result5[[#This Row],[RPRO]],'Data Power app'!C:C,1,0),"Xoa")</f>
        <v>Xoa</v>
      </c>
    </row>
    <row r="32" spans="1:12" x14ac:dyDescent="0.25">
      <c r="A32" t="s">
        <v>5586</v>
      </c>
      <c r="B32" t="s">
        <v>5790</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5590</v>
      </c>
      <c r="B33" t="s">
        <v>5790</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9046</v>
      </c>
      <c r="B34" t="s">
        <v>9047</v>
      </c>
      <c r="C34" t="s">
        <v>737</v>
      </c>
      <c r="D34" s="1">
        <v>45828</v>
      </c>
      <c r="E34" t="str">
        <f>IFERROR(VLOOKUP(Result[[#This Row],[RPRO]],H:H,1,0),"")</f>
        <v>RPRO-250428-0228</v>
      </c>
      <c r="H34" t="s">
        <v>3822</v>
      </c>
      <c r="I34" t="s">
        <v>3918</v>
      </c>
      <c r="J34" t="s">
        <v>737</v>
      </c>
      <c r="K34" s="1">
        <v>45821</v>
      </c>
      <c r="L34" t="str">
        <f>IFERROR(VLOOKUP(Result5[[#This Row],[RPRO]],'Data Power app'!C:C,1,0),"Xoa")</f>
        <v>RPRO-250411-0173</v>
      </c>
    </row>
    <row r="35" spans="1:12" x14ac:dyDescent="0.25">
      <c r="A35" t="s">
        <v>9048</v>
      </c>
      <c r="B35" t="s">
        <v>9047</v>
      </c>
      <c r="C35" t="s">
        <v>737</v>
      </c>
      <c r="D35" s="1">
        <v>45828</v>
      </c>
      <c r="E35" t="str">
        <f>IFERROR(VLOOKUP(Result[[#This Row],[RPRO]],H:H,1,0),"")</f>
        <v>RPRO-250428-0096</v>
      </c>
      <c r="H35" t="s">
        <v>3737</v>
      </c>
      <c r="I35" t="s">
        <v>3918</v>
      </c>
      <c r="J35" t="s">
        <v>737</v>
      </c>
      <c r="K35" s="1">
        <v>45821</v>
      </c>
      <c r="L35" t="str">
        <f>IFERROR(VLOOKUP(Result5[[#This Row],[RPRO]],'Data Power app'!C:C,1,0),"Xoa")</f>
        <v>RPRO-250411-0174</v>
      </c>
    </row>
    <row r="36" spans="1:12" x14ac:dyDescent="0.25">
      <c r="A36" t="s">
        <v>4532</v>
      </c>
      <c r="B36" t="s">
        <v>4601</v>
      </c>
      <c r="C36" t="s">
        <v>736</v>
      </c>
      <c r="D36" s="1">
        <v>45822</v>
      </c>
      <c r="E36" t="str">
        <f>IFERROR(VLOOKUP(Result[[#This Row],[RPRO]],H:H,1,0),"")</f>
        <v>RPRO-250515-0234</v>
      </c>
      <c r="H36" t="s">
        <v>3738</v>
      </c>
      <c r="I36" t="s">
        <v>3918</v>
      </c>
      <c r="J36" t="s">
        <v>737</v>
      </c>
      <c r="K36" s="1">
        <v>45821</v>
      </c>
      <c r="L36" t="str">
        <f>IFERROR(VLOOKUP(Result5[[#This Row],[RPRO]],'Data Power app'!C:C,1,0),"Xoa")</f>
        <v>Xoa</v>
      </c>
    </row>
    <row r="37" spans="1:12" x14ac:dyDescent="0.25">
      <c r="A37" t="s">
        <v>4542</v>
      </c>
      <c r="B37" t="s">
        <v>4601</v>
      </c>
      <c r="C37" t="s">
        <v>736</v>
      </c>
      <c r="D37" s="1">
        <v>45822</v>
      </c>
      <c r="E37" t="str">
        <f>IFERROR(VLOOKUP(Result[[#This Row],[RPRO]],H:H,1,0),"")</f>
        <v>RPRO-250515-0235</v>
      </c>
      <c r="H37" t="s">
        <v>3192</v>
      </c>
      <c r="I37" t="s">
        <v>3347</v>
      </c>
      <c r="J37" t="s">
        <v>738</v>
      </c>
      <c r="K37" s="1">
        <v>45820</v>
      </c>
      <c r="L37" t="str">
        <f>IFERROR(VLOOKUP(Result5[[#This Row],[RPRO]],'Data Power app'!C:C,1,0),"Xoa")</f>
        <v>RPRO-250411-0176</v>
      </c>
    </row>
    <row r="38" spans="1:12" x14ac:dyDescent="0.25">
      <c r="A38" t="s">
        <v>5603</v>
      </c>
      <c r="B38" t="s">
        <v>5790</v>
      </c>
      <c r="C38" t="s">
        <v>736</v>
      </c>
      <c r="D38" s="1">
        <v>45825</v>
      </c>
      <c r="E38" t="str">
        <f>IFERROR(VLOOKUP(Result[[#This Row],[RPRO]],H:H,1,0),"")</f>
        <v>RPRO-250612-0262</v>
      </c>
      <c r="H38" t="s">
        <v>3740</v>
      </c>
      <c r="I38" t="s">
        <v>3918</v>
      </c>
      <c r="J38" t="s">
        <v>737</v>
      </c>
      <c r="K38" s="1">
        <v>45821</v>
      </c>
      <c r="L38" t="str">
        <f>IFERROR(VLOOKUP(Result5[[#This Row],[RPRO]],'Data Power app'!C:C,1,0),"Xoa")</f>
        <v>RPRO-250411-0177</v>
      </c>
    </row>
    <row r="39" spans="1:12" x14ac:dyDescent="0.25">
      <c r="A39" t="s">
        <v>9049</v>
      </c>
      <c r="B39" t="s">
        <v>9047</v>
      </c>
      <c r="C39" t="s">
        <v>737</v>
      </c>
      <c r="D39" s="1">
        <v>45828</v>
      </c>
      <c r="E39" t="str">
        <f>IFERROR(VLOOKUP(Result[[#This Row],[RPRO]],H:H,1,0),"")</f>
        <v>RPRO-250428-0131</v>
      </c>
      <c r="H39" t="s">
        <v>3742</v>
      </c>
      <c r="I39" t="s">
        <v>3918</v>
      </c>
      <c r="J39" t="s">
        <v>737</v>
      </c>
      <c r="K39" s="1">
        <v>45821</v>
      </c>
      <c r="L39" t="str">
        <f>IFERROR(VLOOKUP(Result5[[#This Row],[RPRO]],'Data Power app'!C:C,1,0),"Xoa")</f>
        <v>RPRO-250411-0178</v>
      </c>
    </row>
    <row r="40" spans="1:12" x14ac:dyDescent="0.25">
      <c r="A40" t="s">
        <v>9079</v>
      </c>
      <c r="B40" t="s">
        <v>9055</v>
      </c>
      <c r="C40" t="s">
        <v>736</v>
      </c>
      <c r="D40" s="1">
        <v>45828</v>
      </c>
      <c r="E40" t="str">
        <f>IFERROR(VLOOKUP(Result[[#This Row],[RPRO]],H:H,1,0),"")</f>
        <v>RPRO-250514-0136</v>
      </c>
      <c r="H40" t="s">
        <v>1802</v>
      </c>
      <c r="I40" t="s">
        <v>1871</v>
      </c>
      <c r="J40" t="s">
        <v>738</v>
      </c>
      <c r="K40" s="1">
        <v>45817</v>
      </c>
      <c r="L40" t="str">
        <f>IFERROR(VLOOKUP(Result5[[#This Row],[RPRO]],'Data Power app'!C:C,1,0),"Xoa")</f>
        <v>Xoa</v>
      </c>
    </row>
    <row r="41" spans="1:12" x14ac:dyDescent="0.25">
      <c r="A41" t="s">
        <v>9080</v>
      </c>
      <c r="B41" t="s">
        <v>9072</v>
      </c>
      <c r="C41" t="s">
        <v>732</v>
      </c>
      <c r="D41" s="1">
        <v>45828</v>
      </c>
      <c r="E41" t="str">
        <f>IFERROR(VLOOKUP(Result[[#This Row],[RPRO]],H:H,1,0),"")</f>
        <v>RPRO-250514-0203</v>
      </c>
      <c r="H41" t="s">
        <v>1803</v>
      </c>
      <c r="I41" t="s">
        <v>1871</v>
      </c>
      <c r="J41" t="s">
        <v>738</v>
      </c>
      <c r="K41" s="1">
        <v>45817</v>
      </c>
      <c r="L41" t="str">
        <f>IFERROR(VLOOKUP(Result5[[#This Row],[RPRO]],'Data Power app'!C:C,1,0),"Xoa")</f>
        <v>Xoa</v>
      </c>
    </row>
    <row r="42" spans="1:12" x14ac:dyDescent="0.25">
      <c r="A42" t="s">
        <v>8427</v>
      </c>
      <c r="B42" t="s">
        <v>8724</v>
      </c>
      <c r="C42" t="s">
        <v>732</v>
      </c>
      <c r="D42" s="1">
        <v>45827</v>
      </c>
      <c r="E42" t="str">
        <f>IFERROR(VLOOKUP(Result[[#This Row],[RPRO]],H:H,1,0),"")</f>
        <v>RPRO-250519-0067</v>
      </c>
      <c r="H42" t="s">
        <v>3827</v>
      </c>
      <c r="I42" t="s">
        <v>3918</v>
      </c>
      <c r="J42" t="s">
        <v>737</v>
      </c>
      <c r="K42" s="1">
        <v>45821</v>
      </c>
      <c r="L42" t="str">
        <f>IFERROR(VLOOKUP(Result5[[#This Row],[RPRO]],'Data Power app'!C:C,1,0),"Xoa")</f>
        <v>RPRO-250411-0181</v>
      </c>
    </row>
    <row r="43" spans="1:12" x14ac:dyDescent="0.25">
      <c r="A43" t="s">
        <v>8432</v>
      </c>
      <c r="B43" t="s">
        <v>8724</v>
      </c>
      <c r="C43" t="s">
        <v>732</v>
      </c>
      <c r="D43" s="1">
        <v>45827</v>
      </c>
      <c r="E43" t="str">
        <f>IFERROR(VLOOKUP(Result[[#This Row],[RPRO]],H:H,1,0),"")</f>
        <v>RPRO-250519-0069</v>
      </c>
      <c r="H43" t="s">
        <v>3829</v>
      </c>
      <c r="I43" t="s">
        <v>3918</v>
      </c>
      <c r="J43" t="s">
        <v>737</v>
      </c>
      <c r="K43" s="1">
        <v>45821</v>
      </c>
      <c r="L43" t="str">
        <f>IFERROR(VLOOKUP(Result5[[#This Row],[RPRO]],'Data Power app'!C:C,1,0),"Xoa")</f>
        <v>RPRO-250411-0182</v>
      </c>
    </row>
    <row r="44" spans="1:12" x14ac:dyDescent="0.25">
      <c r="A44" t="s">
        <v>6245</v>
      </c>
      <c r="B44" t="s">
        <v>6417</v>
      </c>
      <c r="C44" t="s">
        <v>738</v>
      </c>
      <c r="D44" s="1">
        <v>45826</v>
      </c>
      <c r="E44" t="str">
        <f>IFERROR(VLOOKUP(Result[[#This Row],[RPRO]],H:H,1,0),"")</f>
        <v>RPRO-250425-0146</v>
      </c>
      <c r="H44" t="s">
        <v>4450</v>
      </c>
      <c r="I44" t="s">
        <v>4603</v>
      </c>
      <c r="J44" t="s">
        <v>738</v>
      </c>
      <c r="K44" s="1">
        <v>45822</v>
      </c>
      <c r="L44" t="str">
        <f>IFERROR(VLOOKUP(Result5[[#This Row],[RPRO]],'Data Power app'!C:C,1,0),"Xoa")</f>
        <v>RPRO-250411-0183</v>
      </c>
    </row>
    <row r="45" spans="1:12" x14ac:dyDescent="0.25">
      <c r="A45" t="s">
        <v>6247</v>
      </c>
      <c r="B45" t="s">
        <v>6417</v>
      </c>
      <c r="C45" t="s">
        <v>738</v>
      </c>
      <c r="D45" s="1">
        <v>45826</v>
      </c>
      <c r="E45" t="str">
        <f>IFERROR(VLOOKUP(Result[[#This Row],[RPRO]],H:H,1,0),"")</f>
        <v>RPRO-250507-0002</v>
      </c>
      <c r="H45" t="s">
        <v>4428</v>
      </c>
      <c r="I45" t="s">
        <v>4603</v>
      </c>
      <c r="J45" t="s">
        <v>738</v>
      </c>
      <c r="K45" s="1">
        <v>45822</v>
      </c>
      <c r="L45" t="str">
        <f>IFERROR(VLOOKUP(Result5[[#This Row],[RPRO]],'Data Power app'!C:C,1,0),"Xoa")</f>
        <v>RPRO-250411-0184</v>
      </c>
    </row>
    <row r="46" spans="1:12" x14ac:dyDescent="0.25">
      <c r="A46" t="s">
        <v>6251</v>
      </c>
      <c r="B46" t="s">
        <v>6417</v>
      </c>
      <c r="C46" t="s">
        <v>738</v>
      </c>
      <c r="D46" s="1">
        <v>45826</v>
      </c>
      <c r="E46" t="str">
        <f>IFERROR(VLOOKUP(Result[[#This Row],[RPRO]],H:H,1,0),"")</f>
        <v>RPRO-250526-0085</v>
      </c>
      <c r="H46" t="s">
        <v>3748</v>
      </c>
      <c r="I46" t="s">
        <v>3918</v>
      </c>
      <c r="J46" t="s">
        <v>737</v>
      </c>
      <c r="K46" s="1">
        <v>45821</v>
      </c>
      <c r="L46" t="str">
        <f>IFERROR(VLOOKUP(Result5[[#This Row],[RPRO]],'Data Power app'!C:C,1,0),"Xoa")</f>
        <v>RPRO-250411-0185</v>
      </c>
    </row>
    <row r="47" spans="1:12" x14ac:dyDescent="0.25">
      <c r="A47" t="s">
        <v>4973</v>
      </c>
      <c r="B47" t="s">
        <v>5087</v>
      </c>
      <c r="C47" t="s">
        <v>732</v>
      </c>
      <c r="D47" s="1">
        <v>45824</v>
      </c>
      <c r="E47" t="str">
        <f>IFERROR(VLOOKUP(Result[[#This Row],[RPRO]],H:H,1,0),"")</f>
        <v>RPRO-250424-0283</v>
      </c>
      <c r="H47" t="s">
        <v>3160</v>
      </c>
      <c r="I47" t="s">
        <v>3345</v>
      </c>
      <c r="J47" t="s">
        <v>732</v>
      </c>
      <c r="K47" s="1">
        <v>45820</v>
      </c>
      <c r="L47" t="str">
        <f>IFERROR(VLOOKUP(Result5[[#This Row],[RPRO]],'Data Power app'!C:C,1,0),"Xoa")</f>
        <v>Xoa</v>
      </c>
    </row>
    <row r="48" spans="1:12" x14ac:dyDescent="0.25">
      <c r="A48" t="s">
        <v>8199</v>
      </c>
      <c r="B48" t="s">
        <v>8726</v>
      </c>
      <c r="C48" t="s">
        <v>737</v>
      </c>
      <c r="D48" s="1">
        <v>45827</v>
      </c>
      <c r="E48" t="str">
        <f>IFERROR(VLOOKUP(Result[[#This Row],[RPRO]],H:H,1,0),"")</f>
        <v>RPRO-250520-1116</v>
      </c>
      <c r="H48" t="s">
        <v>1804</v>
      </c>
      <c r="I48" t="s">
        <v>1871</v>
      </c>
      <c r="J48" t="s">
        <v>738</v>
      </c>
      <c r="K48" s="1">
        <v>45817</v>
      </c>
      <c r="L48" t="str">
        <f>IFERROR(VLOOKUP(Result5[[#This Row],[RPRO]],'Data Power app'!C:C,1,0),"Xoa")</f>
        <v>Xoa</v>
      </c>
    </row>
    <row r="49" spans="1:12" x14ac:dyDescent="0.25">
      <c r="A49" t="s">
        <v>8201</v>
      </c>
      <c r="B49" t="s">
        <v>8726</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8203</v>
      </c>
      <c r="B50" t="s">
        <v>8726</v>
      </c>
      <c r="C50" t="s">
        <v>737</v>
      </c>
      <c r="D50" s="1">
        <v>45827</v>
      </c>
      <c r="E50" t="str">
        <f>IFERROR(VLOOKUP(Result[[#This Row],[RPRO]],H:H,1,0),"")</f>
        <v>RPRO-250520-1130</v>
      </c>
      <c r="H50" t="s">
        <v>1805</v>
      </c>
      <c r="I50" t="s">
        <v>1871</v>
      </c>
      <c r="J50" t="s">
        <v>738</v>
      </c>
      <c r="K50" s="1">
        <v>45817</v>
      </c>
      <c r="L50" t="str">
        <f>IFERROR(VLOOKUP(Result5[[#This Row],[RPRO]],'Data Power app'!C:C,1,0),"Xoa")</f>
        <v>Xoa</v>
      </c>
    </row>
    <row r="51" spans="1:12" x14ac:dyDescent="0.25">
      <c r="A51" t="s">
        <v>9115</v>
      </c>
      <c r="B51" t="s">
        <v>9072</v>
      </c>
      <c r="C51" t="s">
        <v>732</v>
      </c>
      <c r="D51" s="1">
        <v>45828</v>
      </c>
      <c r="E51" t="str">
        <f>IFERROR(VLOOKUP(Result[[#This Row],[RPRO]],H:H,1,0),"")</f>
        <v>RPRO-250620-0572</v>
      </c>
      <c r="H51" t="s">
        <v>3161</v>
      </c>
      <c r="I51" t="s">
        <v>3347</v>
      </c>
      <c r="J51" t="s">
        <v>738</v>
      </c>
      <c r="K51" s="1">
        <v>45820</v>
      </c>
      <c r="L51" t="str">
        <f>IFERROR(VLOOKUP(Result5[[#This Row],[RPRO]],'Data Power app'!C:C,1,0),"Xoa")</f>
        <v>Xoa</v>
      </c>
    </row>
    <row r="52" spans="1:12" x14ac:dyDescent="0.25">
      <c r="A52" t="s">
        <v>9117</v>
      </c>
      <c r="B52" t="s">
        <v>9060</v>
      </c>
      <c r="C52" t="s">
        <v>733</v>
      </c>
      <c r="D52" s="1">
        <v>45828</v>
      </c>
      <c r="E52" t="str">
        <f>IFERROR(VLOOKUP(Result[[#This Row],[RPRO]],H:H,1,0),"")</f>
        <v>RPRO-250619-0353</v>
      </c>
      <c r="H52" t="s">
        <v>3193</v>
      </c>
      <c r="I52" t="s">
        <v>3347</v>
      </c>
      <c r="J52" t="s">
        <v>738</v>
      </c>
      <c r="K52" s="1">
        <v>45820</v>
      </c>
      <c r="L52" t="str">
        <f>IFERROR(VLOOKUP(Result5[[#This Row],[RPRO]],'Data Power app'!C:C,1,0),"Xoa")</f>
        <v>Xoa</v>
      </c>
    </row>
    <row r="53" spans="1:12" x14ac:dyDescent="0.25">
      <c r="A53" t="s">
        <v>9122</v>
      </c>
      <c r="B53" t="s">
        <v>9123</v>
      </c>
      <c r="C53" t="s">
        <v>733</v>
      </c>
      <c r="D53" s="1">
        <v>45829</v>
      </c>
      <c r="E53" t="str">
        <f>IFERROR(VLOOKUP(Result[[#This Row],[RPRO]],H:H,1,0),"")</f>
        <v>RPRO-250422-0554</v>
      </c>
      <c r="H53" t="s">
        <v>3194</v>
      </c>
      <c r="I53" t="s">
        <v>3347</v>
      </c>
      <c r="J53" t="s">
        <v>738</v>
      </c>
      <c r="K53" s="1">
        <v>45820</v>
      </c>
      <c r="L53" t="str">
        <f>IFERROR(VLOOKUP(Result5[[#This Row],[RPRO]],'Data Power app'!C:C,1,0),"Xoa")</f>
        <v>Xoa</v>
      </c>
    </row>
    <row r="54" spans="1:12" x14ac:dyDescent="0.25">
      <c r="A54" t="s">
        <v>9131</v>
      </c>
      <c r="B54" t="s">
        <v>9132</v>
      </c>
      <c r="C54" t="s">
        <v>736</v>
      </c>
      <c r="D54" s="1">
        <v>45829</v>
      </c>
      <c r="E54" t="str">
        <f>IFERROR(VLOOKUP(Result[[#This Row],[RPRO]],H:H,1,0),"")</f>
        <v>RPRO-250428-0638</v>
      </c>
      <c r="H54" t="s">
        <v>4380</v>
      </c>
      <c r="I54" t="s">
        <v>4603</v>
      </c>
      <c r="J54" t="s">
        <v>738</v>
      </c>
      <c r="K54" s="1">
        <v>45822</v>
      </c>
      <c r="L54" t="str">
        <f>IFERROR(VLOOKUP(Result5[[#This Row],[RPRO]],'Data Power app'!C:C,1,0),"Xoa")</f>
        <v>RPRO-250411-0218</v>
      </c>
    </row>
    <row r="55" spans="1:12" x14ac:dyDescent="0.25">
      <c r="A55" t="s">
        <v>9133</v>
      </c>
      <c r="B55" t="s">
        <v>9132</v>
      </c>
      <c r="C55" t="s">
        <v>736</v>
      </c>
      <c r="D55" s="1">
        <v>45829</v>
      </c>
      <c r="E55" t="str">
        <f>IFERROR(VLOOKUP(Result[[#This Row],[RPRO]],H:H,1,0),"")</f>
        <v>RPRO-250428-0640</v>
      </c>
      <c r="H55" t="s">
        <v>3751</v>
      </c>
      <c r="I55" t="s">
        <v>3918</v>
      </c>
      <c r="J55" t="s">
        <v>737</v>
      </c>
      <c r="K55" s="1">
        <v>45821</v>
      </c>
      <c r="L55" t="str">
        <f>IFERROR(VLOOKUP(Result5[[#This Row],[RPRO]],'Data Power app'!C:C,1,0),"Xoa")</f>
        <v>RPRO-250411-0219</v>
      </c>
    </row>
    <row r="56" spans="1:12" x14ac:dyDescent="0.25">
      <c r="A56" t="s">
        <v>9134</v>
      </c>
      <c r="B56" t="s">
        <v>9132</v>
      </c>
      <c r="C56" t="s">
        <v>736</v>
      </c>
      <c r="D56" s="1">
        <v>45829</v>
      </c>
      <c r="E56" t="str">
        <f>IFERROR(VLOOKUP(Result[[#This Row],[RPRO]],H:H,1,0),"")</f>
        <v>RPRO-250428-0642</v>
      </c>
      <c r="H56" t="s">
        <v>3756</v>
      </c>
      <c r="I56" t="s">
        <v>3918</v>
      </c>
      <c r="J56" t="s">
        <v>737</v>
      </c>
      <c r="K56" s="1">
        <v>45821</v>
      </c>
      <c r="L56" t="str">
        <f>IFERROR(VLOOKUP(Result5[[#This Row],[RPRO]],'Data Power app'!C:C,1,0),"Xoa")</f>
        <v>RPRO-250411-0221</v>
      </c>
    </row>
    <row r="57" spans="1:12" x14ac:dyDescent="0.25">
      <c r="A57" t="s">
        <v>9135</v>
      </c>
      <c r="B57" t="s">
        <v>9132</v>
      </c>
      <c r="C57" t="s">
        <v>736</v>
      </c>
      <c r="D57" s="1">
        <v>45829</v>
      </c>
      <c r="E57" t="str">
        <f>IFERROR(VLOOKUP(Result[[#This Row],[RPRO]],H:H,1,0),"")</f>
        <v>RPRO-250428-0644</v>
      </c>
      <c r="H57" t="s">
        <v>3761</v>
      </c>
      <c r="I57" t="s">
        <v>3918</v>
      </c>
      <c r="J57" t="s">
        <v>737</v>
      </c>
      <c r="K57" s="1">
        <v>45821</v>
      </c>
      <c r="L57" t="str">
        <f>IFERROR(VLOOKUP(Result5[[#This Row],[RPRO]],'Data Power app'!C:C,1,0),"Xoa")</f>
        <v>RPRO-250411-0222</v>
      </c>
    </row>
    <row r="58" spans="1:12" x14ac:dyDescent="0.25">
      <c r="A58" t="s">
        <v>9136</v>
      </c>
      <c r="B58" t="s">
        <v>9132</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9137</v>
      </c>
      <c r="B59" t="s">
        <v>9132</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9138</v>
      </c>
      <c r="B60" t="s">
        <v>9132</v>
      </c>
      <c r="C60" t="s">
        <v>736</v>
      </c>
      <c r="D60" s="1">
        <v>45829</v>
      </c>
      <c r="E60" t="str">
        <f>IFERROR(VLOOKUP(Result[[#This Row],[RPRO]],H:H,1,0),"")</f>
        <v>RPRO-250428-0651</v>
      </c>
      <c r="H60" t="s">
        <v>3831</v>
      </c>
      <c r="I60" t="s">
        <v>3918</v>
      </c>
      <c r="J60" t="s">
        <v>737</v>
      </c>
      <c r="K60" s="1">
        <v>45821</v>
      </c>
      <c r="L60" t="str">
        <f>IFERROR(VLOOKUP(Result5[[#This Row],[RPRO]],'Data Power app'!C:C,1,0),"Xoa")</f>
        <v>RPRO-250411-0230</v>
      </c>
    </row>
    <row r="61" spans="1:12" x14ac:dyDescent="0.25">
      <c r="A61" t="s">
        <v>9139</v>
      </c>
      <c r="B61" t="s">
        <v>9132</v>
      </c>
      <c r="C61" t="s">
        <v>736</v>
      </c>
      <c r="D61" s="1">
        <v>45829</v>
      </c>
      <c r="E61" t="str">
        <f>IFERROR(VLOOKUP(Result[[#This Row],[RPRO]],H:H,1,0),"")</f>
        <v>RPRO-250428-0653</v>
      </c>
      <c r="H61" t="s">
        <v>3833</v>
      </c>
      <c r="I61" t="s">
        <v>3918</v>
      </c>
      <c r="J61" t="s">
        <v>737</v>
      </c>
      <c r="K61" s="1">
        <v>45821</v>
      </c>
      <c r="L61" t="str">
        <f>IFERROR(VLOOKUP(Result5[[#This Row],[RPRO]],'Data Power app'!C:C,1,0),"Xoa")</f>
        <v>RPRO-250411-0231</v>
      </c>
    </row>
    <row r="62" spans="1:12" x14ac:dyDescent="0.25">
      <c r="A62" t="s">
        <v>9140</v>
      </c>
      <c r="B62" t="s">
        <v>9132</v>
      </c>
      <c r="C62" t="s">
        <v>736</v>
      </c>
      <c r="D62" s="1">
        <v>45829</v>
      </c>
      <c r="E62" t="str">
        <f>IFERROR(VLOOKUP(Result[[#This Row],[RPRO]],H:H,1,0),"")</f>
        <v>RPRO-250428-0655</v>
      </c>
      <c r="H62" t="s">
        <v>4389</v>
      </c>
      <c r="I62" t="s">
        <v>4603</v>
      </c>
      <c r="J62" t="s">
        <v>738</v>
      </c>
      <c r="K62" s="1">
        <v>45822</v>
      </c>
      <c r="L62" t="str">
        <f>IFERROR(VLOOKUP(Result5[[#This Row],[RPRO]],'Data Power app'!C:C,1,0),"Xoa")</f>
        <v>RPRO-250411-0237</v>
      </c>
    </row>
    <row r="63" spans="1:12" x14ac:dyDescent="0.25">
      <c r="A63" t="s">
        <v>9141</v>
      </c>
      <c r="B63" t="s">
        <v>9123</v>
      </c>
      <c r="C63" t="s">
        <v>733</v>
      </c>
      <c r="D63" s="1">
        <v>45829</v>
      </c>
      <c r="E63" t="str">
        <f>IFERROR(VLOOKUP(Result[[#This Row],[RPRO]],H:H,1,0),"")</f>
        <v>RPRO-250514-0475</v>
      </c>
      <c r="H63" t="s">
        <v>4262</v>
      </c>
      <c r="I63" t="s">
        <v>4599</v>
      </c>
      <c r="J63" t="s">
        <v>733</v>
      </c>
      <c r="K63" s="1">
        <v>45822</v>
      </c>
      <c r="L63" t="str">
        <f>IFERROR(VLOOKUP(Result5[[#This Row],[RPRO]],'Data Power app'!C:C,1,0),"Xoa")</f>
        <v>Xoa</v>
      </c>
    </row>
    <row r="64" spans="1:12" x14ac:dyDescent="0.25">
      <c r="A64" t="s">
        <v>9142</v>
      </c>
      <c r="B64" t="s">
        <v>9123</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9143</v>
      </c>
      <c r="B65" t="s">
        <v>9123</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9145</v>
      </c>
      <c r="B66" t="s">
        <v>9123</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9146</v>
      </c>
      <c r="B67" t="s">
        <v>9123</v>
      </c>
      <c r="C67" t="s">
        <v>733</v>
      </c>
      <c r="D67" s="1">
        <v>45829</v>
      </c>
      <c r="E67" t="str">
        <f>IFERROR(VLOOKUP(Result[[#This Row],[RPRO]],H:H,1,0),"")</f>
        <v>RPRO-250422-0573</v>
      </c>
      <c r="H67" t="s">
        <v>3159</v>
      </c>
      <c r="I67" t="s">
        <v>3345</v>
      </c>
      <c r="J67" t="s">
        <v>732</v>
      </c>
      <c r="K67" s="1">
        <v>45820</v>
      </c>
      <c r="L67" t="str">
        <f>IFERROR(VLOOKUP(Result5[[#This Row],[RPRO]],'Data Power app'!C:C,1,0),"Xoa")</f>
        <v>Xoa</v>
      </c>
    </row>
    <row r="68" spans="1:12" x14ac:dyDescent="0.25">
      <c r="A68" t="s">
        <v>9147</v>
      </c>
      <c r="B68" t="s">
        <v>9123</v>
      </c>
      <c r="C68" t="s">
        <v>733</v>
      </c>
      <c r="D68" s="1">
        <v>45829</v>
      </c>
      <c r="E68" t="str">
        <f>IFERROR(VLOOKUP(Result[[#This Row],[RPRO]],H:H,1,0),"")</f>
        <v>RPRO-250422-0577</v>
      </c>
      <c r="H68" t="s">
        <v>3763</v>
      </c>
      <c r="I68" t="s">
        <v>3918</v>
      </c>
      <c r="J68" t="s">
        <v>737</v>
      </c>
      <c r="K68" s="1">
        <v>45821</v>
      </c>
      <c r="L68" t="str">
        <f>IFERROR(VLOOKUP(Result5[[#This Row],[RPRO]],'Data Power app'!C:C,1,0),"Xoa")</f>
        <v>RPRO-250416-0108</v>
      </c>
    </row>
    <row r="69" spans="1:12" x14ac:dyDescent="0.25">
      <c r="A69" t="s">
        <v>9148</v>
      </c>
      <c r="B69" t="s">
        <v>9123</v>
      </c>
      <c r="C69" t="s">
        <v>733</v>
      </c>
      <c r="D69" s="1">
        <v>45829</v>
      </c>
      <c r="E69" t="str">
        <f>IFERROR(VLOOKUP(Result[[#This Row],[RPRO]],H:H,1,0),"")</f>
        <v>RPRO-250422-0662</v>
      </c>
      <c r="H69" t="s">
        <v>3542</v>
      </c>
      <c r="I69" t="s">
        <v>3918</v>
      </c>
      <c r="J69" t="s">
        <v>737</v>
      </c>
      <c r="K69" s="1">
        <v>45821</v>
      </c>
      <c r="L69" t="str">
        <f>IFERROR(VLOOKUP(Result5[[#This Row],[RPRO]],'Data Power app'!C:C,1,0),"Xoa")</f>
        <v>Xoa</v>
      </c>
    </row>
    <row r="70" spans="1:12" x14ac:dyDescent="0.25">
      <c r="A70" t="s">
        <v>9149</v>
      </c>
      <c r="B70" t="s">
        <v>9123</v>
      </c>
      <c r="C70" t="s">
        <v>733</v>
      </c>
      <c r="D70" s="1">
        <v>45829</v>
      </c>
      <c r="E70" t="str">
        <f>IFERROR(VLOOKUP(Result[[#This Row],[RPRO]],H:H,1,0),"")</f>
        <v>RPRO-250422-0394</v>
      </c>
      <c r="H70" t="s">
        <v>3733</v>
      </c>
      <c r="I70" t="s">
        <v>3918</v>
      </c>
      <c r="J70" t="s">
        <v>737</v>
      </c>
      <c r="K70" s="1">
        <v>45821</v>
      </c>
      <c r="L70" t="str">
        <f>IFERROR(VLOOKUP(Result5[[#This Row],[RPRO]],'Data Power app'!C:C,1,0),"Xoa")</f>
        <v>RPRO-250417-0041</v>
      </c>
    </row>
    <row r="71" spans="1:12" x14ac:dyDescent="0.25">
      <c r="A71" t="s">
        <v>9150</v>
      </c>
      <c r="B71" t="s">
        <v>9123</v>
      </c>
      <c r="C71" t="s">
        <v>733</v>
      </c>
      <c r="D71" s="1">
        <v>45829</v>
      </c>
      <c r="E71" t="str">
        <f>IFERROR(VLOOKUP(Result[[#This Row],[RPRO]],H:H,1,0),"")</f>
        <v>RPRO-250422-0395</v>
      </c>
      <c r="H71" t="s">
        <v>3588</v>
      </c>
      <c r="I71" t="s">
        <v>3922</v>
      </c>
      <c r="J71" t="s">
        <v>732</v>
      </c>
      <c r="K71" s="1">
        <v>45821</v>
      </c>
      <c r="L71" t="str">
        <f>IFERROR(VLOOKUP(Result5[[#This Row],[RPRO]],'Data Power app'!C:C,1,0),"Xoa")</f>
        <v>Xoa</v>
      </c>
    </row>
    <row r="72" spans="1:12" x14ac:dyDescent="0.25">
      <c r="A72" t="s">
        <v>9151</v>
      </c>
      <c r="B72" t="s">
        <v>9123</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9152</v>
      </c>
      <c r="B73" t="s">
        <v>9123</v>
      </c>
      <c r="C73" t="s">
        <v>733</v>
      </c>
      <c r="D73" s="1">
        <v>45829</v>
      </c>
      <c r="E73" t="str">
        <f>IFERROR(VLOOKUP(Result[[#This Row],[RPRO]],H:H,1,0),"")</f>
        <v>RPRO-250422-0656</v>
      </c>
      <c r="H73" t="s">
        <v>1866</v>
      </c>
      <c r="I73" t="s">
        <v>1867</v>
      </c>
      <c r="J73" t="s">
        <v>735</v>
      </c>
      <c r="K73" s="1">
        <v>45817</v>
      </c>
      <c r="L73" t="str">
        <f>IFERROR(VLOOKUP(Result5[[#This Row],[RPRO]],'Data Power app'!C:C,1,0),"Xoa")</f>
        <v>Xoa</v>
      </c>
    </row>
    <row r="74" spans="1:12" x14ac:dyDescent="0.25">
      <c r="A74" t="s">
        <v>9153</v>
      </c>
      <c r="B74" t="s">
        <v>9123</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9154</v>
      </c>
      <c r="B75" t="s">
        <v>9123</v>
      </c>
      <c r="C75" t="s">
        <v>733</v>
      </c>
      <c r="D75" s="1">
        <v>45829</v>
      </c>
      <c r="E75" t="str">
        <f>IFERROR(VLOOKUP(Result[[#This Row],[RPRO]],H:H,1,0),"")</f>
        <v>RPRO-250422-0664</v>
      </c>
      <c r="H75" t="s">
        <v>6395</v>
      </c>
      <c r="I75" t="s">
        <v>6418</v>
      </c>
      <c r="J75" t="s">
        <v>735</v>
      </c>
      <c r="K75" s="1">
        <v>45826</v>
      </c>
      <c r="L75" t="str">
        <f>IFERROR(VLOOKUP(Result5[[#This Row],[RPRO]],'Data Power app'!C:C,1,0),"Xoa")</f>
        <v>Xoa</v>
      </c>
    </row>
    <row r="76" spans="1:12" x14ac:dyDescent="0.25">
      <c r="A76" t="s">
        <v>9155</v>
      </c>
      <c r="B76" t="s">
        <v>9123</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9173</v>
      </c>
      <c r="B77" t="s">
        <v>9123</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9174</v>
      </c>
      <c r="B78" t="s">
        <v>9123</v>
      </c>
      <c r="C78" t="s">
        <v>733</v>
      </c>
      <c r="D78" s="1">
        <v>45829</v>
      </c>
      <c r="E78" t="str">
        <f>IFERROR(VLOOKUP(Result[[#This Row],[RPRO]],H:H,1,0),"")</f>
        <v>RPRO-250514-0321</v>
      </c>
      <c r="H78" t="s">
        <v>2963</v>
      </c>
      <c r="I78" t="s">
        <v>3343</v>
      </c>
      <c r="J78" t="s">
        <v>733</v>
      </c>
      <c r="K78" s="1">
        <v>45820</v>
      </c>
      <c r="L78" t="str">
        <f>IFERROR(VLOOKUP(Result5[[#This Row],[RPRO]],'Data Power app'!C:C,1,0),"Xoa")</f>
        <v>Xoa</v>
      </c>
    </row>
    <row r="79" spans="1:12" x14ac:dyDescent="0.25">
      <c r="A79" t="s">
        <v>9175</v>
      </c>
      <c r="B79" t="s">
        <v>9123</v>
      </c>
      <c r="C79" t="s">
        <v>733</v>
      </c>
      <c r="D79" s="1">
        <v>45829</v>
      </c>
      <c r="E79" t="str">
        <f>IFERROR(VLOOKUP(Result[[#This Row],[RPRO]],H:H,1,0),"")</f>
        <v>RPRO-250514-0331</v>
      </c>
      <c r="H79" t="s">
        <v>2565</v>
      </c>
      <c r="I79" t="s">
        <v>2906</v>
      </c>
      <c r="J79" t="s">
        <v>732</v>
      </c>
      <c r="K79" s="1">
        <v>45819</v>
      </c>
      <c r="L79" t="str">
        <f>IFERROR(VLOOKUP(Result5[[#This Row],[RPRO]],'Data Power app'!C:C,1,0),"Xoa")</f>
        <v>Xoa</v>
      </c>
    </row>
    <row r="80" spans="1:12" x14ac:dyDescent="0.25">
      <c r="A80" t="s">
        <v>9182</v>
      </c>
      <c r="B80" t="s">
        <v>9123</v>
      </c>
      <c r="C80" t="s">
        <v>733</v>
      </c>
      <c r="D80" s="1">
        <v>45829</v>
      </c>
      <c r="E80" t="str">
        <f>IFERROR(VLOOKUP(Result[[#This Row],[RPRO]],H:H,1,0),"")</f>
        <v>RPRO-250514-0326</v>
      </c>
      <c r="H80" t="s">
        <v>3485</v>
      </c>
      <c r="I80" t="s">
        <v>3918</v>
      </c>
      <c r="J80" t="s">
        <v>737</v>
      </c>
      <c r="K80" s="1">
        <v>45821</v>
      </c>
      <c r="L80" t="str">
        <f>IFERROR(VLOOKUP(Result5[[#This Row],[RPRO]],'Data Power app'!C:C,1,0),"Xoa")</f>
        <v>Xoa</v>
      </c>
    </row>
    <row r="81" spans="1:12" x14ac:dyDescent="0.25">
      <c r="A81" t="s">
        <v>9183</v>
      </c>
      <c r="B81" t="s">
        <v>9123</v>
      </c>
      <c r="C81" t="s">
        <v>733</v>
      </c>
      <c r="D81" s="1">
        <v>45829</v>
      </c>
      <c r="E81" t="str">
        <f>IFERROR(VLOOKUP(Result[[#This Row],[RPRO]],H:H,1,0),"")</f>
        <v>RPRO-250514-0328</v>
      </c>
      <c r="H81" t="s">
        <v>3331</v>
      </c>
      <c r="I81" t="s">
        <v>3342</v>
      </c>
      <c r="J81" t="s">
        <v>734</v>
      </c>
      <c r="K81" s="1">
        <v>45820</v>
      </c>
      <c r="L81" t="str">
        <f>IFERROR(VLOOKUP(Result5[[#This Row],[RPRO]],'Data Power app'!C:C,1,0),"Xoa")</f>
        <v>Xoa</v>
      </c>
    </row>
    <row r="82" spans="1:12" x14ac:dyDescent="0.25">
      <c r="A82" t="s">
        <v>9189</v>
      </c>
      <c r="B82" t="s">
        <v>9123</v>
      </c>
      <c r="C82" t="s">
        <v>733</v>
      </c>
      <c r="D82" s="1">
        <v>45829</v>
      </c>
      <c r="E82" t="str">
        <f>IFERROR(VLOOKUP(Result[[#This Row],[RPRO]],H:H,1,0),"")</f>
        <v>RPRO-250514-0335</v>
      </c>
      <c r="H82" t="s">
        <v>5055</v>
      </c>
      <c r="I82" t="s">
        <v>5085</v>
      </c>
      <c r="J82" t="s">
        <v>738</v>
      </c>
      <c r="K82" s="1">
        <v>45824</v>
      </c>
      <c r="L82" t="str">
        <f>IFERROR(VLOOKUP(Result5[[#This Row],[RPRO]],'Data Power app'!C:C,1,0),"Xoa")</f>
        <v>Xoa</v>
      </c>
    </row>
    <row r="83" spans="1:12" x14ac:dyDescent="0.25">
      <c r="A83" t="s">
        <v>9191</v>
      </c>
      <c r="B83" t="s">
        <v>9123</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9192</v>
      </c>
      <c r="B84" t="s">
        <v>9123</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9193</v>
      </c>
      <c r="B85" t="s">
        <v>9123</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9194</v>
      </c>
      <c r="B86" t="s">
        <v>9123</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9195</v>
      </c>
      <c r="B87" t="s">
        <v>9123</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9196</v>
      </c>
      <c r="B88" t="s">
        <v>9123</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9197</v>
      </c>
      <c r="B89" t="s">
        <v>9123</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9198</v>
      </c>
      <c r="B90" t="s">
        <v>9123</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9199</v>
      </c>
      <c r="B91" t="s">
        <v>9123</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9200</v>
      </c>
      <c r="B92" t="s">
        <v>9123</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9201</v>
      </c>
      <c r="B93" t="s">
        <v>9123</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9202</v>
      </c>
      <c r="B94" t="s">
        <v>9123</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9203</v>
      </c>
      <c r="B95" t="s">
        <v>9123</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9204</v>
      </c>
      <c r="B96" t="s">
        <v>9123</v>
      </c>
      <c r="C96" t="s">
        <v>733</v>
      </c>
      <c r="D96" s="1">
        <v>45829</v>
      </c>
      <c r="E96" t="str">
        <f>IFERROR(VLOOKUP(Result[[#This Row],[RPRO]],H:H,1,0),"")</f>
        <v>RPRO-250514-0343</v>
      </c>
      <c r="H96" t="s">
        <v>6127</v>
      </c>
      <c r="I96" t="s">
        <v>6416</v>
      </c>
      <c r="J96" t="s">
        <v>733</v>
      </c>
      <c r="K96" s="1">
        <v>45826</v>
      </c>
      <c r="L96" t="str">
        <f>IFERROR(VLOOKUP(Result5[[#This Row],[RPRO]],'Data Power app'!C:C,1,0),"Xoa")</f>
        <v>Xoa</v>
      </c>
    </row>
    <row r="97" spans="1:12" x14ac:dyDescent="0.25">
      <c r="A97" t="s">
        <v>9205</v>
      </c>
      <c r="B97" t="s">
        <v>9123</v>
      </c>
      <c r="C97" t="s">
        <v>733</v>
      </c>
      <c r="D97" s="1">
        <v>45829</v>
      </c>
      <c r="E97" t="str">
        <f>IFERROR(VLOOKUP(Result[[#This Row],[RPRO]],H:H,1,0),"")</f>
        <v>RPRO-250514-0306</v>
      </c>
      <c r="H97" t="s">
        <v>6293</v>
      </c>
      <c r="I97" t="s">
        <v>6418</v>
      </c>
      <c r="J97" t="s">
        <v>735</v>
      </c>
      <c r="K97" s="1">
        <v>45826</v>
      </c>
      <c r="L97" t="str">
        <f>IFERROR(VLOOKUP(Result5[[#This Row],[RPRO]],'Data Power app'!C:C,1,0),"Xoa")</f>
        <v>RPRO-250421-0238</v>
      </c>
    </row>
    <row r="98" spans="1:12" x14ac:dyDescent="0.25">
      <c r="A98" t="s">
        <v>9206</v>
      </c>
      <c r="B98" t="s">
        <v>9123</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9207</v>
      </c>
      <c r="B99" t="s">
        <v>9123</v>
      </c>
      <c r="C99" t="s">
        <v>733</v>
      </c>
      <c r="D99" s="1">
        <v>45829</v>
      </c>
      <c r="E99" t="str">
        <f>IFERROR(VLOOKUP(Result[[#This Row],[RPRO]],H:H,1,0),"")</f>
        <v>RPRO-250514-0244</v>
      </c>
      <c r="H99" t="s">
        <v>4934</v>
      </c>
      <c r="I99" t="s">
        <v>5086</v>
      </c>
      <c r="J99" t="s">
        <v>737</v>
      </c>
      <c r="K99" s="1">
        <v>45824</v>
      </c>
      <c r="L99" t="str">
        <f>IFERROR(VLOOKUP(Result5[[#This Row],[RPRO]],'Data Power app'!C:C,1,0),"Xoa")</f>
        <v>RPRO-250422-0044</v>
      </c>
    </row>
    <row r="100" spans="1:12" x14ac:dyDescent="0.25">
      <c r="A100" t="s">
        <v>9208</v>
      </c>
      <c r="B100" t="s">
        <v>9188</v>
      </c>
      <c r="C100" t="s">
        <v>738</v>
      </c>
      <c r="D100" s="1">
        <v>45829</v>
      </c>
      <c r="E100" t="str">
        <f>IFERROR(VLOOKUP(Result[[#This Row],[RPRO]],H:H,1,0),"")</f>
        <v>RPRO-250514-0249</v>
      </c>
      <c r="H100" t="s">
        <v>4263</v>
      </c>
      <c r="I100" t="s">
        <v>4599</v>
      </c>
      <c r="J100" t="s">
        <v>733</v>
      </c>
      <c r="K100" s="1">
        <v>45822</v>
      </c>
      <c r="L100" t="str">
        <f>IFERROR(VLOOKUP(Result5[[#This Row],[RPRO]],'Data Power app'!C:C,1,0),"Xoa")</f>
        <v>Xoa</v>
      </c>
    </row>
    <row r="101" spans="1:12" x14ac:dyDescent="0.25">
      <c r="A101" t="s">
        <v>9209</v>
      </c>
      <c r="B101" t="s">
        <v>9123</v>
      </c>
      <c r="C101" t="s">
        <v>733</v>
      </c>
      <c r="D101" s="1">
        <v>45829</v>
      </c>
      <c r="E101" t="str">
        <f>IFERROR(VLOOKUP(Result[[#This Row],[RPRO]],H:H,1,0),"")</f>
        <v>RPRO-250514-0413</v>
      </c>
      <c r="H101" t="s">
        <v>4151</v>
      </c>
      <c r="I101" t="s">
        <v>4602</v>
      </c>
      <c r="J101" t="s">
        <v>732</v>
      </c>
      <c r="K101" s="1">
        <v>45822</v>
      </c>
      <c r="L101" t="str">
        <f>IFERROR(VLOOKUP(Result5[[#This Row],[RPRO]],'Data Power app'!C:C,1,0),"Xoa")</f>
        <v>Xoa</v>
      </c>
    </row>
    <row r="102" spans="1:12" x14ac:dyDescent="0.25">
      <c r="A102" t="s">
        <v>9210</v>
      </c>
      <c r="B102" t="s">
        <v>9123</v>
      </c>
      <c r="C102" t="s">
        <v>733</v>
      </c>
      <c r="D102" s="1">
        <v>45829</v>
      </c>
      <c r="E102" t="str">
        <f>IFERROR(VLOOKUP(Result[[#This Row],[RPRO]],H:H,1,0),"")</f>
        <v>RPRO-250514-0415</v>
      </c>
      <c r="H102" t="s">
        <v>4131</v>
      </c>
      <c r="I102" t="s">
        <v>4602</v>
      </c>
      <c r="J102" t="s">
        <v>732</v>
      </c>
      <c r="K102" s="1">
        <v>45822</v>
      </c>
      <c r="L102" t="str">
        <f>IFERROR(VLOOKUP(Result5[[#This Row],[RPRO]],'Data Power app'!C:C,1,0),"Xoa")</f>
        <v>Xoa</v>
      </c>
    </row>
    <row r="103" spans="1:12" x14ac:dyDescent="0.25">
      <c r="A103" t="s">
        <v>9211</v>
      </c>
      <c r="B103" t="s">
        <v>9123</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9212</v>
      </c>
      <c r="B104" t="s">
        <v>9123</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9213</v>
      </c>
      <c r="B105" t="s">
        <v>9188</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9214</v>
      </c>
      <c r="B106" t="s">
        <v>9132</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9221</v>
      </c>
      <c r="B107" t="s">
        <v>9123</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9224</v>
      </c>
      <c r="B108" t="s">
        <v>9132</v>
      </c>
      <c r="C108" t="s">
        <v>736</v>
      </c>
      <c r="D108" s="1">
        <v>45829</v>
      </c>
      <c r="E108" t="str">
        <f>IFERROR(VLOOKUP(Result[[#This Row],[RPRO]],H:H,1,0),"")</f>
        <v>RPRO-250602-0032</v>
      </c>
      <c r="H108" t="s">
        <v>1922</v>
      </c>
      <c r="I108" t="s">
        <v>2377</v>
      </c>
      <c r="J108" t="s">
        <v>737</v>
      </c>
      <c r="K108" s="1">
        <v>45818</v>
      </c>
      <c r="L108" t="str">
        <f>IFERROR(VLOOKUP(Result5[[#This Row],[RPRO]],'Data Power app'!C:C,1,0),"Xoa")</f>
        <v>Xoa</v>
      </c>
    </row>
    <row r="109" spans="1:12" x14ac:dyDescent="0.25">
      <c r="A109" t="s">
        <v>9225</v>
      </c>
      <c r="B109" t="s">
        <v>9123</v>
      </c>
      <c r="C109" t="s">
        <v>733</v>
      </c>
      <c r="D109" s="1">
        <v>45829</v>
      </c>
      <c r="E109" t="str">
        <f>IFERROR(VLOOKUP(Result[[#This Row],[RPRO]],H:H,1,0),"")</f>
        <v>RPRO-250514-0497</v>
      </c>
      <c r="H109" t="s">
        <v>1923</v>
      </c>
      <c r="I109" t="s">
        <v>2377</v>
      </c>
      <c r="J109" t="s">
        <v>737</v>
      </c>
      <c r="K109" s="1">
        <v>45818</v>
      </c>
      <c r="L109" t="str">
        <f>IFERROR(VLOOKUP(Result5[[#This Row],[RPRO]],'Data Power app'!C:C,1,0),"Xoa")</f>
        <v>Xoa</v>
      </c>
    </row>
    <row r="110" spans="1:12" x14ac:dyDescent="0.25">
      <c r="A110" t="s">
        <v>9226</v>
      </c>
      <c r="B110" t="s">
        <v>9123</v>
      </c>
      <c r="C110" t="s">
        <v>733</v>
      </c>
      <c r="D110" s="1">
        <v>45829</v>
      </c>
      <c r="E110" t="str">
        <f>IFERROR(VLOOKUP(Result[[#This Row],[RPRO]],H:H,1,0),"")</f>
        <v>RPRO-250514-0498</v>
      </c>
      <c r="H110" t="s">
        <v>1924</v>
      </c>
      <c r="I110" t="s">
        <v>2377</v>
      </c>
      <c r="J110" t="s">
        <v>737</v>
      </c>
      <c r="K110" s="1">
        <v>45818</v>
      </c>
      <c r="L110" t="str">
        <f>IFERROR(VLOOKUP(Result5[[#This Row],[RPRO]],'Data Power app'!C:C,1,0),"Xoa")</f>
        <v>Xoa</v>
      </c>
    </row>
    <row r="111" spans="1:12" x14ac:dyDescent="0.25">
      <c r="A111" t="s">
        <v>9227</v>
      </c>
      <c r="B111" t="s">
        <v>9123</v>
      </c>
      <c r="C111" t="s">
        <v>733</v>
      </c>
      <c r="D111" s="1">
        <v>45829</v>
      </c>
      <c r="E111" t="str">
        <f>IFERROR(VLOOKUP(Result[[#This Row],[RPRO]],H:H,1,0),"")</f>
        <v>RPRO-250514-0492</v>
      </c>
      <c r="H111" t="s">
        <v>1925</v>
      </c>
      <c r="I111" t="s">
        <v>2377</v>
      </c>
      <c r="J111" t="s">
        <v>737</v>
      </c>
      <c r="K111" s="1">
        <v>45818</v>
      </c>
      <c r="L111" t="str">
        <f>IFERROR(VLOOKUP(Result5[[#This Row],[RPRO]],'Data Power app'!C:C,1,0),"Xoa")</f>
        <v>Xoa</v>
      </c>
    </row>
    <row r="112" spans="1:12" x14ac:dyDescent="0.25">
      <c r="A112" t="s">
        <v>9228</v>
      </c>
      <c r="B112" t="s">
        <v>9123</v>
      </c>
      <c r="C112" t="s">
        <v>733</v>
      </c>
      <c r="D112" s="1">
        <v>45829</v>
      </c>
      <c r="E112" t="str">
        <f>IFERROR(VLOOKUP(Result[[#This Row],[RPRO]],H:H,1,0),"")</f>
        <v>RPRO-250514-0477</v>
      </c>
      <c r="H112" t="s">
        <v>1926</v>
      </c>
      <c r="I112" t="s">
        <v>2377</v>
      </c>
      <c r="J112" t="s">
        <v>737</v>
      </c>
      <c r="K112" s="1">
        <v>45818</v>
      </c>
      <c r="L112" t="str">
        <f>IFERROR(VLOOKUP(Result5[[#This Row],[RPRO]],'Data Power app'!C:C,1,0),"Xoa")</f>
        <v>Xoa</v>
      </c>
    </row>
    <row r="113" spans="1:12" x14ac:dyDescent="0.25">
      <c r="A113" t="s">
        <v>9229</v>
      </c>
      <c r="B113" t="s">
        <v>9123</v>
      </c>
      <c r="C113" t="s">
        <v>733</v>
      </c>
      <c r="D113" s="1">
        <v>45829</v>
      </c>
      <c r="E113" t="str">
        <f>IFERROR(VLOOKUP(Result[[#This Row],[RPRO]],H:H,1,0),"")</f>
        <v>RPRO-250514-0499</v>
      </c>
      <c r="H113" t="s">
        <v>1927</v>
      </c>
      <c r="I113" t="s">
        <v>2377</v>
      </c>
      <c r="J113" t="s">
        <v>737</v>
      </c>
      <c r="K113" s="1">
        <v>45818</v>
      </c>
      <c r="L113" t="str">
        <f>IFERROR(VLOOKUP(Result5[[#This Row],[RPRO]],'Data Power app'!C:C,1,0),"Xoa")</f>
        <v>Xoa</v>
      </c>
    </row>
    <row r="114" spans="1:12" x14ac:dyDescent="0.25">
      <c r="A114" t="s">
        <v>8412</v>
      </c>
      <c r="B114" t="s">
        <v>8724</v>
      </c>
      <c r="C114" t="s">
        <v>732</v>
      </c>
      <c r="D114" s="1">
        <v>45827</v>
      </c>
      <c r="E114" t="str">
        <f>IFERROR(VLOOKUP(Result[[#This Row],[RPRO]],H:H,1,0),"")</f>
        <v>RPRO-250602-0041</v>
      </c>
      <c r="H114" t="s">
        <v>1928</v>
      </c>
      <c r="I114" t="s">
        <v>2377</v>
      </c>
      <c r="J114" t="s">
        <v>737</v>
      </c>
      <c r="K114" s="1">
        <v>45818</v>
      </c>
      <c r="L114" t="str">
        <f>IFERROR(VLOOKUP(Result5[[#This Row],[RPRO]],'Data Power app'!C:C,1,0),"Xoa")</f>
        <v>Xoa</v>
      </c>
    </row>
    <row r="115" spans="1:12" x14ac:dyDescent="0.25">
      <c r="A115" t="s">
        <v>8417</v>
      </c>
      <c r="B115" t="s">
        <v>8724</v>
      </c>
      <c r="C115" t="s">
        <v>732</v>
      </c>
      <c r="D115" s="1">
        <v>45827</v>
      </c>
      <c r="E115" t="str">
        <f>IFERROR(VLOOKUP(Result[[#This Row],[RPRO]],H:H,1,0),"")</f>
        <v>RPRO-250602-0045</v>
      </c>
      <c r="H115" t="s">
        <v>1929</v>
      </c>
      <c r="I115" t="s">
        <v>2377</v>
      </c>
      <c r="J115" t="s">
        <v>737</v>
      </c>
      <c r="K115" s="1">
        <v>45818</v>
      </c>
      <c r="L115" t="str">
        <f>IFERROR(VLOOKUP(Result5[[#This Row],[RPRO]],'Data Power app'!C:C,1,0),"Xoa")</f>
        <v>Xoa</v>
      </c>
    </row>
    <row r="116" spans="1:12" x14ac:dyDescent="0.25">
      <c r="A116" t="s">
        <v>9231</v>
      </c>
      <c r="B116" t="s">
        <v>9123</v>
      </c>
      <c r="C116" t="s">
        <v>733</v>
      </c>
      <c r="D116" s="1">
        <v>45829</v>
      </c>
      <c r="E116" t="str">
        <f>IFERROR(VLOOKUP(Result[[#This Row],[RPRO]],H:H,1,0),"")</f>
        <v>RPRO-250506-0478</v>
      </c>
      <c r="H116" t="s">
        <v>2488</v>
      </c>
      <c r="I116" t="s">
        <v>2904</v>
      </c>
      <c r="J116" t="s">
        <v>737</v>
      </c>
      <c r="K116" s="1">
        <v>45819</v>
      </c>
      <c r="L116" t="str">
        <f>IFERROR(VLOOKUP(Result5[[#This Row],[RPRO]],'Data Power app'!C:C,1,0),"Xoa")</f>
        <v>Xoa</v>
      </c>
    </row>
    <row r="117" spans="1:12" x14ac:dyDescent="0.25">
      <c r="A117" t="s">
        <v>9234</v>
      </c>
      <c r="B117" t="s">
        <v>9123</v>
      </c>
      <c r="C117" t="s">
        <v>733</v>
      </c>
      <c r="D117" s="1">
        <v>45829</v>
      </c>
      <c r="E117" t="str">
        <f>IFERROR(VLOOKUP(Result[[#This Row],[RPRO]],H:H,1,0),"")</f>
        <v>RPRO-250514-0474</v>
      </c>
      <c r="H117" t="s">
        <v>2489</v>
      </c>
      <c r="I117" t="s">
        <v>2904</v>
      </c>
      <c r="J117" t="s">
        <v>737</v>
      </c>
      <c r="K117" s="1">
        <v>45819</v>
      </c>
      <c r="L117" t="str">
        <f>IFERROR(VLOOKUP(Result5[[#This Row],[RPRO]],'Data Power app'!C:C,1,0),"Xoa")</f>
        <v>Xoa</v>
      </c>
    </row>
    <row r="118" spans="1:12" x14ac:dyDescent="0.25">
      <c r="A118" t="s">
        <v>9235</v>
      </c>
      <c r="B118" t="s">
        <v>9125</v>
      </c>
      <c r="C118" t="s">
        <v>732</v>
      </c>
      <c r="D118" s="1">
        <v>45829</v>
      </c>
      <c r="E118" t="str">
        <f>IFERROR(VLOOKUP(Result[[#This Row],[RPRO]],H:H,1,0),"")</f>
        <v>RPRO-250514-0199</v>
      </c>
      <c r="H118" t="s">
        <v>2490</v>
      </c>
      <c r="I118" t="s">
        <v>2904</v>
      </c>
      <c r="J118" t="s">
        <v>737</v>
      </c>
      <c r="K118" s="1">
        <v>45819</v>
      </c>
      <c r="L118" t="str">
        <f>IFERROR(VLOOKUP(Result5[[#This Row],[RPRO]],'Data Power app'!C:C,1,0),"Xoa")</f>
        <v>Xoa</v>
      </c>
    </row>
    <row r="119" spans="1:12" x14ac:dyDescent="0.25">
      <c r="A119" t="s">
        <v>9249</v>
      </c>
      <c r="B119" t="s">
        <v>9132</v>
      </c>
      <c r="C119" t="s">
        <v>736</v>
      </c>
      <c r="D119" s="1">
        <v>45829</v>
      </c>
      <c r="E119" t="str">
        <f>IFERROR(VLOOKUP(Result[[#This Row],[RPRO]],H:H,1,0),"")</f>
        <v>RPRO-250513-0111</v>
      </c>
      <c r="H119" t="s">
        <v>2491</v>
      </c>
      <c r="I119" t="s">
        <v>2904</v>
      </c>
      <c r="J119" t="s">
        <v>737</v>
      </c>
      <c r="K119" s="1">
        <v>45819</v>
      </c>
      <c r="L119" t="str">
        <f>IFERROR(VLOOKUP(Result5[[#This Row],[RPRO]],'Data Power app'!C:C,1,0),"Xoa")</f>
        <v>Xoa</v>
      </c>
    </row>
    <row r="120" spans="1:12" x14ac:dyDescent="0.25">
      <c r="A120" t="s">
        <v>9290</v>
      </c>
      <c r="B120" t="s">
        <v>9123</v>
      </c>
      <c r="C120" t="s">
        <v>733</v>
      </c>
      <c r="D120" s="1">
        <v>45829</v>
      </c>
      <c r="E120" t="str">
        <f>IFERROR(VLOOKUP(Result[[#This Row],[RPRO]],H:H,1,0),"")</f>
        <v>RPRO-250514-0080</v>
      </c>
      <c r="H120" t="s">
        <v>2492</v>
      </c>
      <c r="I120" t="s">
        <v>2904</v>
      </c>
      <c r="J120" t="s">
        <v>737</v>
      </c>
      <c r="K120" s="1">
        <v>45819</v>
      </c>
      <c r="L120" t="str">
        <f>IFERROR(VLOOKUP(Result5[[#This Row],[RPRO]],'Data Power app'!C:C,1,0),"Xoa")</f>
        <v>Xoa</v>
      </c>
    </row>
    <row r="121" spans="1:12" x14ac:dyDescent="0.25">
      <c r="A121" t="s">
        <v>9298</v>
      </c>
      <c r="B121" t="s">
        <v>9188</v>
      </c>
      <c r="C121" t="s">
        <v>738</v>
      </c>
      <c r="D121" s="1">
        <v>45829</v>
      </c>
      <c r="E121" t="str">
        <f>IFERROR(VLOOKUP(Result[[#This Row],[RPRO]],H:H,1,0),"")</f>
        <v>RPRO-250519-0586</v>
      </c>
      <c r="H121" t="s">
        <v>2493</v>
      </c>
      <c r="I121" t="s">
        <v>2904</v>
      </c>
      <c r="J121" t="s">
        <v>737</v>
      </c>
      <c r="K121" s="1">
        <v>45819</v>
      </c>
      <c r="L121" t="str">
        <f>IFERROR(VLOOKUP(Result5[[#This Row],[RPRO]],'Data Power app'!C:C,1,0),"Xoa")</f>
        <v>Xoa</v>
      </c>
    </row>
    <row r="122" spans="1:12" x14ac:dyDescent="0.25">
      <c r="A122" t="s">
        <v>9300</v>
      </c>
      <c r="B122" t="s">
        <v>9188</v>
      </c>
      <c r="C122" t="s">
        <v>738</v>
      </c>
      <c r="D122" s="1">
        <v>45829</v>
      </c>
      <c r="E122" t="str">
        <f>IFERROR(VLOOKUP(Result[[#This Row],[RPRO]],H:H,1,0),"")</f>
        <v>RPRO-250528-2000</v>
      </c>
      <c r="H122" t="s">
        <v>2494</v>
      </c>
      <c r="I122" t="s">
        <v>2904</v>
      </c>
      <c r="J122" t="s">
        <v>737</v>
      </c>
      <c r="K122" s="1">
        <v>45819</v>
      </c>
      <c r="L122" t="str">
        <f>IFERROR(VLOOKUP(Result5[[#This Row],[RPRO]],'Data Power app'!C:C,1,0),"Xoa")</f>
        <v>Xoa</v>
      </c>
    </row>
    <row r="123" spans="1:12" x14ac:dyDescent="0.25">
      <c r="A123" t="s">
        <v>9301</v>
      </c>
      <c r="B123" t="s">
        <v>9188</v>
      </c>
      <c r="C123" t="s">
        <v>738</v>
      </c>
      <c r="D123" s="1">
        <v>45829</v>
      </c>
      <c r="E123" t="str">
        <f>IFERROR(VLOOKUP(Result[[#This Row],[RPRO]],H:H,1,0),"")</f>
        <v>RPRO-250528-2003</v>
      </c>
      <c r="H123" t="s">
        <v>2495</v>
      </c>
      <c r="I123" t="s">
        <v>2904</v>
      </c>
      <c r="J123" t="s">
        <v>737</v>
      </c>
      <c r="K123" s="1">
        <v>45819</v>
      </c>
      <c r="L123" t="str">
        <f>IFERROR(VLOOKUP(Result5[[#This Row],[RPRO]],'Data Power app'!C:C,1,0),"Xoa")</f>
        <v>Xoa</v>
      </c>
    </row>
    <row r="124" spans="1:12" x14ac:dyDescent="0.25">
      <c r="A124" t="s">
        <v>9302</v>
      </c>
      <c r="B124" t="s">
        <v>9188</v>
      </c>
      <c r="C124" t="s">
        <v>738</v>
      </c>
      <c r="D124" s="1">
        <v>45829</v>
      </c>
      <c r="E124" t="str">
        <f>IFERROR(VLOOKUP(Result[[#This Row],[RPRO]],H:H,1,0),"")</f>
        <v>RPRO-250528-2006</v>
      </c>
      <c r="H124" t="s">
        <v>2964</v>
      </c>
      <c r="I124" t="s">
        <v>3346</v>
      </c>
      <c r="J124" t="s">
        <v>736</v>
      </c>
      <c r="K124" s="1">
        <v>45820</v>
      </c>
      <c r="L124" t="str">
        <f>IFERROR(VLOOKUP(Result5[[#This Row],[RPRO]],'Data Power app'!C:C,1,0),"Xoa")</f>
        <v>Xoa</v>
      </c>
    </row>
    <row r="125" spans="1:12" x14ac:dyDescent="0.25">
      <c r="A125" t="s">
        <v>9304</v>
      </c>
      <c r="B125" t="s">
        <v>9125</v>
      </c>
      <c r="C125" t="s">
        <v>732</v>
      </c>
      <c r="D125" s="1">
        <v>45829</v>
      </c>
      <c r="E125" t="str">
        <f>IFERROR(VLOOKUP(Result[[#This Row],[RPRO]],H:H,1,0),"")</f>
        <v>RPRO-250607-0199</v>
      </c>
      <c r="H125" t="s">
        <v>2965</v>
      </c>
      <c r="I125" t="s">
        <v>3346</v>
      </c>
      <c r="J125" t="s">
        <v>736</v>
      </c>
      <c r="K125" s="1">
        <v>45820</v>
      </c>
      <c r="L125" t="str">
        <f>IFERROR(VLOOKUP(Result5[[#This Row],[RPRO]],'Data Power app'!C:C,1,0),"Xoa")</f>
        <v>Xoa</v>
      </c>
    </row>
    <row r="126" spans="1:12" x14ac:dyDescent="0.25">
      <c r="A126" t="s">
        <v>9308</v>
      </c>
      <c r="B126" t="s">
        <v>9055</v>
      </c>
      <c r="C126" t="s">
        <v>736</v>
      </c>
      <c r="D126" s="1">
        <v>45828</v>
      </c>
      <c r="E126" t="str">
        <f>IFERROR(VLOOKUP(Result[[#This Row],[RPRO]],H:H,1,0),"")</f>
        <v>RPRO-250604-0194</v>
      </c>
      <c r="H126" t="s">
        <v>2966</v>
      </c>
      <c r="I126" t="s">
        <v>3346</v>
      </c>
      <c r="J126" t="s">
        <v>736</v>
      </c>
      <c r="K126" s="1">
        <v>45820</v>
      </c>
      <c r="L126" t="str">
        <f>IFERROR(VLOOKUP(Result5[[#This Row],[RPRO]],'Data Power app'!C:C,1,0),"Xoa")</f>
        <v>Xoa</v>
      </c>
    </row>
    <row r="127" spans="1:12" x14ac:dyDescent="0.25">
      <c r="A127" t="s">
        <v>9313</v>
      </c>
      <c r="B127" t="s">
        <v>9055</v>
      </c>
      <c r="C127" t="s">
        <v>736</v>
      </c>
      <c r="D127" s="1">
        <v>45828</v>
      </c>
      <c r="E127" t="str">
        <f>IFERROR(VLOOKUP(Result[[#This Row],[RPRO]],H:H,1,0),"")</f>
        <v>RPRO-250616-0121</v>
      </c>
      <c r="H127" t="s">
        <v>2967</v>
      </c>
      <c r="I127" t="s">
        <v>3346</v>
      </c>
      <c r="J127" t="s">
        <v>736</v>
      </c>
      <c r="K127" s="1">
        <v>45820</v>
      </c>
      <c r="L127" t="str">
        <f>IFERROR(VLOOKUP(Result5[[#This Row],[RPRO]],'Data Power app'!C:C,1,0),"Xoa")</f>
        <v>Xoa</v>
      </c>
    </row>
    <row r="128" spans="1:12" x14ac:dyDescent="0.25">
      <c r="A128" t="s">
        <v>9314</v>
      </c>
      <c r="B128" t="s">
        <v>9055</v>
      </c>
      <c r="C128" t="s">
        <v>736</v>
      </c>
      <c r="D128" s="1">
        <v>45828</v>
      </c>
      <c r="E128" t="str">
        <f>IFERROR(VLOOKUP(Result[[#This Row],[RPRO]],H:H,1,0),"")</f>
        <v>RPRO-250616-0122</v>
      </c>
      <c r="H128" t="s">
        <v>2968</v>
      </c>
      <c r="I128" t="s">
        <v>3346</v>
      </c>
      <c r="J128" t="s">
        <v>736</v>
      </c>
      <c r="K128" s="1">
        <v>45820</v>
      </c>
      <c r="L128" t="str">
        <f>IFERROR(VLOOKUP(Result5[[#This Row],[RPRO]],'Data Power app'!C:C,1,0),"Xoa")</f>
        <v>Xoa</v>
      </c>
    </row>
    <row r="129" spans="1:12" x14ac:dyDescent="0.25">
      <c r="A129" t="s">
        <v>9315</v>
      </c>
      <c r="B129" t="s">
        <v>9055</v>
      </c>
      <c r="C129" t="s">
        <v>736</v>
      </c>
      <c r="D129" s="1">
        <v>45828</v>
      </c>
      <c r="E129" t="str">
        <f>IFERROR(VLOOKUP(Result[[#This Row],[RPRO]],H:H,1,0),"")</f>
        <v>RPRO-250616-0123</v>
      </c>
      <c r="H129" t="s">
        <v>2969</v>
      </c>
      <c r="I129" t="s">
        <v>3346</v>
      </c>
      <c r="J129" t="s">
        <v>736</v>
      </c>
      <c r="K129" s="1">
        <v>45820</v>
      </c>
      <c r="L129" t="str">
        <f>IFERROR(VLOOKUP(Result5[[#This Row],[RPRO]],'Data Power app'!C:C,1,0),"Xoa")</f>
        <v>Xoa</v>
      </c>
    </row>
    <row r="130" spans="1:12" x14ac:dyDescent="0.25">
      <c r="A130" t="s">
        <v>9317</v>
      </c>
      <c r="B130" t="s">
        <v>9055</v>
      </c>
      <c r="C130" t="s">
        <v>736</v>
      </c>
      <c r="D130" s="1">
        <v>45828</v>
      </c>
      <c r="E130" t="str">
        <f>IFERROR(VLOOKUP(Result[[#This Row],[RPRO]],H:H,1,0),"")</f>
        <v>RPRO-250616-0124</v>
      </c>
      <c r="H130" t="s">
        <v>2970</v>
      </c>
      <c r="I130" t="s">
        <v>3346</v>
      </c>
      <c r="J130" t="s">
        <v>736</v>
      </c>
      <c r="K130" s="1">
        <v>45820</v>
      </c>
      <c r="L130" t="str">
        <f>IFERROR(VLOOKUP(Result5[[#This Row],[RPRO]],'Data Power app'!C:C,1,0),"Xoa")</f>
        <v>Xoa</v>
      </c>
    </row>
    <row r="131" spans="1:12" x14ac:dyDescent="0.25">
      <c r="A131" t="s">
        <v>9318</v>
      </c>
      <c r="B131" t="s">
        <v>9045</v>
      </c>
      <c r="C131" t="s">
        <v>737</v>
      </c>
      <c r="D131" s="1">
        <v>45829</v>
      </c>
      <c r="E131" t="str">
        <f>IFERROR(VLOOKUP(Result[[#This Row],[RPRO]],H:H,1,0),"")</f>
        <v>RPRO-250429-0281</v>
      </c>
      <c r="H131" t="s">
        <v>2971</v>
      </c>
      <c r="I131" t="s">
        <v>3346</v>
      </c>
      <c r="J131" t="s">
        <v>736</v>
      </c>
      <c r="K131" s="1">
        <v>45820</v>
      </c>
      <c r="L131" t="str">
        <f>IFERROR(VLOOKUP(Result5[[#This Row],[RPRO]],'Data Power app'!C:C,1,0),"Xoa")</f>
        <v>Xoa</v>
      </c>
    </row>
    <row r="132" spans="1:12" x14ac:dyDescent="0.25">
      <c r="A132" t="s">
        <v>9319</v>
      </c>
      <c r="B132" t="s">
        <v>9045</v>
      </c>
      <c r="C132" t="s">
        <v>737</v>
      </c>
      <c r="D132" s="1">
        <v>45829</v>
      </c>
      <c r="E132" t="str">
        <f>IFERROR(VLOOKUP(Result[[#This Row],[RPRO]],H:H,1,0),"")</f>
        <v>RPRO-250429-0285</v>
      </c>
      <c r="H132" t="s">
        <v>2973</v>
      </c>
      <c r="I132" t="s">
        <v>3346</v>
      </c>
      <c r="J132" t="s">
        <v>736</v>
      </c>
      <c r="K132" s="1">
        <v>45820</v>
      </c>
      <c r="L132" t="str">
        <f>IFERROR(VLOOKUP(Result5[[#This Row],[RPRO]],'Data Power app'!C:C,1,0),"Xoa")</f>
        <v>RPRO-250422-0328</v>
      </c>
    </row>
    <row r="133" spans="1:12" x14ac:dyDescent="0.25">
      <c r="A133" t="s">
        <v>9320</v>
      </c>
      <c r="B133" t="s">
        <v>9045</v>
      </c>
      <c r="C133" t="s">
        <v>737</v>
      </c>
      <c r="D133" s="1">
        <v>45829</v>
      </c>
      <c r="E133" t="str">
        <f>IFERROR(VLOOKUP(Result[[#This Row],[RPRO]],H:H,1,0),"")</f>
        <v>RPRO-250429-0289</v>
      </c>
      <c r="H133" t="s">
        <v>2975</v>
      </c>
      <c r="I133" t="s">
        <v>3346</v>
      </c>
      <c r="J133" t="s">
        <v>736</v>
      </c>
      <c r="K133" s="1">
        <v>45820</v>
      </c>
      <c r="L133" t="str">
        <f>IFERROR(VLOOKUP(Result5[[#This Row],[RPRO]],'Data Power app'!C:C,1,0),"Xoa")</f>
        <v>RPRO-250422-0329</v>
      </c>
    </row>
    <row r="134" spans="1:12" x14ac:dyDescent="0.25">
      <c r="A134" t="s">
        <v>9321</v>
      </c>
      <c r="B134" t="s">
        <v>9045</v>
      </c>
      <c r="C134" t="s">
        <v>737</v>
      </c>
      <c r="D134" s="1">
        <v>45829</v>
      </c>
      <c r="E134" t="str">
        <f>IFERROR(VLOOKUP(Result[[#This Row],[RPRO]],H:H,1,0),"")</f>
        <v>RPRO-250521-0197</v>
      </c>
      <c r="H134" t="s">
        <v>2977</v>
      </c>
      <c r="I134" t="s">
        <v>3346</v>
      </c>
      <c r="J134" t="s">
        <v>736</v>
      </c>
      <c r="K134" s="1">
        <v>45820</v>
      </c>
      <c r="L134" t="str">
        <f>IFERROR(VLOOKUP(Result5[[#This Row],[RPRO]],'Data Power app'!C:C,1,0),"Xoa")</f>
        <v>RPRO-250422-0330</v>
      </c>
    </row>
    <row r="135" spans="1:12" x14ac:dyDescent="0.25">
      <c r="A135" t="s">
        <v>9322</v>
      </c>
      <c r="B135" t="s">
        <v>9045</v>
      </c>
      <c r="C135" t="s">
        <v>737</v>
      </c>
      <c r="D135" s="1">
        <v>45829</v>
      </c>
      <c r="E135" t="str">
        <f>IFERROR(VLOOKUP(Result[[#This Row],[RPRO]],H:H,1,0),"")</f>
        <v>RPRO-250521-0198</v>
      </c>
      <c r="H135" t="s">
        <v>2979</v>
      </c>
      <c r="I135" t="s">
        <v>3346</v>
      </c>
      <c r="J135" t="s">
        <v>736</v>
      </c>
      <c r="K135" s="1">
        <v>45820</v>
      </c>
      <c r="L135" t="str">
        <f>IFERROR(VLOOKUP(Result5[[#This Row],[RPRO]],'Data Power app'!C:C,1,0),"Xoa")</f>
        <v>RPRO-250422-0331</v>
      </c>
    </row>
    <row r="136" spans="1:12" x14ac:dyDescent="0.25">
      <c r="A136" t="s">
        <v>9323</v>
      </c>
      <c r="B136" t="s">
        <v>9047</v>
      </c>
      <c r="C136" t="s">
        <v>737</v>
      </c>
      <c r="D136" s="1">
        <v>45828</v>
      </c>
      <c r="E136" t="str">
        <f>IFERROR(VLOOKUP(Result[[#This Row],[RPRO]],H:H,1,0),"")</f>
        <v>RPRO-241231-0291</v>
      </c>
      <c r="H136" t="s">
        <v>2980</v>
      </c>
      <c r="I136" t="s">
        <v>3346</v>
      </c>
      <c r="J136" t="s">
        <v>736</v>
      </c>
      <c r="K136" s="1">
        <v>45820</v>
      </c>
      <c r="L136" t="str">
        <f>IFERROR(VLOOKUP(Result5[[#This Row],[RPRO]],'Data Power app'!C:C,1,0),"Xoa")</f>
        <v>Xoa</v>
      </c>
    </row>
    <row r="137" spans="1:12" x14ac:dyDescent="0.25">
      <c r="A137" t="s">
        <v>9324</v>
      </c>
      <c r="B137" t="s">
        <v>9047</v>
      </c>
      <c r="C137" t="s">
        <v>737</v>
      </c>
      <c r="D137" s="1">
        <v>45828</v>
      </c>
      <c r="E137" t="str">
        <f>IFERROR(VLOOKUP(Result[[#This Row],[RPRO]],H:H,1,0),"")</f>
        <v>RPRO-241231-0300</v>
      </c>
      <c r="H137" t="s">
        <v>2982</v>
      </c>
      <c r="I137" t="s">
        <v>3346</v>
      </c>
      <c r="J137" t="s">
        <v>736</v>
      </c>
      <c r="K137" s="1">
        <v>45820</v>
      </c>
      <c r="L137" t="str">
        <f>IFERROR(VLOOKUP(Result5[[#This Row],[RPRO]],'Data Power app'!C:C,1,0),"Xoa")</f>
        <v>RPRO-250422-0333</v>
      </c>
    </row>
    <row r="138" spans="1:12" x14ac:dyDescent="0.25">
      <c r="A138" t="s">
        <v>9327</v>
      </c>
      <c r="B138" t="s">
        <v>9045</v>
      </c>
      <c r="C138" t="s">
        <v>737</v>
      </c>
      <c r="D138" s="1">
        <v>45829</v>
      </c>
      <c r="E138" t="str">
        <f>IFERROR(VLOOKUP(Result[[#This Row],[RPRO]],H:H,1,0),"")</f>
        <v>RPRO-250507-0660</v>
      </c>
      <c r="H138" t="s">
        <v>2984</v>
      </c>
      <c r="I138" t="s">
        <v>3346</v>
      </c>
      <c r="J138" t="s">
        <v>736</v>
      </c>
      <c r="K138" s="1">
        <v>45820</v>
      </c>
      <c r="L138" t="str">
        <f>IFERROR(VLOOKUP(Result5[[#This Row],[RPRO]],'Data Power app'!C:C,1,0),"Xoa")</f>
        <v>RPRO-250422-0334</v>
      </c>
    </row>
    <row r="139" spans="1:12" x14ac:dyDescent="0.25">
      <c r="A139" t="s">
        <v>9328</v>
      </c>
      <c r="B139" t="s">
        <v>9045</v>
      </c>
      <c r="C139" t="s">
        <v>737</v>
      </c>
      <c r="D139" s="1">
        <v>45829</v>
      </c>
      <c r="E139" t="str">
        <f>IFERROR(VLOOKUP(Result[[#This Row],[RPRO]],H:H,1,0),"")</f>
        <v>RPRO-250507-0702</v>
      </c>
      <c r="H139" t="s">
        <v>3589</v>
      </c>
      <c r="I139" t="s">
        <v>3918</v>
      </c>
      <c r="J139" t="s">
        <v>737</v>
      </c>
      <c r="K139" s="1">
        <v>45821</v>
      </c>
      <c r="L139" t="str">
        <f>IFERROR(VLOOKUP(Result5[[#This Row],[RPRO]],'Data Power app'!C:C,1,0),"Xoa")</f>
        <v>Xoa</v>
      </c>
    </row>
    <row r="140" spans="1:12" x14ac:dyDescent="0.25">
      <c r="A140" t="s">
        <v>9329</v>
      </c>
      <c r="B140" t="s">
        <v>9045</v>
      </c>
      <c r="C140" t="s">
        <v>737</v>
      </c>
      <c r="D140" s="1">
        <v>45829</v>
      </c>
      <c r="E140" t="str">
        <f>IFERROR(VLOOKUP(Result[[#This Row],[RPRO]],H:H,1,0),"")</f>
        <v>RPRO-250509-0114</v>
      </c>
      <c r="H140" t="s">
        <v>3590</v>
      </c>
      <c r="I140" t="s">
        <v>3918</v>
      </c>
      <c r="J140" t="s">
        <v>737</v>
      </c>
      <c r="K140" s="1">
        <v>45821</v>
      </c>
      <c r="L140" t="str">
        <f>IFERROR(VLOOKUP(Result5[[#This Row],[RPRO]],'Data Power app'!C:C,1,0),"Xoa")</f>
        <v>Xoa</v>
      </c>
    </row>
    <row r="141" spans="1:12" x14ac:dyDescent="0.25">
      <c r="A141" t="s">
        <v>9330</v>
      </c>
      <c r="B141" t="s">
        <v>9045</v>
      </c>
      <c r="C141" t="s">
        <v>737</v>
      </c>
      <c r="D141" s="1">
        <v>45829</v>
      </c>
      <c r="E141" t="str">
        <f>IFERROR(VLOOKUP(Result[[#This Row],[RPRO]],H:H,1,0),"")</f>
        <v>RPRO-250509-0117</v>
      </c>
      <c r="H141" t="s">
        <v>3591</v>
      </c>
      <c r="I141" t="s">
        <v>3918</v>
      </c>
      <c r="J141" t="s">
        <v>737</v>
      </c>
      <c r="K141" s="1">
        <v>45821</v>
      </c>
      <c r="L141" t="str">
        <f>IFERROR(VLOOKUP(Result5[[#This Row],[RPRO]],'Data Power app'!C:C,1,0),"Xoa")</f>
        <v>Xoa</v>
      </c>
    </row>
    <row r="142" spans="1:12" x14ac:dyDescent="0.25">
      <c r="A142" t="s">
        <v>8600</v>
      </c>
      <c r="B142" t="s">
        <v>8728</v>
      </c>
      <c r="C142" t="s">
        <v>735</v>
      </c>
      <c r="D142" s="1">
        <v>45827</v>
      </c>
      <c r="E142" t="str">
        <f>IFERROR(VLOOKUP(Result[[#This Row],[RPRO]],H:H,1,0),"")</f>
        <v>RPRO-250612-0155</v>
      </c>
      <c r="H142" t="s">
        <v>3592</v>
      </c>
      <c r="I142" t="s">
        <v>3918</v>
      </c>
      <c r="J142" t="s">
        <v>737</v>
      </c>
      <c r="K142" s="1">
        <v>45821</v>
      </c>
      <c r="L142" t="str">
        <f>IFERROR(VLOOKUP(Result5[[#This Row],[RPRO]],'Data Power app'!C:C,1,0),"Xoa")</f>
        <v>Xoa</v>
      </c>
    </row>
    <row r="143" spans="1:12" x14ac:dyDescent="0.25">
      <c r="A143" t="s">
        <v>8605</v>
      </c>
      <c r="B143" t="s">
        <v>8728</v>
      </c>
      <c r="C143" t="s">
        <v>735</v>
      </c>
      <c r="D143" s="1">
        <v>45827</v>
      </c>
      <c r="E143" t="str">
        <f>IFERROR(VLOOKUP(Result[[#This Row],[RPRO]],H:H,1,0),"")</f>
        <v>RPRO-250612-0156</v>
      </c>
      <c r="H143" t="s">
        <v>3593</v>
      </c>
      <c r="I143" t="s">
        <v>3918</v>
      </c>
      <c r="J143" t="s">
        <v>737</v>
      </c>
      <c r="K143" s="1">
        <v>45821</v>
      </c>
      <c r="L143" t="str">
        <f>IFERROR(VLOOKUP(Result5[[#This Row],[RPRO]],'Data Power app'!C:C,1,0),"Xoa")</f>
        <v>Xoa</v>
      </c>
    </row>
    <row r="144" spans="1:12" x14ac:dyDescent="0.25">
      <c r="A144" t="s">
        <v>9331</v>
      </c>
      <c r="B144" t="s">
        <v>9045</v>
      </c>
      <c r="C144" t="s">
        <v>737</v>
      </c>
      <c r="D144" s="1">
        <v>45829</v>
      </c>
      <c r="E144" t="str">
        <f>IFERROR(VLOOKUP(Result[[#This Row],[RPRO]],H:H,1,0),"")</f>
        <v>RPRO-250519-0044</v>
      </c>
      <c r="H144" t="s">
        <v>3594</v>
      </c>
      <c r="I144" t="s">
        <v>3918</v>
      </c>
      <c r="J144" t="s">
        <v>737</v>
      </c>
      <c r="K144" s="1">
        <v>45821</v>
      </c>
      <c r="L144" t="str">
        <f>IFERROR(VLOOKUP(Result5[[#This Row],[RPRO]],'Data Power app'!C:C,1,0),"Xoa")</f>
        <v>Xoa</v>
      </c>
    </row>
    <row r="145" spans="1:12" x14ac:dyDescent="0.25">
      <c r="A145" t="s">
        <v>9332</v>
      </c>
      <c r="B145" t="s">
        <v>9045</v>
      </c>
      <c r="C145" t="s">
        <v>737</v>
      </c>
      <c r="D145" s="1">
        <v>45829</v>
      </c>
      <c r="E145" t="str">
        <f>IFERROR(VLOOKUP(Result[[#This Row],[RPRO]],H:H,1,0),"")</f>
        <v>RPRO-250519-0132</v>
      </c>
      <c r="H145" t="s">
        <v>3595</v>
      </c>
      <c r="I145" t="s">
        <v>3918</v>
      </c>
      <c r="J145" t="s">
        <v>737</v>
      </c>
      <c r="K145" s="1">
        <v>45821</v>
      </c>
      <c r="L145" t="str">
        <f>IFERROR(VLOOKUP(Result5[[#This Row],[RPRO]],'Data Power app'!C:C,1,0),"Xoa")</f>
        <v>Xoa</v>
      </c>
    </row>
    <row r="146" spans="1:12" x14ac:dyDescent="0.25">
      <c r="A146" t="s">
        <v>9333</v>
      </c>
      <c r="B146" t="s">
        <v>9045</v>
      </c>
      <c r="C146" t="s">
        <v>737</v>
      </c>
      <c r="D146" s="1">
        <v>45829</v>
      </c>
      <c r="E146" t="str">
        <f>IFERROR(VLOOKUP(Result[[#This Row],[RPRO]],H:H,1,0),"")</f>
        <v>RPRO-250519-0150</v>
      </c>
      <c r="H146" t="s">
        <v>3596</v>
      </c>
      <c r="I146" t="s">
        <v>3918</v>
      </c>
      <c r="J146" t="s">
        <v>737</v>
      </c>
      <c r="K146" s="1">
        <v>45821</v>
      </c>
      <c r="L146" t="str">
        <f>IFERROR(VLOOKUP(Result5[[#This Row],[RPRO]],'Data Power app'!C:C,1,0),"Xoa")</f>
        <v>Xoa</v>
      </c>
    </row>
    <row r="147" spans="1:12" x14ac:dyDescent="0.25">
      <c r="A147" t="s">
        <v>9334</v>
      </c>
      <c r="B147" t="s">
        <v>9045</v>
      </c>
      <c r="C147" t="s">
        <v>737</v>
      </c>
      <c r="D147" s="1">
        <v>45829</v>
      </c>
      <c r="E147" t="str">
        <f>IFERROR(VLOOKUP(Result[[#This Row],[RPRO]],H:H,1,0),"")</f>
        <v>RPRO-250521-0190</v>
      </c>
      <c r="H147" t="s">
        <v>3598</v>
      </c>
      <c r="I147" t="s">
        <v>3918</v>
      </c>
      <c r="J147" t="s">
        <v>737</v>
      </c>
      <c r="K147" s="1">
        <v>45821</v>
      </c>
      <c r="L147" t="str">
        <f>IFERROR(VLOOKUP(Result5[[#This Row],[RPRO]],'Data Power app'!C:C,1,0),"Xoa")</f>
        <v>RPRO-250422-0343</v>
      </c>
    </row>
    <row r="148" spans="1:12" x14ac:dyDescent="0.25">
      <c r="A148" t="s">
        <v>9335</v>
      </c>
      <c r="B148" t="s">
        <v>9045</v>
      </c>
      <c r="C148" t="s">
        <v>737</v>
      </c>
      <c r="D148" s="1">
        <v>45829</v>
      </c>
      <c r="E148" t="str">
        <f>IFERROR(VLOOKUP(Result[[#This Row],[RPRO]],H:H,1,0),"")</f>
        <v>RPRO-250521-0191</v>
      </c>
      <c r="H148" t="s">
        <v>3599</v>
      </c>
      <c r="I148" t="s">
        <v>3918</v>
      </c>
      <c r="J148" t="s">
        <v>737</v>
      </c>
      <c r="K148" s="1">
        <v>45821</v>
      </c>
      <c r="L148" t="str">
        <f>IFERROR(VLOOKUP(Result5[[#This Row],[RPRO]],'Data Power app'!C:C,1,0),"Xoa")</f>
        <v>Xoa</v>
      </c>
    </row>
    <row r="149" spans="1:12" x14ac:dyDescent="0.25">
      <c r="A149" t="s">
        <v>9336</v>
      </c>
      <c r="B149" t="s">
        <v>9045</v>
      </c>
      <c r="C149" t="s">
        <v>737</v>
      </c>
      <c r="D149" s="1">
        <v>45829</v>
      </c>
      <c r="E149" t="str">
        <f>IFERROR(VLOOKUP(Result[[#This Row],[RPRO]],H:H,1,0),"")</f>
        <v>RPRO-250521-0195</v>
      </c>
      <c r="H149" t="s">
        <v>3601</v>
      </c>
      <c r="I149" t="s">
        <v>3918</v>
      </c>
      <c r="J149" t="s">
        <v>737</v>
      </c>
      <c r="K149" s="1">
        <v>45821</v>
      </c>
      <c r="L149" t="str">
        <f>IFERROR(VLOOKUP(Result5[[#This Row],[RPRO]],'Data Power app'!C:C,1,0),"Xoa")</f>
        <v>RPRO-250422-0345</v>
      </c>
    </row>
    <row r="150" spans="1:12" x14ac:dyDescent="0.25">
      <c r="A150" t="s">
        <v>9337</v>
      </c>
      <c r="B150" t="s">
        <v>9045</v>
      </c>
      <c r="C150" t="s">
        <v>737</v>
      </c>
      <c r="D150" s="1">
        <v>45829</v>
      </c>
      <c r="E150" t="str">
        <f>IFERROR(VLOOKUP(Result[[#This Row],[RPRO]],H:H,1,0),"")</f>
        <v>RPRO-250507-0622</v>
      </c>
      <c r="H150" t="s">
        <v>3603</v>
      </c>
      <c r="I150" t="s">
        <v>3918</v>
      </c>
      <c r="J150" t="s">
        <v>737</v>
      </c>
      <c r="K150" s="1">
        <v>45821</v>
      </c>
      <c r="L150" t="str">
        <f>IFERROR(VLOOKUP(Result5[[#This Row],[RPRO]],'Data Power app'!C:C,1,0),"Xoa")</f>
        <v>RPRO-250422-0346</v>
      </c>
    </row>
    <row r="151" spans="1:12" x14ac:dyDescent="0.25">
      <c r="A151" t="s">
        <v>8593</v>
      </c>
      <c r="B151" t="s">
        <v>8728</v>
      </c>
      <c r="C151" t="s">
        <v>735</v>
      </c>
      <c r="D151" s="1">
        <v>45827</v>
      </c>
      <c r="E151" t="str">
        <f>IFERROR(VLOOKUP(Result[[#This Row],[RPRO]],H:H,1,0),"")</f>
        <v>RPRO-250612-0039</v>
      </c>
      <c r="H151" t="s">
        <v>3605</v>
      </c>
      <c r="I151" t="s">
        <v>3918</v>
      </c>
      <c r="J151" t="s">
        <v>737</v>
      </c>
      <c r="K151" s="1">
        <v>45821</v>
      </c>
      <c r="L151" t="str">
        <f>IFERROR(VLOOKUP(Result5[[#This Row],[RPRO]],'Data Power app'!C:C,1,0),"Xoa")</f>
        <v>RPRO-250422-0347</v>
      </c>
    </row>
    <row r="152" spans="1:12" x14ac:dyDescent="0.25">
      <c r="A152" t="s">
        <v>8598</v>
      </c>
      <c r="B152" t="s">
        <v>8728</v>
      </c>
      <c r="C152" t="s">
        <v>735</v>
      </c>
      <c r="D152" s="1">
        <v>45827</v>
      </c>
      <c r="E152" t="str">
        <f>IFERROR(VLOOKUP(Result[[#This Row],[RPRO]],H:H,1,0),"")</f>
        <v>RPRO-250612-0041</v>
      </c>
      <c r="H152" t="s">
        <v>3607</v>
      </c>
      <c r="I152" t="s">
        <v>3918</v>
      </c>
      <c r="J152" t="s">
        <v>737</v>
      </c>
      <c r="K152" s="1">
        <v>45821</v>
      </c>
      <c r="L152" t="str">
        <f>IFERROR(VLOOKUP(Result5[[#This Row],[RPRO]],'Data Power app'!C:C,1,0),"Xoa")</f>
        <v>RPRO-250422-0348</v>
      </c>
    </row>
    <row r="153" spans="1:12" x14ac:dyDescent="0.25">
      <c r="A153" t="s">
        <v>8607</v>
      </c>
      <c r="B153" t="s">
        <v>8728</v>
      </c>
      <c r="C153" t="s">
        <v>735</v>
      </c>
      <c r="D153" s="1">
        <v>45827</v>
      </c>
      <c r="E153" t="str">
        <f>IFERROR(VLOOKUP(Result[[#This Row],[RPRO]],H:H,1,0),"")</f>
        <v>RPRO-250612-0157</v>
      </c>
      <c r="H153" t="s">
        <v>3609</v>
      </c>
      <c r="I153" t="s">
        <v>3918</v>
      </c>
      <c r="J153" t="s">
        <v>737</v>
      </c>
      <c r="K153" s="1">
        <v>45821</v>
      </c>
      <c r="L153" t="str">
        <f>IFERROR(VLOOKUP(Result5[[#This Row],[RPRO]],'Data Power app'!C:C,1,0),"Xoa")</f>
        <v>RPRO-250422-0349</v>
      </c>
    </row>
    <row r="154" spans="1:12" x14ac:dyDescent="0.25">
      <c r="A154" t="s">
        <v>8609</v>
      </c>
      <c r="B154" t="s">
        <v>8728</v>
      </c>
      <c r="C154" t="s">
        <v>735</v>
      </c>
      <c r="D154" s="1">
        <v>45827</v>
      </c>
      <c r="E154" t="str">
        <f>IFERROR(VLOOKUP(Result[[#This Row],[RPRO]],H:H,1,0),"")</f>
        <v>RPRO-250612-0158</v>
      </c>
      <c r="H154" t="s">
        <v>4264</v>
      </c>
      <c r="I154" t="s">
        <v>4600</v>
      </c>
      <c r="J154" t="s">
        <v>737</v>
      </c>
      <c r="K154" s="1">
        <v>45822</v>
      </c>
      <c r="L154" t="str">
        <f>IFERROR(VLOOKUP(Result5[[#This Row],[RPRO]],'Data Power app'!C:C,1,0),"Xoa")</f>
        <v>Xoa</v>
      </c>
    </row>
    <row r="155" spans="1:12" x14ac:dyDescent="0.25">
      <c r="A155" t="s">
        <v>9370</v>
      </c>
      <c r="B155" t="s">
        <v>9047</v>
      </c>
      <c r="C155" t="s">
        <v>737</v>
      </c>
      <c r="D155" s="1">
        <v>45828</v>
      </c>
      <c r="E155" t="str">
        <f>IFERROR(VLOOKUP(Result[[#This Row],[RPRO]],H:H,1,0),"")</f>
        <v>RPRO-250603-0141</v>
      </c>
      <c r="H155" t="s">
        <v>4265</v>
      </c>
      <c r="I155" t="s">
        <v>4600</v>
      </c>
      <c r="J155" t="s">
        <v>737</v>
      </c>
      <c r="K155" s="1">
        <v>45822</v>
      </c>
      <c r="L155" t="str">
        <f>IFERROR(VLOOKUP(Result5[[#This Row],[RPRO]],'Data Power app'!C:C,1,0),"Xoa")</f>
        <v>Xoa</v>
      </c>
    </row>
    <row r="156" spans="1:12" x14ac:dyDescent="0.25">
      <c r="A156" t="s">
        <v>9371</v>
      </c>
      <c r="B156" t="s">
        <v>9047</v>
      </c>
      <c r="C156" t="s">
        <v>737</v>
      </c>
      <c r="D156" s="1">
        <v>45828</v>
      </c>
      <c r="E156" t="str">
        <f>IFERROR(VLOOKUP(Result[[#This Row],[RPRO]],H:H,1,0),"")</f>
        <v>RPRO-250603-0142</v>
      </c>
      <c r="H156" t="s">
        <v>4266</v>
      </c>
      <c r="I156" t="s">
        <v>4600</v>
      </c>
      <c r="J156" t="s">
        <v>737</v>
      </c>
      <c r="K156" s="1">
        <v>45822</v>
      </c>
      <c r="L156" t="str">
        <f>IFERROR(VLOOKUP(Result5[[#This Row],[RPRO]],'Data Power app'!C:C,1,0),"Xoa")</f>
        <v>Xoa</v>
      </c>
    </row>
    <row r="157" spans="1:12" x14ac:dyDescent="0.25">
      <c r="A157" t="s">
        <v>9372</v>
      </c>
      <c r="B157" t="s">
        <v>9047</v>
      </c>
      <c r="C157" t="s">
        <v>737</v>
      </c>
      <c r="D157" s="1">
        <v>45828</v>
      </c>
      <c r="E157" t="str">
        <f>IFERROR(VLOOKUP(Result[[#This Row],[RPRO]],H:H,1,0),"")</f>
        <v>RPRO-250603-0143</v>
      </c>
      <c r="H157" t="s">
        <v>4267</v>
      </c>
      <c r="I157" t="s">
        <v>4600</v>
      </c>
      <c r="J157" t="s">
        <v>737</v>
      </c>
      <c r="K157" s="1">
        <v>45822</v>
      </c>
      <c r="L157" t="str">
        <f>IFERROR(VLOOKUP(Result5[[#This Row],[RPRO]],'Data Power app'!C:C,1,0),"Xoa")</f>
        <v>Xoa</v>
      </c>
    </row>
    <row r="158" spans="1:12" x14ac:dyDescent="0.25">
      <c r="A158" t="s">
        <v>9373</v>
      </c>
      <c r="B158" t="s">
        <v>9047</v>
      </c>
      <c r="C158" t="s">
        <v>737</v>
      </c>
      <c r="D158" s="1">
        <v>45828</v>
      </c>
      <c r="E158" t="str">
        <f>IFERROR(VLOOKUP(Result[[#This Row],[RPRO]],H:H,1,0),"")</f>
        <v>RPRO-250603-0144</v>
      </c>
      <c r="H158" t="s">
        <v>4268</v>
      </c>
      <c r="I158" t="s">
        <v>4600</v>
      </c>
      <c r="J158" t="s">
        <v>737</v>
      </c>
      <c r="K158" s="1">
        <v>45822</v>
      </c>
      <c r="L158" t="str">
        <f>IFERROR(VLOOKUP(Result5[[#This Row],[RPRO]],'Data Power app'!C:C,1,0),"Xoa")</f>
        <v>Xoa</v>
      </c>
    </row>
    <row r="159" spans="1:12" x14ac:dyDescent="0.25">
      <c r="A159" t="s">
        <v>9374</v>
      </c>
      <c r="B159" t="s">
        <v>9047</v>
      </c>
      <c r="C159" t="s">
        <v>737</v>
      </c>
      <c r="D159" s="1">
        <v>45828</v>
      </c>
      <c r="E159" t="str">
        <f>IFERROR(VLOOKUP(Result[[#This Row],[RPRO]],H:H,1,0),"")</f>
        <v>RPRO-250603-0140</v>
      </c>
      <c r="H159" t="s">
        <v>4269</v>
      </c>
      <c r="I159" t="s">
        <v>4600</v>
      </c>
      <c r="J159" t="s">
        <v>737</v>
      </c>
      <c r="K159" s="1">
        <v>45822</v>
      </c>
      <c r="L159" t="str">
        <f>IFERROR(VLOOKUP(Result5[[#This Row],[RPRO]],'Data Power app'!C:C,1,0),"Xoa")</f>
        <v>Xoa</v>
      </c>
    </row>
    <row r="160" spans="1:12" x14ac:dyDescent="0.25">
      <c r="A160" t="s">
        <v>9375</v>
      </c>
      <c r="B160" t="s">
        <v>9306</v>
      </c>
      <c r="C160" t="s">
        <v>738</v>
      </c>
      <c r="D160" s="1">
        <v>45828</v>
      </c>
      <c r="E160" t="str">
        <f>IFERROR(VLOOKUP(Result[[#This Row],[RPRO]],H:H,1,0),"")</f>
        <v>RPRO-250529-0366</v>
      </c>
      <c r="H160" t="s">
        <v>4270</v>
      </c>
      <c r="I160" t="s">
        <v>4600</v>
      </c>
      <c r="J160" t="s">
        <v>737</v>
      </c>
      <c r="K160" s="1">
        <v>45822</v>
      </c>
      <c r="L160" t="str">
        <f>IFERROR(VLOOKUP(Result5[[#This Row],[RPRO]],'Data Power app'!C:C,1,0),"Xoa")</f>
        <v>Xoa</v>
      </c>
    </row>
    <row r="161" spans="1:12" x14ac:dyDescent="0.25">
      <c r="A161" t="s">
        <v>9376</v>
      </c>
      <c r="B161" t="s">
        <v>9047</v>
      </c>
      <c r="C161" t="s">
        <v>737</v>
      </c>
      <c r="D161" s="1">
        <v>45828</v>
      </c>
      <c r="E161" t="str">
        <f>IFERROR(VLOOKUP(Result[[#This Row],[RPRO]],H:H,1,0),"")</f>
        <v>RPRO-250602-0053</v>
      </c>
      <c r="H161" t="s">
        <v>4271</v>
      </c>
      <c r="I161" t="s">
        <v>4600</v>
      </c>
      <c r="J161" t="s">
        <v>737</v>
      </c>
      <c r="K161" s="1">
        <v>45822</v>
      </c>
      <c r="L161" t="str">
        <f>IFERROR(VLOOKUP(Result5[[#This Row],[RPRO]],'Data Power app'!C:C,1,0),"Xoa")</f>
        <v>Xoa</v>
      </c>
    </row>
    <row r="162" spans="1:12" x14ac:dyDescent="0.25">
      <c r="A162" t="s">
        <v>9377</v>
      </c>
      <c r="B162" t="s">
        <v>9047</v>
      </c>
      <c r="C162" t="s">
        <v>737</v>
      </c>
      <c r="D162" s="1">
        <v>45828</v>
      </c>
      <c r="E162" t="str">
        <f>IFERROR(VLOOKUP(Result[[#This Row],[RPRO]],H:H,1,0),"")</f>
        <v>RPRO-250613-0167</v>
      </c>
      <c r="H162" t="s">
        <v>4272</v>
      </c>
      <c r="I162" t="s">
        <v>4600</v>
      </c>
      <c r="J162" t="s">
        <v>737</v>
      </c>
      <c r="K162" s="1">
        <v>45822</v>
      </c>
      <c r="L162" t="str">
        <f>IFERROR(VLOOKUP(Result5[[#This Row],[RPRO]],'Data Power app'!C:C,1,0),"Xoa")</f>
        <v>Xoa</v>
      </c>
    </row>
    <row r="163" spans="1:12" x14ac:dyDescent="0.25">
      <c r="A163" t="s">
        <v>9378</v>
      </c>
      <c r="B163" t="s">
        <v>9047</v>
      </c>
      <c r="C163" t="s">
        <v>737</v>
      </c>
      <c r="D163" s="1">
        <v>45828</v>
      </c>
      <c r="E163" t="str">
        <f>IFERROR(VLOOKUP(Result[[#This Row],[RPRO]],H:H,1,0),"")</f>
        <v>RPRO-250613-0168</v>
      </c>
      <c r="H163" t="s">
        <v>4273</v>
      </c>
      <c r="I163" t="s">
        <v>4600</v>
      </c>
      <c r="J163" t="s">
        <v>737</v>
      </c>
      <c r="K163" s="1">
        <v>45822</v>
      </c>
      <c r="L163" t="str">
        <f>IFERROR(VLOOKUP(Result5[[#This Row],[RPRO]],'Data Power app'!C:C,1,0),"Xoa")</f>
        <v>Xoa</v>
      </c>
    </row>
    <row r="164" spans="1:12" x14ac:dyDescent="0.25">
      <c r="A164" t="s">
        <v>9379</v>
      </c>
      <c r="B164" t="s">
        <v>9047</v>
      </c>
      <c r="C164" t="s">
        <v>737</v>
      </c>
      <c r="D164" s="1">
        <v>45828</v>
      </c>
      <c r="E164" t="str">
        <f>IFERROR(VLOOKUP(Result[[#This Row],[RPRO]],H:H,1,0),"")</f>
        <v>RPRO-250509-0083</v>
      </c>
      <c r="H164" t="s">
        <v>4274</v>
      </c>
      <c r="I164" t="s">
        <v>4600</v>
      </c>
      <c r="J164" t="s">
        <v>737</v>
      </c>
      <c r="K164" s="1">
        <v>45822</v>
      </c>
      <c r="L164" t="str">
        <f>IFERROR(VLOOKUP(Result5[[#This Row],[RPRO]],'Data Power app'!C:C,1,0),"Xoa")</f>
        <v>Xoa</v>
      </c>
    </row>
    <row r="165" spans="1:12" x14ac:dyDescent="0.25">
      <c r="A165" t="s">
        <v>9380</v>
      </c>
      <c r="B165" t="s">
        <v>9047</v>
      </c>
      <c r="C165" t="s">
        <v>737</v>
      </c>
      <c r="D165" s="1">
        <v>45828</v>
      </c>
      <c r="E165" t="str">
        <f>IFERROR(VLOOKUP(Result[[#This Row],[RPRO]],H:H,1,0),"")</f>
        <v>RPRO-250424-0190</v>
      </c>
      <c r="H165" t="s">
        <v>4152</v>
      </c>
      <c r="I165" t="s">
        <v>4602</v>
      </c>
      <c r="J165" t="s">
        <v>732</v>
      </c>
      <c r="K165" s="1">
        <v>45822</v>
      </c>
      <c r="L165" t="str">
        <f>IFERROR(VLOOKUP(Result5[[#This Row],[RPRO]],'Data Power app'!C:C,1,0),"Xoa")</f>
        <v>Xoa</v>
      </c>
    </row>
    <row r="166" spans="1:12" x14ac:dyDescent="0.25">
      <c r="A166" t="s">
        <v>9381</v>
      </c>
      <c r="B166" t="s">
        <v>9047</v>
      </c>
      <c r="C166" t="s">
        <v>737</v>
      </c>
      <c r="D166" s="1">
        <v>45828</v>
      </c>
      <c r="E166" t="str">
        <f>IFERROR(VLOOKUP(Result[[#This Row],[RPRO]],H:H,1,0),"")</f>
        <v>RPRO-250325-0342</v>
      </c>
      <c r="H166" t="s">
        <v>4153</v>
      </c>
      <c r="I166" t="s">
        <v>4602</v>
      </c>
      <c r="J166" t="s">
        <v>732</v>
      </c>
      <c r="K166" s="1">
        <v>45822</v>
      </c>
      <c r="L166" t="str">
        <f>IFERROR(VLOOKUP(Result5[[#This Row],[RPRO]],'Data Power app'!C:C,1,0),"Xoa")</f>
        <v>Xoa</v>
      </c>
    </row>
    <row r="167" spans="1:12" x14ac:dyDescent="0.25">
      <c r="A167" t="s">
        <v>9382</v>
      </c>
      <c r="B167" t="s">
        <v>9383</v>
      </c>
      <c r="C167" t="s">
        <v>734</v>
      </c>
      <c r="D167" s="1">
        <v>45829</v>
      </c>
      <c r="E167" t="str">
        <f>IFERROR(VLOOKUP(Result[[#This Row],[RPRO]],H:H,1,0),"")</f>
        <v>RPRO-250612-0160</v>
      </c>
      <c r="H167" t="s">
        <v>4154</v>
      </c>
      <c r="I167" t="s">
        <v>4602</v>
      </c>
      <c r="J167" t="s">
        <v>732</v>
      </c>
      <c r="K167" s="1">
        <v>45822</v>
      </c>
      <c r="L167" t="str">
        <f>IFERROR(VLOOKUP(Result5[[#This Row],[RPRO]],'Data Power app'!C:C,1,0),"Xoa")</f>
        <v>Xoa</v>
      </c>
    </row>
    <row r="168" spans="1:12" x14ac:dyDescent="0.25">
      <c r="A168" t="s">
        <v>9384</v>
      </c>
      <c r="B168" t="s">
        <v>9383</v>
      </c>
      <c r="C168" t="s">
        <v>734</v>
      </c>
      <c r="D168" s="1">
        <v>45829</v>
      </c>
      <c r="E168" t="str">
        <f>IFERROR(VLOOKUP(Result[[#This Row],[RPRO]],H:H,1,0),"")</f>
        <v>RPRO-250612-0161</v>
      </c>
      <c r="H168" t="s">
        <v>4155</v>
      </c>
      <c r="I168" t="s">
        <v>4602</v>
      </c>
      <c r="J168" t="s">
        <v>732</v>
      </c>
      <c r="K168" s="1">
        <v>45822</v>
      </c>
      <c r="L168" t="str">
        <f>IFERROR(VLOOKUP(Result5[[#This Row],[RPRO]],'Data Power app'!C:C,1,0),"Xoa")</f>
        <v>Xoa</v>
      </c>
    </row>
    <row r="169" spans="1:12" x14ac:dyDescent="0.25">
      <c r="A169" t="s">
        <v>9385</v>
      </c>
      <c r="B169" t="s">
        <v>9383</v>
      </c>
      <c r="C169" t="s">
        <v>734</v>
      </c>
      <c r="D169" s="1">
        <v>45829</v>
      </c>
      <c r="E169" t="str">
        <f>IFERROR(VLOOKUP(Result[[#This Row],[RPRO]],H:H,1,0),"")</f>
        <v>RPRO-250612-0166</v>
      </c>
      <c r="H169" t="s">
        <v>5488</v>
      </c>
      <c r="I169" t="s">
        <v>5793</v>
      </c>
      <c r="J169" t="s">
        <v>738</v>
      </c>
      <c r="K169" s="1">
        <v>45825</v>
      </c>
      <c r="L169" t="str">
        <f>IFERROR(VLOOKUP(Result5[[#This Row],[RPRO]],'Data Power app'!C:C,1,0),"Xoa")</f>
        <v>RPRO-250422-0526</v>
      </c>
    </row>
    <row r="170" spans="1:12" x14ac:dyDescent="0.25">
      <c r="A170" t="s">
        <v>9386</v>
      </c>
      <c r="B170" t="s">
        <v>9045</v>
      </c>
      <c r="C170" t="s">
        <v>737</v>
      </c>
      <c r="D170" s="1">
        <v>45829</v>
      </c>
      <c r="E170" t="str">
        <f>IFERROR(VLOOKUP(Result[[#This Row],[RPRO]],H:H,1,0),"")</f>
        <v>RPRO-250429-0293</v>
      </c>
      <c r="H170" t="s">
        <v>5499</v>
      </c>
      <c r="I170" t="s">
        <v>5793</v>
      </c>
      <c r="J170" t="s">
        <v>738</v>
      </c>
      <c r="K170" s="1">
        <v>45825</v>
      </c>
      <c r="L170" t="str">
        <f>IFERROR(VLOOKUP(Result5[[#This Row],[RPRO]],'Data Power app'!C:C,1,0),"Xoa")</f>
        <v>RPRO-250422-0527</v>
      </c>
    </row>
    <row r="171" spans="1:12" x14ac:dyDescent="0.25">
      <c r="A171" t="s">
        <v>9387</v>
      </c>
      <c r="B171" t="s">
        <v>9120</v>
      </c>
      <c r="C171" t="s">
        <v>735</v>
      </c>
      <c r="D171" s="1">
        <v>45829</v>
      </c>
      <c r="E171" t="str">
        <f>IFERROR(VLOOKUP(Result[[#This Row],[RPRO]],H:H,1,0),"")</f>
        <v>RPRO-250527-0064</v>
      </c>
      <c r="H171" t="s">
        <v>4156</v>
      </c>
      <c r="I171" t="s">
        <v>4602</v>
      </c>
      <c r="J171" t="s">
        <v>732</v>
      </c>
      <c r="K171" s="1">
        <v>45822</v>
      </c>
      <c r="L171" t="str">
        <f>IFERROR(VLOOKUP(Result5[[#This Row],[RPRO]],'Data Power app'!C:C,1,0),"Xoa")</f>
        <v>Xoa</v>
      </c>
    </row>
    <row r="172" spans="1:12" x14ac:dyDescent="0.25">
      <c r="A172" t="s">
        <v>9388</v>
      </c>
      <c r="B172" t="s">
        <v>9120</v>
      </c>
      <c r="C172" t="s">
        <v>735</v>
      </c>
      <c r="D172" s="1">
        <v>45829</v>
      </c>
      <c r="E172" t="str">
        <f>IFERROR(VLOOKUP(Result[[#This Row],[RPRO]],H:H,1,0),"")</f>
        <v>RPRO-250527-0077</v>
      </c>
      <c r="H172" t="s">
        <v>4157</v>
      </c>
      <c r="I172" t="s">
        <v>4602</v>
      </c>
      <c r="J172" t="s">
        <v>732</v>
      </c>
      <c r="K172" s="1">
        <v>45822</v>
      </c>
      <c r="L172" t="str">
        <f>IFERROR(VLOOKUP(Result5[[#This Row],[RPRO]],'Data Power app'!C:C,1,0),"Xoa")</f>
        <v>Xoa</v>
      </c>
    </row>
    <row r="173" spans="1:12" x14ac:dyDescent="0.25">
      <c r="A173" t="s">
        <v>9389</v>
      </c>
      <c r="B173" t="s">
        <v>9120</v>
      </c>
      <c r="C173" t="s">
        <v>735</v>
      </c>
      <c r="D173" s="1">
        <v>45829</v>
      </c>
      <c r="E173" t="str">
        <f>IFERROR(VLOOKUP(Result[[#This Row],[RPRO]],H:H,1,0),"")</f>
        <v>RPRO-250527-0066</v>
      </c>
      <c r="H173" t="s">
        <v>2985</v>
      </c>
      <c r="I173" t="s">
        <v>3343</v>
      </c>
      <c r="J173" t="s">
        <v>733</v>
      </c>
      <c r="K173" s="1">
        <v>45820</v>
      </c>
      <c r="L173" t="str">
        <f>IFERROR(VLOOKUP(Result5[[#This Row],[RPRO]],'Data Power app'!C:C,1,0),"Xoa")</f>
        <v>Xoa</v>
      </c>
    </row>
    <row r="174" spans="1:12" x14ac:dyDescent="0.25">
      <c r="A174" t="s">
        <v>9390</v>
      </c>
      <c r="B174" t="s">
        <v>9120</v>
      </c>
      <c r="C174" t="s">
        <v>735</v>
      </c>
      <c r="D174" s="1">
        <v>45829</v>
      </c>
      <c r="E174" t="str">
        <f>IFERROR(VLOOKUP(Result[[#This Row],[RPRO]],H:H,1,0),"")</f>
        <v>RPRO-250527-0067</v>
      </c>
      <c r="H174" t="s">
        <v>4159</v>
      </c>
      <c r="I174" t="s">
        <v>4602</v>
      </c>
      <c r="J174" t="s">
        <v>732</v>
      </c>
      <c r="K174" s="1">
        <v>45822</v>
      </c>
      <c r="L174" t="str">
        <f>IFERROR(VLOOKUP(Result5[[#This Row],[RPRO]],'Data Power app'!C:C,1,0),"Xoa")</f>
        <v>RPRO-250422-0536</v>
      </c>
    </row>
    <row r="175" spans="1:12" x14ac:dyDescent="0.25">
      <c r="A175" t="s">
        <v>9392</v>
      </c>
      <c r="B175" t="s">
        <v>9120</v>
      </c>
      <c r="C175" t="s">
        <v>735</v>
      </c>
      <c r="D175" s="1">
        <v>45829</v>
      </c>
      <c r="E175" t="str">
        <f>IFERROR(VLOOKUP(Result[[#This Row],[RPRO]],H:H,1,0),"")</f>
        <v>RPRO-250528-0242</v>
      </c>
      <c r="H175" t="s">
        <v>4166</v>
      </c>
      <c r="I175" t="s">
        <v>4602</v>
      </c>
      <c r="J175" t="s">
        <v>732</v>
      </c>
      <c r="K175" s="1">
        <v>45822</v>
      </c>
      <c r="L175" t="str">
        <f>IFERROR(VLOOKUP(Result5[[#This Row],[RPRO]],'Data Power app'!C:C,1,0),"Xoa")</f>
        <v>Xoa</v>
      </c>
    </row>
    <row r="176" spans="1:12" x14ac:dyDescent="0.25">
      <c r="A176" t="s">
        <v>9395</v>
      </c>
      <c r="B176" t="s">
        <v>9120</v>
      </c>
      <c r="C176" t="s">
        <v>735</v>
      </c>
      <c r="D176" s="1">
        <v>45829</v>
      </c>
      <c r="E176" t="str">
        <f>IFERROR(VLOOKUP(Result[[#This Row],[RPRO]],H:H,1,0),"")</f>
        <v>RPRO-250527-0137</v>
      </c>
      <c r="H176" t="s">
        <v>3544</v>
      </c>
      <c r="I176" t="s">
        <v>3922</v>
      </c>
      <c r="J176" t="s">
        <v>732</v>
      </c>
      <c r="K176" s="1">
        <v>45821</v>
      </c>
      <c r="L176" t="str">
        <f>IFERROR(VLOOKUP(Result5[[#This Row],[RPRO]],'Data Power app'!C:C,1,0),"Xoa")</f>
        <v>Xoa</v>
      </c>
    </row>
    <row r="177" spans="1:12" x14ac:dyDescent="0.25">
      <c r="A177" t="s">
        <v>9396</v>
      </c>
      <c r="B177" t="s">
        <v>9120</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9399</v>
      </c>
      <c r="B178" t="s">
        <v>9120</v>
      </c>
      <c r="C178" t="s">
        <v>735</v>
      </c>
      <c r="D178" s="1">
        <v>45829</v>
      </c>
      <c r="E178" t="str">
        <f>IFERROR(VLOOKUP(Result[[#This Row],[RPRO]],H:H,1,0),"")</f>
        <v>RPRO-250527-0125</v>
      </c>
      <c r="H178" t="s">
        <v>4170</v>
      </c>
      <c r="I178" t="s">
        <v>4602</v>
      </c>
      <c r="J178" t="s">
        <v>732</v>
      </c>
      <c r="K178" s="1">
        <v>45822</v>
      </c>
      <c r="L178" t="str">
        <f>IFERROR(VLOOKUP(Result5[[#This Row],[RPRO]],'Data Power app'!C:C,1,0),"Xoa")</f>
        <v>Xoa</v>
      </c>
    </row>
    <row r="179" spans="1:12" x14ac:dyDescent="0.25">
      <c r="A179" t="s">
        <v>9402</v>
      </c>
      <c r="B179" t="s">
        <v>9120</v>
      </c>
      <c r="C179" t="s">
        <v>735</v>
      </c>
      <c r="D179" s="1">
        <v>45829</v>
      </c>
      <c r="E179" t="str">
        <f>IFERROR(VLOOKUP(Result[[#This Row],[RPRO]],H:H,1,0),"")</f>
        <v>RPRO-250527-0191</v>
      </c>
      <c r="H179" t="s">
        <v>2986</v>
      </c>
      <c r="I179" t="s">
        <v>3346</v>
      </c>
      <c r="J179" t="s">
        <v>736</v>
      </c>
      <c r="K179" s="1">
        <v>45820</v>
      </c>
      <c r="L179" t="str">
        <f>IFERROR(VLOOKUP(Result5[[#This Row],[RPRO]],'Data Power app'!C:C,1,0),"Xoa")</f>
        <v>Xoa</v>
      </c>
    </row>
    <row r="180" spans="1:12" x14ac:dyDescent="0.25">
      <c r="A180" t="s">
        <v>9403</v>
      </c>
      <c r="B180" t="s">
        <v>9120</v>
      </c>
      <c r="C180" t="s">
        <v>735</v>
      </c>
      <c r="D180" s="1">
        <v>45829</v>
      </c>
      <c r="E180" t="str">
        <f>IFERROR(VLOOKUP(Result[[#This Row],[RPRO]],H:H,1,0),"")</f>
        <v>RPRO-250527-0197</v>
      </c>
      <c r="H180" t="s">
        <v>2987</v>
      </c>
      <c r="I180" t="s">
        <v>3346</v>
      </c>
      <c r="J180" t="s">
        <v>736</v>
      </c>
      <c r="K180" s="1">
        <v>45820</v>
      </c>
      <c r="L180" t="str">
        <f>IFERROR(VLOOKUP(Result5[[#This Row],[RPRO]],'Data Power app'!C:C,1,0),"Xoa")</f>
        <v>Xoa</v>
      </c>
    </row>
    <row r="181" spans="1:12" x14ac:dyDescent="0.25">
      <c r="A181" t="s">
        <v>9405</v>
      </c>
      <c r="B181" t="s">
        <v>9120</v>
      </c>
      <c r="C181" t="s">
        <v>735</v>
      </c>
      <c r="D181" s="1">
        <v>45829</v>
      </c>
      <c r="E181" t="str">
        <f>IFERROR(VLOOKUP(Result[[#This Row],[RPRO]],H:H,1,0),"")</f>
        <v>RPRO-250508-0169</v>
      </c>
      <c r="H181" t="s">
        <v>2988</v>
      </c>
      <c r="I181" t="s">
        <v>3346</v>
      </c>
      <c r="J181" t="s">
        <v>736</v>
      </c>
      <c r="K181" s="1">
        <v>45820</v>
      </c>
      <c r="L181" t="str">
        <f>IFERROR(VLOOKUP(Result5[[#This Row],[RPRO]],'Data Power app'!C:C,1,0),"Xoa")</f>
        <v>Xoa</v>
      </c>
    </row>
    <row r="182" spans="1:12" x14ac:dyDescent="0.25">
      <c r="A182" t="s">
        <v>9406</v>
      </c>
      <c r="B182" t="s">
        <v>9120</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9408</v>
      </c>
      <c r="B183" t="s">
        <v>9123</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9409</v>
      </c>
      <c r="B184" t="s">
        <v>9383</v>
      </c>
      <c r="C184" t="s">
        <v>734</v>
      </c>
      <c r="D184" s="1">
        <v>45829</v>
      </c>
      <c r="E184" t="str">
        <f>IFERROR(VLOOKUP(Result[[#This Row],[RPRO]],H:H,1,0),"")</f>
        <v>RPRO-250429-0046</v>
      </c>
      <c r="H184" t="s">
        <v>2989</v>
      </c>
      <c r="I184" t="s">
        <v>3346</v>
      </c>
      <c r="J184" t="s">
        <v>736</v>
      </c>
      <c r="K184" s="1">
        <v>45820</v>
      </c>
      <c r="L184" t="str">
        <f>IFERROR(VLOOKUP(Result5[[#This Row],[RPRO]],'Data Power app'!C:C,1,0),"Xoa")</f>
        <v>Xoa</v>
      </c>
    </row>
    <row r="185" spans="1:12" x14ac:dyDescent="0.25">
      <c r="A185" t="s">
        <v>9410</v>
      </c>
      <c r="B185" t="s">
        <v>9188</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9411</v>
      </c>
      <c r="B186" t="s">
        <v>9060</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12595</v>
      </c>
      <c r="B187" t="s">
        <v>12596</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12597</v>
      </c>
      <c r="B188" t="s">
        <v>12596</v>
      </c>
      <c r="C188" t="s">
        <v>736</v>
      </c>
      <c r="D188" s="1">
        <v>45831</v>
      </c>
      <c r="E188" t="str">
        <f>IFERROR(VLOOKUP(Result[[#This Row],[RPRO]],H:H,1,0),"")</f>
        <v>RPRO-250428-0637</v>
      </c>
      <c r="H188" t="s">
        <v>2852</v>
      </c>
      <c r="I188" t="s">
        <v>2907</v>
      </c>
      <c r="J188" t="s">
        <v>734</v>
      </c>
      <c r="K188" s="1">
        <v>45819</v>
      </c>
      <c r="L188" t="str">
        <f>IFERROR(VLOOKUP(Result5[[#This Row],[RPRO]],'Data Power app'!C:C,1,0),"Xoa")</f>
        <v>Xoa</v>
      </c>
    </row>
    <row r="189" spans="1:12" x14ac:dyDescent="0.25">
      <c r="A189" t="s">
        <v>12598</v>
      </c>
      <c r="B189" t="s">
        <v>12596</v>
      </c>
      <c r="C189" t="s">
        <v>736</v>
      </c>
      <c r="D189" s="1">
        <v>45831</v>
      </c>
      <c r="E189" t="str">
        <f>IFERROR(VLOOKUP(Result[[#This Row],[RPRO]],H:H,1,0),"")</f>
        <v>RPRO-250428-0639</v>
      </c>
      <c r="H189" t="s">
        <v>4078</v>
      </c>
      <c r="I189" t="s">
        <v>4601</v>
      </c>
      <c r="J189" t="s">
        <v>736</v>
      </c>
      <c r="K189" s="1">
        <v>45822</v>
      </c>
      <c r="L189" t="str">
        <f>IFERROR(VLOOKUP(Result5[[#This Row],[RPRO]],'Data Power app'!C:C,1,0),"Xoa")</f>
        <v>Xoa</v>
      </c>
    </row>
    <row r="190" spans="1:12" x14ac:dyDescent="0.25">
      <c r="A190" t="s">
        <v>12599</v>
      </c>
      <c r="B190" t="s">
        <v>12596</v>
      </c>
      <c r="C190" t="s">
        <v>736</v>
      </c>
      <c r="D190" s="1">
        <v>45831</v>
      </c>
      <c r="E190" t="str">
        <f>IFERROR(VLOOKUP(Result[[#This Row],[RPRO]],H:H,1,0),"")</f>
        <v>RPRO-250428-0641</v>
      </c>
      <c r="H190" t="s">
        <v>2990</v>
      </c>
      <c r="I190" t="s">
        <v>3343</v>
      </c>
      <c r="J190" t="s">
        <v>733</v>
      </c>
      <c r="K190" s="1">
        <v>45820</v>
      </c>
      <c r="L190" t="str">
        <f>IFERROR(VLOOKUP(Result5[[#This Row],[RPRO]],'Data Power app'!C:C,1,0),"Xoa")</f>
        <v>Xoa</v>
      </c>
    </row>
    <row r="191" spans="1:12" x14ac:dyDescent="0.25">
      <c r="A191" t="s">
        <v>12600</v>
      </c>
      <c r="B191" t="s">
        <v>12596</v>
      </c>
      <c r="C191" t="s">
        <v>736</v>
      </c>
      <c r="D191" s="1">
        <v>45831</v>
      </c>
      <c r="E191" t="str">
        <f>IFERROR(VLOOKUP(Result[[#This Row],[RPRO]],H:H,1,0),"")</f>
        <v>RPRO-250428-0643</v>
      </c>
      <c r="H191" t="s">
        <v>2991</v>
      </c>
      <c r="I191" t="s">
        <v>3343</v>
      </c>
      <c r="J191" t="s">
        <v>733</v>
      </c>
      <c r="K191" s="1">
        <v>45820</v>
      </c>
      <c r="L191" t="str">
        <f>IFERROR(VLOOKUP(Result5[[#This Row],[RPRO]],'Data Power app'!C:C,1,0),"Xoa")</f>
        <v>Xoa</v>
      </c>
    </row>
    <row r="192" spans="1:12" x14ac:dyDescent="0.25">
      <c r="A192" t="s">
        <v>12601</v>
      </c>
      <c r="B192" t="s">
        <v>12596</v>
      </c>
      <c r="C192" t="s">
        <v>736</v>
      </c>
      <c r="D192" s="1">
        <v>45831</v>
      </c>
      <c r="E192" t="str">
        <f>IFERROR(VLOOKUP(Result[[#This Row],[RPRO]],H:H,1,0),"")</f>
        <v>RPRO-250428-0645</v>
      </c>
      <c r="H192" t="s">
        <v>2992</v>
      </c>
      <c r="I192" t="s">
        <v>3343</v>
      </c>
      <c r="J192" t="s">
        <v>733</v>
      </c>
      <c r="K192" s="1">
        <v>45820</v>
      </c>
      <c r="L192" t="str">
        <f>IFERROR(VLOOKUP(Result5[[#This Row],[RPRO]],'Data Power app'!C:C,1,0),"Xoa")</f>
        <v>Xoa</v>
      </c>
    </row>
    <row r="193" spans="1:12" x14ac:dyDescent="0.25">
      <c r="A193" t="s">
        <v>12602</v>
      </c>
      <c r="B193" t="s">
        <v>12596</v>
      </c>
      <c r="C193" t="s">
        <v>736</v>
      </c>
      <c r="D193" s="1">
        <v>45831</v>
      </c>
      <c r="E193" t="str">
        <f>IFERROR(VLOOKUP(Result[[#This Row],[RPRO]],H:H,1,0),"")</f>
        <v>RPRO-250428-0647</v>
      </c>
      <c r="H193" t="s">
        <v>2993</v>
      </c>
      <c r="I193" t="s">
        <v>3343</v>
      </c>
      <c r="J193" t="s">
        <v>733</v>
      </c>
      <c r="K193" s="1">
        <v>45820</v>
      </c>
      <c r="L193" t="str">
        <f>IFERROR(VLOOKUP(Result5[[#This Row],[RPRO]],'Data Power app'!C:C,1,0),"Xoa")</f>
        <v>Xoa</v>
      </c>
    </row>
    <row r="194" spans="1:12" x14ac:dyDescent="0.25">
      <c r="A194" t="s">
        <v>12603</v>
      </c>
      <c r="B194" t="s">
        <v>12596</v>
      </c>
      <c r="C194" t="s">
        <v>736</v>
      </c>
      <c r="D194" s="1">
        <v>45831</v>
      </c>
      <c r="E194" t="str">
        <f>IFERROR(VLOOKUP(Result[[#This Row],[RPRO]],H:H,1,0),"")</f>
        <v>RPRO-250428-0649</v>
      </c>
      <c r="H194" t="s">
        <v>2994</v>
      </c>
      <c r="I194" t="s">
        <v>3343</v>
      </c>
      <c r="J194" t="s">
        <v>733</v>
      </c>
      <c r="K194" s="1">
        <v>45820</v>
      </c>
      <c r="L194" t="str">
        <f>IFERROR(VLOOKUP(Result5[[#This Row],[RPRO]],'Data Power app'!C:C,1,0),"Xoa")</f>
        <v>Xoa</v>
      </c>
    </row>
    <row r="195" spans="1:12" x14ac:dyDescent="0.25">
      <c r="A195" t="s">
        <v>12604</v>
      </c>
      <c r="B195" t="s">
        <v>12596</v>
      </c>
      <c r="C195" t="s">
        <v>736</v>
      </c>
      <c r="D195" s="1">
        <v>45831</v>
      </c>
      <c r="E195" t="str">
        <f>IFERROR(VLOOKUP(Result[[#This Row],[RPRO]],H:H,1,0),"")</f>
        <v>RPRO-250428-0652</v>
      </c>
      <c r="H195" t="s">
        <v>2995</v>
      </c>
      <c r="I195" t="s">
        <v>3343</v>
      </c>
      <c r="J195" t="s">
        <v>733</v>
      </c>
      <c r="K195" s="1">
        <v>45820</v>
      </c>
      <c r="L195" t="str">
        <f>IFERROR(VLOOKUP(Result5[[#This Row],[RPRO]],'Data Power app'!C:C,1,0),"Xoa")</f>
        <v>Xoa</v>
      </c>
    </row>
    <row r="196" spans="1:12" x14ac:dyDescent="0.25">
      <c r="A196" t="s">
        <v>12605</v>
      </c>
      <c r="B196" t="s">
        <v>12596</v>
      </c>
      <c r="C196" t="s">
        <v>736</v>
      </c>
      <c r="D196" s="1">
        <v>45831</v>
      </c>
      <c r="E196" t="str">
        <f>IFERROR(VLOOKUP(Result[[#This Row],[RPRO]],H:H,1,0),"")</f>
        <v>RPRO-250428-0658</v>
      </c>
      <c r="H196" t="s">
        <v>2996</v>
      </c>
      <c r="I196" t="s">
        <v>3343</v>
      </c>
      <c r="J196" t="s">
        <v>733</v>
      </c>
      <c r="K196" s="1">
        <v>45820</v>
      </c>
      <c r="L196" t="str">
        <f>IFERROR(VLOOKUP(Result5[[#This Row],[RPRO]],'Data Power app'!C:C,1,0),"Xoa")</f>
        <v>Xoa</v>
      </c>
    </row>
    <row r="197" spans="1:12" x14ac:dyDescent="0.25">
      <c r="A197" t="s">
        <v>12606</v>
      </c>
      <c r="B197" t="s">
        <v>12596</v>
      </c>
      <c r="C197" t="s">
        <v>736</v>
      </c>
      <c r="D197" s="1">
        <v>45831</v>
      </c>
      <c r="E197" t="str">
        <f>IFERROR(VLOOKUP(Result[[#This Row],[RPRO]],H:H,1,0),"")</f>
        <v>RPRO-250428-0664</v>
      </c>
      <c r="H197" t="s">
        <v>2997</v>
      </c>
      <c r="I197" t="s">
        <v>3343</v>
      </c>
      <c r="J197" t="s">
        <v>733</v>
      </c>
      <c r="K197" s="1">
        <v>45820</v>
      </c>
      <c r="L197" t="str">
        <f>IFERROR(VLOOKUP(Result5[[#This Row],[RPRO]],'Data Power app'!C:C,1,0),"Xoa")</f>
        <v>Xoa</v>
      </c>
    </row>
    <row r="198" spans="1:12" x14ac:dyDescent="0.25">
      <c r="A198" t="s">
        <v>12607</v>
      </c>
      <c r="B198" t="s">
        <v>12596</v>
      </c>
      <c r="C198" t="s">
        <v>736</v>
      </c>
      <c r="D198" s="1">
        <v>45831</v>
      </c>
      <c r="E198" t="str">
        <f>IFERROR(VLOOKUP(Result[[#This Row],[RPRO]],H:H,1,0),"")</f>
        <v>RPRO-250428-0667</v>
      </c>
      <c r="H198" t="s">
        <v>2998</v>
      </c>
      <c r="I198" t="s">
        <v>3343</v>
      </c>
      <c r="J198" t="s">
        <v>733</v>
      </c>
      <c r="K198" s="1">
        <v>45820</v>
      </c>
      <c r="L198" t="str">
        <f>IFERROR(VLOOKUP(Result5[[#This Row],[RPRO]],'Data Power app'!C:C,1,0),"Xoa")</f>
        <v>Xoa</v>
      </c>
    </row>
    <row r="199" spans="1:12" x14ac:dyDescent="0.25">
      <c r="A199" t="s">
        <v>12608</v>
      </c>
      <c r="B199" t="s">
        <v>12596</v>
      </c>
      <c r="C199" t="s">
        <v>736</v>
      </c>
      <c r="D199" s="1">
        <v>45831</v>
      </c>
      <c r="E199" t="str">
        <f>IFERROR(VLOOKUP(Result[[#This Row],[RPRO]],H:H,1,0),"")</f>
        <v>RPRO-250428-0669</v>
      </c>
      <c r="H199" t="s">
        <v>2999</v>
      </c>
      <c r="I199" t="s">
        <v>3343</v>
      </c>
      <c r="J199" t="s">
        <v>733</v>
      </c>
      <c r="K199" s="1">
        <v>45820</v>
      </c>
      <c r="L199" t="str">
        <f>IFERROR(VLOOKUP(Result5[[#This Row],[RPRO]],'Data Power app'!C:C,1,0),"Xoa")</f>
        <v>Xoa</v>
      </c>
    </row>
    <row r="200" spans="1:12" x14ac:dyDescent="0.25">
      <c r="A200" t="s">
        <v>12609</v>
      </c>
      <c r="B200" t="s">
        <v>12596</v>
      </c>
      <c r="C200" t="s">
        <v>736</v>
      </c>
      <c r="D200" s="1">
        <v>45831</v>
      </c>
      <c r="E200" t="str">
        <f>IFERROR(VLOOKUP(Result[[#This Row],[RPRO]],H:H,1,0),"")</f>
        <v>RPRO-250428-0671</v>
      </c>
      <c r="H200" t="s">
        <v>4171</v>
      </c>
      <c r="I200" t="s">
        <v>4602</v>
      </c>
      <c r="J200" t="s">
        <v>732</v>
      </c>
      <c r="K200" s="1">
        <v>45822</v>
      </c>
      <c r="L200" t="str">
        <f>IFERROR(VLOOKUP(Result5[[#This Row],[RPRO]],'Data Power app'!C:C,1,0),"Xoa")</f>
        <v>Xoa</v>
      </c>
    </row>
    <row r="201" spans="1:12" x14ac:dyDescent="0.25">
      <c r="A201" t="s">
        <v>12610</v>
      </c>
      <c r="B201" t="s">
        <v>12596</v>
      </c>
      <c r="C201" t="s">
        <v>736</v>
      </c>
      <c r="D201" s="1">
        <v>45831</v>
      </c>
      <c r="E201" t="str">
        <f>IFERROR(VLOOKUP(Result[[#This Row],[RPRO]],H:H,1,0),"")</f>
        <v>RPRO-250428-0673</v>
      </c>
      <c r="H201" t="s">
        <v>4172</v>
      </c>
      <c r="I201" t="s">
        <v>4602</v>
      </c>
      <c r="J201" t="s">
        <v>732</v>
      </c>
      <c r="K201" s="1">
        <v>45822</v>
      </c>
      <c r="L201" t="str">
        <f>IFERROR(VLOOKUP(Result5[[#This Row],[RPRO]],'Data Power app'!C:C,1,0),"Xoa")</f>
        <v>Xoa</v>
      </c>
    </row>
    <row r="202" spans="1:12" x14ac:dyDescent="0.25">
      <c r="A202" t="s">
        <v>12611</v>
      </c>
      <c r="B202" t="s">
        <v>12596</v>
      </c>
      <c r="C202" t="s">
        <v>736</v>
      </c>
      <c r="D202" s="1">
        <v>45831</v>
      </c>
      <c r="E202" t="str">
        <f>IFERROR(VLOOKUP(Result[[#This Row],[RPRO]],H:H,1,0),"")</f>
        <v>RPRO-250428-0675</v>
      </c>
      <c r="H202" t="s">
        <v>4173</v>
      </c>
      <c r="I202" t="s">
        <v>4602</v>
      </c>
      <c r="J202" t="s">
        <v>732</v>
      </c>
      <c r="K202" s="1">
        <v>45822</v>
      </c>
      <c r="L202" t="str">
        <f>IFERROR(VLOOKUP(Result5[[#This Row],[RPRO]],'Data Power app'!C:C,1,0),"Xoa")</f>
        <v>Xoa</v>
      </c>
    </row>
    <row r="203" spans="1:12" x14ac:dyDescent="0.25">
      <c r="A203" t="s">
        <v>12612</v>
      </c>
      <c r="B203" t="s">
        <v>12596</v>
      </c>
      <c r="C203" t="s">
        <v>736</v>
      </c>
      <c r="D203" s="1">
        <v>45831</v>
      </c>
      <c r="E203" t="str">
        <f>IFERROR(VLOOKUP(Result[[#This Row],[RPRO]],H:H,1,0),"")</f>
        <v>RPRO-250428-0677</v>
      </c>
      <c r="H203" t="s">
        <v>3000</v>
      </c>
      <c r="I203" t="s">
        <v>3343</v>
      </c>
      <c r="J203" t="s">
        <v>733</v>
      </c>
      <c r="K203" s="1">
        <v>45820</v>
      </c>
      <c r="L203" t="str">
        <f>IFERROR(VLOOKUP(Result5[[#This Row],[RPRO]],'Data Power app'!C:C,1,0),"Xoa")</f>
        <v>Xoa</v>
      </c>
    </row>
    <row r="204" spans="1:12" x14ac:dyDescent="0.25">
      <c r="A204" t="s">
        <v>12613</v>
      </c>
      <c r="B204" t="s">
        <v>12596</v>
      </c>
      <c r="C204" t="s">
        <v>736</v>
      </c>
      <c r="D204" s="1">
        <v>45831</v>
      </c>
      <c r="E204" t="str">
        <f>IFERROR(VLOOKUP(Result[[#This Row],[RPRO]],H:H,1,0),"")</f>
        <v>RPRO-250515-0137</v>
      </c>
      <c r="H204" t="s">
        <v>5655</v>
      </c>
      <c r="I204" t="s">
        <v>5795</v>
      </c>
      <c r="J204" t="s">
        <v>737</v>
      </c>
      <c r="K204" s="1">
        <v>45825</v>
      </c>
      <c r="L204" t="str">
        <f>IFERROR(VLOOKUP(Result5[[#This Row],[RPRO]],'Data Power app'!C:C,1,0),"Xoa")</f>
        <v>Xoa</v>
      </c>
    </row>
    <row r="205" spans="1:12" x14ac:dyDescent="0.25">
      <c r="A205" t="s">
        <v>12614</v>
      </c>
      <c r="B205" t="s">
        <v>12596</v>
      </c>
      <c r="C205" t="s">
        <v>736</v>
      </c>
      <c r="D205" s="1">
        <v>45831</v>
      </c>
      <c r="E205" t="str">
        <f>IFERROR(VLOOKUP(Result[[#This Row],[RPRO]],H:H,1,0),"")</f>
        <v>RPRO-250515-0138</v>
      </c>
      <c r="H205" t="s">
        <v>5666</v>
      </c>
      <c r="I205" t="s">
        <v>5795</v>
      </c>
      <c r="J205" t="s">
        <v>737</v>
      </c>
      <c r="K205" s="1">
        <v>45825</v>
      </c>
      <c r="L205" t="str">
        <f>IFERROR(VLOOKUP(Result5[[#This Row],[RPRO]],'Data Power app'!C:C,1,0),"Xoa")</f>
        <v>Xoa</v>
      </c>
    </row>
    <row r="206" spans="1:12" x14ac:dyDescent="0.25">
      <c r="A206" t="s">
        <v>12615</v>
      </c>
      <c r="B206" t="s">
        <v>12596</v>
      </c>
      <c r="C206" t="s">
        <v>736</v>
      </c>
      <c r="D206" s="1">
        <v>45831</v>
      </c>
      <c r="E206" t="str">
        <f>IFERROR(VLOOKUP(Result[[#This Row],[RPRO]],H:H,1,0),"")</f>
        <v>RPRO-250515-0139</v>
      </c>
      <c r="H206" t="s">
        <v>5667</v>
      </c>
      <c r="I206" t="s">
        <v>5795</v>
      </c>
      <c r="J206" t="s">
        <v>737</v>
      </c>
      <c r="K206" s="1">
        <v>45825</v>
      </c>
      <c r="L206" t="str">
        <f>IFERROR(VLOOKUP(Result5[[#This Row],[RPRO]],'Data Power app'!C:C,1,0),"Xoa")</f>
        <v>Xoa</v>
      </c>
    </row>
    <row r="207" spans="1:12" x14ac:dyDescent="0.25">
      <c r="A207" t="s">
        <v>12616</v>
      </c>
      <c r="B207" t="s">
        <v>12596</v>
      </c>
      <c r="C207" t="s">
        <v>736</v>
      </c>
      <c r="D207" s="1">
        <v>45831</v>
      </c>
      <c r="E207" t="str">
        <f>IFERROR(VLOOKUP(Result[[#This Row],[RPRO]],H:H,1,0),"")</f>
        <v>RPRO-250515-0140</v>
      </c>
      <c r="H207" t="s">
        <v>5668</v>
      </c>
      <c r="I207" t="s">
        <v>5795</v>
      </c>
      <c r="J207" t="s">
        <v>737</v>
      </c>
      <c r="K207" s="1">
        <v>45825</v>
      </c>
      <c r="L207" t="str">
        <f>IFERROR(VLOOKUP(Result5[[#This Row],[RPRO]],'Data Power app'!C:C,1,0),"Xoa")</f>
        <v>Xoa</v>
      </c>
    </row>
    <row r="208" spans="1:12" x14ac:dyDescent="0.25">
      <c r="A208" t="s">
        <v>12617</v>
      </c>
      <c r="B208" t="s">
        <v>12596</v>
      </c>
      <c r="C208" t="s">
        <v>736</v>
      </c>
      <c r="D208" s="1">
        <v>45831</v>
      </c>
      <c r="E208" t="str">
        <f>IFERROR(VLOOKUP(Result[[#This Row],[RPRO]],H:H,1,0),"")</f>
        <v>RPRO-250515-0141</v>
      </c>
      <c r="H208" t="s">
        <v>5669</v>
      </c>
      <c r="I208" t="s">
        <v>5795</v>
      </c>
      <c r="J208" t="s">
        <v>737</v>
      </c>
      <c r="K208" s="1">
        <v>45825</v>
      </c>
      <c r="L208" t="str">
        <f>IFERROR(VLOOKUP(Result5[[#This Row],[RPRO]],'Data Power app'!C:C,1,0),"Xoa")</f>
        <v>Xoa</v>
      </c>
    </row>
    <row r="209" spans="1:12" x14ac:dyDescent="0.25">
      <c r="A209" t="s">
        <v>12618</v>
      </c>
      <c r="B209" t="s">
        <v>12596</v>
      </c>
      <c r="C209" t="s">
        <v>736</v>
      </c>
      <c r="D209" s="1">
        <v>45831</v>
      </c>
      <c r="E209" t="str">
        <f>IFERROR(VLOOKUP(Result[[#This Row],[RPRO]],H:H,1,0),"")</f>
        <v>RPRO-250515-0142</v>
      </c>
      <c r="H209" t="s">
        <v>5670</v>
      </c>
      <c r="I209" t="s">
        <v>5795</v>
      </c>
      <c r="J209" t="s">
        <v>737</v>
      </c>
      <c r="K209" s="1">
        <v>45825</v>
      </c>
      <c r="L209" t="str">
        <f>IFERROR(VLOOKUP(Result5[[#This Row],[RPRO]],'Data Power app'!C:C,1,0),"Xoa")</f>
        <v>Xoa</v>
      </c>
    </row>
    <row r="210" spans="1:12" x14ac:dyDescent="0.25">
      <c r="A210" t="s">
        <v>12619</v>
      </c>
      <c r="B210" t="s">
        <v>12596</v>
      </c>
      <c r="C210" t="s">
        <v>736</v>
      </c>
      <c r="D210" s="1">
        <v>45831</v>
      </c>
      <c r="E210" t="str">
        <f>IFERROR(VLOOKUP(Result[[#This Row],[RPRO]],H:H,1,0),"")</f>
        <v>RPRO-250515-0143</v>
      </c>
      <c r="H210" t="s">
        <v>5671</v>
      </c>
      <c r="I210" t="s">
        <v>5795</v>
      </c>
      <c r="J210" t="s">
        <v>737</v>
      </c>
      <c r="K210" s="1">
        <v>45825</v>
      </c>
      <c r="L210" t="str">
        <f>IFERROR(VLOOKUP(Result5[[#This Row],[RPRO]],'Data Power app'!C:C,1,0),"Xoa")</f>
        <v>Xoa</v>
      </c>
    </row>
    <row r="211" spans="1:12" x14ac:dyDescent="0.25">
      <c r="A211" t="s">
        <v>12620</v>
      </c>
      <c r="B211" t="s">
        <v>12596</v>
      </c>
      <c r="C211" t="s">
        <v>736</v>
      </c>
      <c r="D211" s="1">
        <v>45831</v>
      </c>
      <c r="E211" t="str">
        <f>IFERROR(VLOOKUP(Result[[#This Row],[RPRO]],H:H,1,0),"")</f>
        <v>RPRO-250428-0680</v>
      </c>
      <c r="H211" t="s">
        <v>5672</v>
      </c>
      <c r="I211" t="s">
        <v>5795</v>
      </c>
      <c r="J211" t="s">
        <v>737</v>
      </c>
      <c r="K211" s="1">
        <v>45825</v>
      </c>
      <c r="L211" t="str">
        <f>IFERROR(VLOOKUP(Result5[[#This Row],[RPRO]],'Data Power app'!C:C,1,0),"Xoa")</f>
        <v>Xoa</v>
      </c>
    </row>
    <row r="212" spans="1:12" x14ac:dyDescent="0.25">
      <c r="A212" t="s">
        <v>12621</v>
      </c>
      <c r="B212" t="s">
        <v>12596</v>
      </c>
      <c r="C212" t="s">
        <v>736</v>
      </c>
      <c r="D212" s="1">
        <v>45831</v>
      </c>
      <c r="E212" t="str">
        <f>IFERROR(VLOOKUP(Result[[#This Row],[RPRO]],H:H,1,0),"")</f>
        <v>RPRO-250428-0682</v>
      </c>
      <c r="H212" t="s">
        <v>5673</v>
      </c>
      <c r="I212" t="s">
        <v>5795</v>
      </c>
      <c r="J212" t="s">
        <v>737</v>
      </c>
      <c r="K212" s="1">
        <v>45825</v>
      </c>
      <c r="L212" t="str">
        <f>IFERROR(VLOOKUP(Result5[[#This Row],[RPRO]],'Data Power app'!C:C,1,0),"Xoa")</f>
        <v>Xoa</v>
      </c>
    </row>
    <row r="213" spans="1:12" x14ac:dyDescent="0.25">
      <c r="A213" t="s">
        <v>12622</v>
      </c>
      <c r="B213" t="s">
        <v>12596</v>
      </c>
      <c r="C213" t="s">
        <v>736</v>
      </c>
      <c r="D213" s="1">
        <v>45831</v>
      </c>
      <c r="E213" t="str">
        <f>IFERROR(VLOOKUP(Result[[#This Row],[RPRO]],H:H,1,0),"")</f>
        <v>RPRO-250428-0684</v>
      </c>
      <c r="H213" t="s">
        <v>5674</v>
      </c>
      <c r="I213" t="s">
        <v>5795</v>
      </c>
      <c r="J213" t="s">
        <v>737</v>
      </c>
      <c r="K213" s="1">
        <v>45825</v>
      </c>
      <c r="L213" t="str">
        <f>IFERROR(VLOOKUP(Result5[[#This Row],[RPRO]],'Data Power app'!C:C,1,0),"Xoa")</f>
        <v>Xoa</v>
      </c>
    </row>
    <row r="214" spans="1:12" x14ac:dyDescent="0.25">
      <c r="A214" t="s">
        <v>12623</v>
      </c>
      <c r="B214" t="s">
        <v>12596</v>
      </c>
      <c r="C214" t="s">
        <v>736</v>
      </c>
      <c r="D214" s="1">
        <v>45831</v>
      </c>
      <c r="E214" t="str">
        <f>IFERROR(VLOOKUP(Result[[#This Row],[RPRO]],H:H,1,0),"")</f>
        <v>RPRO-250428-0685</v>
      </c>
      <c r="H214" t="s">
        <v>5675</v>
      </c>
      <c r="I214" t="s">
        <v>5795</v>
      </c>
      <c r="J214" t="s">
        <v>737</v>
      </c>
      <c r="K214" s="1">
        <v>45825</v>
      </c>
      <c r="L214" t="str">
        <f>IFERROR(VLOOKUP(Result5[[#This Row],[RPRO]],'Data Power app'!C:C,1,0),"Xoa")</f>
        <v>Xoa</v>
      </c>
    </row>
    <row r="215" spans="1:12" x14ac:dyDescent="0.25">
      <c r="A215" t="s">
        <v>12624</v>
      </c>
      <c r="B215" t="s">
        <v>12596</v>
      </c>
      <c r="C215" t="s">
        <v>736</v>
      </c>
      <c r="D215" s="1">
        <v>45831</v>
      </c>
      <c r="E215" t="str">
        <f>IFERROR(VLOOKUP(Result[[#This Row],[RPRO]],H:H,1,0),"")</f>
        <v>RPRO-250428-0686</v>
      </c>
      <c r="H215" t="s">
        <v>5676</v>
      </c>
      <c r="I215" t="s">
        <v>5795</v>
      </c>
      <c r="J215" t="s">
        <v>737</v>
      </c>
      <c r="K215" s="1">
        <v>45825</v>
      </c>
      <c r="L215" t="str">
        <f>IFERROR(VLOOKUP(Result5[[#This Row],[RPRO]],'Data Power app'!C:C,1,0),"Xoa")</f>
        <v>Xoa</v>
      </c>
    </row>
    <row r="216" spans="1:12" x14ac:dyDescent="0.25">
      <c r="A216" t="s">
        <v>12625</v>
      </c>
      <c r="B216" t="s">
        <v>12596</v>
      </c>
      <c r="C216" t="s">
        <v>736</v>
      </c>
      <c r="D216" s="1">
        <v>45831</v>
      </c>
      <c r="E216" t="str">
        <f>IFERROR(VLOOKUP(Result[[#This Row],[RPRO]],H:H,1,0),"")</f>
        <v>RPRO-250428-0688</v>
      </c>
      <c r="H216" t="s">
        <v>5677</v>
      </c>
      <c r="I216" t="s">
        <v>5795</v>
      </c>
      <c r="J216" t="s">
        <v>737</v>
      </c>
      <c r="K216" s="1">
        <v>45825</v>
      </c>
      <c r="L216" t="str">
        <f>IFERROR(VLOOKUP(Result5[[#This Row],[RPRO]],'Data Power app'!C:C,1,0),"Xoa")</f>
        <v>Xoa</v>
      </c>
    </row>
    <row r="217" spans="1:12" x14ac:dyDescent="0.25">
      <c r="A217" t="s">
        <v>12626</v>
      </c>
      <c r="B217" t="s">
        <v>12596</v>
      </c>
      <c r="C217" t="s">
        <v>736</v>
      </c>
      <c r="D217" s="1">
        <v>45831</v>
      </c>
      <c r="E217" t="str">
        <f>IFERROR(VLOOKUP(Result[[#This Row],[RPRO]],H:H,1,0),"")</f>
        <v>RPRO-250428-0691</v>
      </c>
      <c r="H217" t="s">
        <v>5678</v>
      </c>
      <c r="I217" t="s">
        <v>5795</v>
      </c>
      <c r="J217" t="s">
        <v>737</v>
      </c>
      <c r="K217" s="1">
        <v>45825</v>
      </c>
      <c r="L217" t="str">
        <f>IFERROR(VLOOKUP(Result5[[#This Row],[RPRO]],'Data Power app'!C:C,1,0),"Xoa")</f>
        <v>Xoa</v>
      </c>
    </row>
    <row r="218" spans="1:12" x14ac:dyDescent="0.25">
      <c r="A218" t="s">
        <v>12627</v>
      </c>
      <c r="B218" t="s">
        <v>12596</v>
      </c>
      <c r="C218" t="s">
        <v>736</v>
      </c>
      <c r="D218" s="1">
        <v>45831</v>
      </c>
      <c r="E218" t="str">
        <f>IFERROR(VLOOKUP(Result[[#This Row],[RPRO]],H:H,1,0),"")</f>
        <v>RPRO-250428-0693</v>
      </c>
      <c r="H218" t="s">
        <v>5679</v>
      </c>
      <c r="I218" t="s">
        <v>5795</v>
      </c>
      <c r="J218" t="s">
        <v>737</v>
      </c>
      <c r="K218" s="1">
        <v>45825</v>
      </c>
      <c r="L218" t="str">
        <f>IFERROR(VLOOKUP(Result5[[#This Row],[RPRO]],'Data Power app'!C:C,1,0),"Xoa")</f>
        <v>Xoa</v>
      </c>
    </row>
    <row r="219" spans="1:12" x14ac:dyDescent="0.25">
      <c r="A219" t="s">
        <v>12628</v>
      </c>
      <c r="B219" t="s">
        <v>12596</v>
      </c>
      <c r="C219" t="s">
        <v>736</v>
      </c>
      <c r="D219" s="1">
        <v>45831</v>
      </c>
      <c r="E219" t="str">
        <f>IFERROR(VLOOKUP(Result[[#This Row],[RPRO]],H:H,1,0),"")</f>
        <v>RPRO-250428-0695</v>
      </c>
      <c r="H219" t="s">
        <v>5680</v>
      </c>
      <c r="I219" t="s">
        <v>5795</v>
      </c>
      <c r="J219" t="s">
        <v>737</v>
      </c>
      <c r="K219" s="1">
        <v>45825</v>
      </c>
      <c r="L219" t="str">
        <f>IFERROR(VLOOKUP(Result5[[#This Row],[RPRO]],'Data Power app'!C:C,1,0),"Xoa")</f>
        <v>Xoa</v>
      </c>
    </row>
    <row r="220" spans="1:12" x14ac:dyDescent="0.25">
      <c r="A220" t="s">
        <v>12629</v>
      </c>
      <c r="B220" t="s">
        <v>12596</v>
      </c>
      <c r="C220" t="s">
        <v>736</v>
      </c>
      <c r="D220" s="1">
        <v>45831</v>
      </c>
      <c r="E220" t="str">
        <f>IFERROR(VLOOKUP(Result[[#This Row],[RPRO]],H:H,1,0),"")</f>
        <v>RPRO-250428-0698</v>
      </c>
      <c r="H220" t="s">
        <v>5681</v>
      </c>
      <c r="I220" t="s">
        <v>5795</v>
      </c>
      <c r="J220" t="s">
        <v>737</v>
      </c>
      <c r="K220" s="1">
        <v>45825</v>
      </c>
      <c r="L220" t="str">
        <f>IFERROR(VLOOKUP(Result5[[#This Row],[RPRO]],'Data Power app'!C:C,1,0),"Xoa")</f>
        <v>Xoa</v>
      </c>
    </row>
    <row r="221" spans="1:12" x14ac:dyDescent="0.25">
      <c r="A221" t="s">
        <v>12630</v>
      </c>
      <c r="B221" t="s">
        <v>12596</v>
      </c>
      <c r="C221" t="s">
        <v>736</v>
      </c>
      <c r="D221" s="1">
        <v>45831</v>
      </c>
      <c r="E221" t="str">
        <f>IFERROR(VLOOKUP(Result[[#This Row],[RPRO]],H:H,1,0),"")</f>
        <v>RPRO-250428-0701</v>
      </c>
      <c r="H221" t="s">
        <v>5682</v>
      </c>
      <c r="I221" t="s">
        <v>5795</v>
      </c>
      <c r="J221" t="s">
        <v>737</v>
      </c>
      <c r="K221" s="1">
        <v>45825</v>
      </c>
      <c r="L221" t="str">
        <f>IFERROR(VLOOKUP(Result5[[#This Row],[RPRO]],'Data Power app'!C:C,1,0),"Xoa")</f>
        <v>Xoa</v>
      </c>
    </row>
    <row r="222" spans="1:12" x14ac:dyDescent="0.25">
      <c r="A222" t="s">
        <v>12631</v>
      </c>
      <c r="B222" t="s">
        <v>12596</v>
      </c>
      <c r="C222" t="s">
        <v>736</v>
      </c>
      <c r="D222" s="1">
        <v>45831</v>
      </c>
      <c r="E222" t="str">
        <f>IFERROR(VLOOKUP(Result[[#This Row],[RPRO]],H:H,1,0),"")</f>
        <v>RPRO-250428-0703</v>
      </c>
      <c r="H222" t="s">
        <v>5683</v>
      </c>
      <c r="I222" t="s">
        <v>5795</v>
      </c>
      <c r="J222" t="s">
        <v>737</v>
      </c>
      <c r="K222" s="1">
        <v>45825</v>
      </c>
      <c r="L222" t="str">
        <f>IFERROR(VLOOKUP(Result5[[#This Row],[RPRO]],'Data Power app'!C:C,1,0),"Xoa")</f>
        <v>Xoa</v>
      </c>
    </row>
    <row r="223" spans="1:12" x14ac:dyDescent="0.25">
      <c r="A223" t="s">
        <v>12632</v>
      </c>
      <c r="B223" t="s">
        <v>12596</v>
      </c>
      <c r="C223" t="s">
        <v>736</v>
      </c>
      <c r="D223" s="1">
        <v>45831</v>
      </c>
      <c r="E223" t="str">
        <f>IFERROR(VLOOKUP(Result[[#This Row],[RPRO]],H:H,1,0),"")</f>
        <v>RPRO-250428-0705</v>
      </c>
      <c r="H223" t="s">
        <v>4363</v>
      </c>
      <c r="I223" t="s">
        <v>4599</v>
      </c>
      <c r="J223" t="s">
        <v>733</v>
      </c>
      <c r="K223" s="1">
        <v>45822</v>
      </c>
      <c r="L223" t="str">
        <f>IFERROR(VLOOKUP(Result5[[#This Row],[RPRO]],'Data Power app'!C:C,1,0),"Xoa")</f>
        <v>Xoa</v>
      </c>
    </row>
    <row r="224" spans="1:12" x14ac:dyDescent="0.25">
      <c r="A224" t="s">
        <v>12633</v>
      </c>
      <c r="B224" t="s">
        <v>12596</v>
      </c>
      <c r="C224" t="s">
        <v>736</v>
      </c>
      <c r="D224" s="1">
        <v>45831</v>
      </c>
      <c r="E224" t="str">
        <f>IFERROR(VLOOKUP(Result[[#This Row],[RPRO]],H:H,1,0),"")</f>
        <v>RPRO-250428-0707</v>
      </c>
      <c r="H224" t="s">
        <v>4961</v>
      </c>
      <c r="I224" t="s">
        <v>5087</v>
      </c>
      <c r="J224" t="s">
        <v>732</v>
      </c>
      <c r="K224" s="1">
        <v>45824</v>
      </c>
      <c r="L224" t="str">
        <f>IFERROR(VLOOKUP(Result5[[#This Row],[RPRO]],'Data Power app'!C:C,1,0),"Xoa")</f>
        <v>RPRO-250526-0357</v>
      </c>
    </row>
    <row r="225" spans="1:12" x14ac:dyDescent="0.25">
      <c r="A225" t="s">
        <v>12634</v>
      </c>
      <c r="B225" t="s">
        <v>12596</v>
      </c>
      <c r="C225" t="s">
        <v>736</v>
      </c>
      <c r="D225" s="1">
        <v>45831</v>
      </c>
      <c r="E225" t="str">
        <f>IFERROR(VLOOKUP(Result[[#This Row],[RPRO]],H:H,1,0),"")</f>
        <v>RPRO-250428-0709</v>
      </c>
      <c r="H225" t="s">
        <v>6193</v>
      </c>
      <c r="I225" t="s">
        <v>6418</v>
      </c>
      <c r="J225" t="s">
        <v>735</v>
      </c>
      <c r="K225" s="1">
        <v>45826</v>
      </c>
      <c r="L225" t="str">
        <f>IFERROR(VLOOKUP(Result5[[#This Row],[RPRO]],'Data Power app'!C:C,1,0),"Xoa")</f>
        <v>RPRO-250527-0101</v>
      </c>
    </row>
    <row r="226" spans="1:12" x14ac:dyDescent="0.25">
      <c r="A226" t="s">
        <v>12635</v>
      </c>
      <c r="B226" t="s">
        <v>12596</v>
      </c>
      <c r="C226" t="s">
        <v>736</v>
      </c>
      <c r="D226" s="1">
        <v>45831</v>
      </c>
      <c r="E226" t="str">
        <f>IFERROR(VLOOKUP(Result[[#This Row],[RPRO]],H:H,1,0),"")</f>
        <v>RPRO-250428-0712</v>
      </c>
      <c r="H226" t="s">
        <v>6200</v>
      </c>
      <c r="I226" t="s">
        <v>6418</v>
      </c>
      <c r="J226" t="s">
        <v>735</v>
      </c>
      <c r="K226" s="1">
        <v>45826</v>
      </c>
      <c r="L226" t="str">
        <f>IFERROR(VLOOKUP(Result5[[#This Row],[RPRO]],'Data Power app'!C:C,1,0),"Xoa")</f>
        <v>RPRO-250527-0218</v>
      </c>
    </row>
    <row r="227" spans="1:12" x14ac:dyDescent="0.25">
      <c r="A227" t="s">
        <v>12636</v>
      </c>
      <c r="B227" t="s">
        <v>12596</v>
      </c>
      <c r="C227" t="s">
        <v>736</v>
      </c>
      <c r="D227" s="1">
        <v>45831</v>
      </c>
      <c r="E227" t="str">
        <f>IFERROR(VLOOKUP(Result[[#This Row],[RPRO]],H:H,1,0),"")</f>
        <v>RPRO-250428-0714</v>
      </c>
      <c r="H227" t="s">
        <v>6198</v>
      </c>
      <c r="I227" t="s">
        <v>6418</v>
      </c>
      <c r="J227" t="s">
        <v>735</v>
      </c>
      <c r="K227" s="1">
        <v>45826</v>
      </c>
      <c r="L227" t="str">
        <f>IFERROR(VLOOKUP(Result5[[#This Row],[RPRO]],'Data Power app'!C:C,1,0),"Xoa")</f>
        <v>RPRO-250527-0107</v>
      </c>
    </row>
    <row r="228" spans="1:12" x14ac:dyDescent="0.25">
      <c r="A228" t="s">
        <v>12637</v>
      </c>
      <c r="B228" t="s">
        <v>12596</v>
      </c>
      <c r="C228" t="s">
        <v>736</v>
      </c>
      <c r="D228" s="1">
        <v>45831</v>
      </c>
      <c r="E228" t="str">
        <f>IFERROR(VLOOKUP(Result[[#This Row],[RPRO]],H:H,1,0),"")</f>
        <v>RPRO-250428-0716</v>
      </c>
      <c r="H228" t="s">
        <v>6267</v>
      </c>
      <c r="I228" t="s">
        <v>6417</v>
      </c>
      <c r="J228" t="s">
        <v>738</v>
      </c>
      <c r="K228" s="1">
        <v>45826</v>
      </c>
      <c r="L228" t="str">
        <f>IFERROR(VLOOKUP(Result5[[#This Row],[RPRO]],'Data Power app'!C:C,1,0),"Xoa")</f>
        <v>RPRO-250529-0169</v>
      </c>
    </row>
    <row r="229" spans="1:12" x14ac:dyDescent="0.25">
      <c r="A229" t="s">
        <v>12638</v>
      </c>
      <c r="B229" t="s">
        <v>12596</v>
      </c>
      <c r="C229" t="s">
        <v>736</v>
      </c>
      <c r="D229" s="1">
        <v>45831</v>
      </c>
      <c r="E229" t="str">
        <f>IFERROR(VLOOKUP(Result[[#This Row],[RPRO]],H:H,1,0),"")</f>
        <v>RPRO-250515-0144</v>
      </c>
      <c r="H229" t="s">
        <v>6406</v>
      </c>
      <c r="I229" t="s">
        <v>6417</v>
      </c>
      <c r="J229" t="s">
        <v>738</v>
      </c>
      <c r="K229" s="1">
        <v>45826</v>
      </c>
      <c r="L229" t="str">
        <f>IFERROR(VLOOKUP(Result5[[#This Row],[RPRO]],'Data Power app'!C:C,1,0),"Xoa")</f>
        <v>RPRO-250526-0016</v>
      </c>
    </row>
    <row r="230" spans="1:12" x14ac:dyDescent="0.25">
      <c r="A230" t="s">
        <v>12639</v>
      </c>
      <c r="B230" t="s">
        <v>12596</v>
      </c>
      <c r="C230" t="s">
        <v>736</v>
      </c>
      <c r="D230" s="1">
        <v>45831</v>
      </c>
      <c r="E230" t="str">
        <f>IFERROR(VLOOKUP(Result[[#This Row],[RPRO]],H:H,1,0),"")</f>
        <v>RPRO-250515-0145</v>
      </c>
      <c r="H230" t="s">
        <v>5693</v>
      </c>
      <c r="I230" t="s">
        <v>5791</v>
      </c>
      <c r="J230" t="s">
        <v>732</v>
      </c>
      <c r="K230" s="1">
        <v>45825</v>
      </c>
      <c r="L230" t="str">
        <f>IFERROR(VLOOKUP(Result5[[#This Row],[RPRO]],'Data Power app'!C:C,1,0),"Xoa")</f>
        <v>Xoa</v>
      </c>
    </row>
    <row r="231" spans="1:12" x14ac:dyDescent="0.25">
      <c r="A231" t="s">
        <v>12640</v>
      </c>
      <c r="B231" t="s">
        <v>12596</v>
      </c>
      <c r="C231" t="s">
        <v>736</v>
      </c>
      <c r="D231" s="1">
        <v>45831</v>
      </c>
      <c r="E231" t="str">
        <f>IFERROR(VLOOKUP(Result[[#This Row],[RPRO]],H:H,1,0),"")</f>
        <v>RPRO-250515-0146</v>
      </c>
      <c r="H231" t="s">
        <v>5694</v>
      </c>
      <c r="I231" t="s">
        <v>5791</v>
      </c>
      <c r="J231" t="s">
        <v>732</v>
      </c>
      <c r="K231" s="1">
        <v>45825</v>
      </c>
      <c r="L231" t="str">
        <f>IFERROR(VLOOKUP(Result5[[#This Row],[RPRO]],'Data Power app'!C:C,1,0),"Xoa")</f>
        <v>Xoa</v>
      </c>
    </row>
    <row r="232" spans="1:12" x14ac:dyDescent="0.25">
      <c r="A232" t="s">
        <v>12641</v>
      </c>
      <c r="B232" t="s">
        <v>12596</v>
      </c>
      <c r="C232" t="s">
        <v>736</v>
      </c>
      <c r="D232" s="1">
        <v>45831</v>
      </c>
      <c r="E232" t="str">
        <f>IFERROR(VLOOKUP(Result[[#This Row],[RPRO]],H:H,1,0),"")</f>
        <v>RPRO-250515-0147</v>
      </c>
      <c r="H232" t="s">
        <v>6104</v>
      </c>
      <c r="I232" t="s">
        <v>6417</v>
      </c>
      <c r="J232" t="s">
        <v>738</v>
      </c>
      <c r="K232" s="1">
        <v>45826</v>
      </c>
      <c r="L232" t="str">
        <f>IFERROR(VLOOKUP(Result5[[#This Row],[RPRO]],'Data Power app'!C:C,1,0),"Xoa")</f>
        <v>RPRO-250523-0135</v>
      </c>
    </row>
    <row r="233" spans="1:12" x14ac:dyDescent="0.25">
      <c r="A233" t="s">
        <v>12642</v>
      </c>
      <c r="B233" t="s">
        <v>12596</v>
      </c>
      <c r="C233" t="s">
        <v>736</v>
      </c>
      <c r="D233" s="1">
        <v>45831</v>
      </c>
      <c r="E233" t="str">
        <f>IFERROR(VLOOKUP(Result[[#This Row],[RPRO]],H:H,1,0),"")</f>
        <v>RPRO-250515-0148</v>
      </c>
      <c r="H233" t="s">
        <v>6106</v>
      </c>
      <c r="I233" t="s">
        <v>6417</v>
      </c>
      <c r="J233" t="s">
        <v>738</v>
      </c>
      <c r="K233" s="1">
        <v>45826</v>
      </c>
      <c r="L233" t="str">
        <f>IFERROR(VLOOKUP(Result5[[#This Row],[RPRO]],'Data Power app'!C:C,1,0),"Xoa")</f>
        <v>RPRO-250523-0137</v>
      </c>
    </row>
    <row r="234" spans="1:12" x14ac:dyDescent="0.25">
      <c r="A234" t="s">
        <v>12643</v>
      </c>
      <c r="B234" t="s">
        <v>12596</v>
      </c>
      <c r="C234" t="s">
        <v>736</v>
      </c>
      <c r="D234" s="1">
        <v>45831</v>
      </c>
      <c r="E234" t="str">
        <f>IFERROR(VLOOKUP(Result[[#This Row],[RPRO]],H:H,1,0),"")</f>
        <v>RPRO-250515-0149</v>
      </c>
      <c r="H234" t="s">
        <v>6108</v>
      </c>
      <c r="I234" t="s">
        <v>6417</v>
      </c>
      <c r="J234" t="s">
        <v>738</v>
      </c>
      <c r="K234" s="1">
        <v>45826</v>
      </c>
      <c r="L234" t="str">
        <f>IFERROR(VLOOKUP(Result5[[#This Row],[RPRO]],'Data Power app'!C:C,1,0),"Xoa")</f>
        <v>RPRO-250523-0140</v>
      </c>
    </row>
    <row r="235" spans="1:12" x14ac:dyDescent="0.25">
      <c r="A235" t="s">
        <v>12644</v>
      </c>
      <c r="B235" t="s">
        <v>12596</v>
      </c>
      <c r="C235" t="s">
        <v>736</v>
      </c>
      <c r="D235" s="1">
        <v>45831</v>
      </c>
      <c r="E235" t="str">
        <f>IFERROR(VLOOKUP(Result[[#This Row],[RPRO]],H:H,1,0),"")</f>
        <v>RPRO-250515-0150</v>
      </c>
      <c r="H235" t="s">
        <v>6110</v>
      </c>
      <c r="I235" t="s">
        <v>6417</v>
      </c>
      <c r="J235" t="s">
        <v>738</v>
      </c>
      <c r="K235" s="1">
        <v>45826</v>
      </c>
      <c r="L235" t="str">
        <f>IFERROR(VLOOKUP(Result5[[#This Row],[RPRO]],'Data Power app'!C:C,1,0),"Xoa")</f>
        <v>RPRO-250523-0142</v>
      </c>
    </row>
    <row r="236" spans="1:12" x14ac:dyDescent="0.25">
      <c r="A236" t="s">
        <v>12645</v>
      </c>
      <c r="B236" t="s">
        <v>12596</v>
      </c>
      <c r="C236" t="s">
        <v>736</v>
      </c>
      <c r="D236" s="1">
        <v>45831</v>
      </c>
      <c r="E236" t="str">
        <f>IFERROR(VLOOKUP(Result[[#This Row],[RPRO]],H:H,1,0),"")</f>
        <v>RPRO-250515-0151</v>
      </c>
      <c r="H236" t="s">
        <v>6112</v>
      </c>
      <c r="I236" t="s">
        <v>6417</v>
      </c>
      <c r="J236" t="s">
        <v>738</v>
      </c>
      <c r="K236" s="1">
        <v>45826</v>
      </c>
      <c r="L236" t="str">
        <f>IFERROR(VLOOKUP(Result5[[#This Row],[RPRO]],'Data Power app'!C:C,1,0),"Xoa")</f>
        <v>RPRO-250523-0145</v>
      </c>
    </row>
    <row r="237" spans="1:12" x14ac:dyDescent="0.25">
      <c r="A237" t="s">
        <v>12646</v>
      </c>
      <c r="B237" t="s">
        <v>12596</v>
      </c>
      <c r="C237" t="s">
        <v>736</v>
      </c>
      <c r="D237" s="1">
        <v>45831</v>
      </c>
      <c r="E237" t="str">
        <f>IFERROR(VLOOKUP(Result[[#This Row],[RPRO]],H:H,1,0),"")</f>
        <v>RPRO-250515-0152</v>
      </c>
      <c r="H237" t="s">
        <v>6114</v>
      </c>
      <c r="I237" t="s">
        <v>6417</v>
      </c>
      <c r="J237" t="s">
        <v>738</v>
      </c>
      <c r="K237" s="1">
        <v>45826</v>
      </c>
      <c r="L237" t="str">
        <f>IFERROR(VLOOKUP(Result5[[#This Row],[RPRO]],'Data Power app'!C:C,1,0),"Xoa")</f>
        <v>RPRO-250523-0147</v>
      </c>
    </row>
    <row r="238" spans="1:12" x14ac:dyDescent="0.25">
      <c r="A238" t="s">
        <v>12647</v>
      </c>
      <c r="B238" t="s">
        <v>12596</v>
      </c>
      <c r="C238" t="s">
        <v>736</v>
      </c>
      <c r="D238" s="1">
        <v>45831</v>
      </c>
      <c r="E238" t="str">
        <f>IFERROR(VLOOKUP(Result[[#This Row],[RPRO]],H:H,1,0),"")</f>
        <v>RPRO-250515-0153</v>
      </c>
      <c r="H238" t="s">
        <v>6116</v>
      </c>
      <c r="I238" t="s">
        <v>6417</v>
      </c>
      <c r="J238" t="s">
        <v>738</v>
      </c>
      <c r="K238" s="1">
        <v>45826</v>
      </c>
      <c r="L238" t="str">
        <f>IFERROR(VLOOKUP(Result5[[#This Row],[RPRO]],'Data Power app'!C:C,1,0),"Xoa")</f>
        <v>RPRO-250523-0148</v>
      </c>
    </row>
    <row r="239" spans="1:12" x14ac:dyDescent="0.25">
      <c r="A239" t="s">
        <v>12648</v>
      </c>
      <c r="B239" t="s">
        <v>12596</v>
      </c>
      <c r="C239" t="s">
        <v>736</v>
      </c>
      <c r="D239" s="1">
        <v>45831</v>
      </c>
      <c r="E239" t="str">
        <f>IFERROR(VLOOKUP(Result[[#This Row],[RPRO]],H:H,1,0),"")</f>
        <v>RPRO-250515-0154</v>
      </c>
      <c r="H239" t="s">
        <v>6118</v>
      </c>
      <c r="I239" t="s">
        <v>6417</v>
      </c>
      <c r="J239" t="s">
        <v>738</v>
      </c>
      <c r="K239" s="1">
        <v>45826</v>
      </c>
      <c r="L239" t="str">
        <f>IFERROR(VLOOKUP(Result5[[#This Row],[RPRO]],'Data Power app'!C:C,1,0),"Xoa")</f>
        <v>RPRO-250523-0151</v>
      </c>
    </row>
    <row r="240" spans="1:12" x14ac:dyDescent="0.25">
      <c r="A240" t="s">
        <v>12649</v>
      </c>
      <c r="B240" t="s">
        <v>12596</v>
      </c>
      <c r="C240" t="s">
        <v>736</v>
      </c>
      <c r="D240" s="1">
        <v>45831</v>
      </c>
      <c r="E240" t="str">
        <f>IFERROR(VLOOKUP(Result[[#This Row],[RPRO]],H:H,1,0),"")</f>
        <v>RPRO-250515-0155</v>
      </c>
      <c r="H240" t="s">
        <v>6126</v>
      </c>
      <c r="I240" t="s">
        <v>6417</v>
      </c>
      <c r="J240" t="s">
        <v>738</v>
      </c>
      <c r="K240" s="1">
        <v>45826</v>
      </c>
      <c r="L240" t="str">
        <f>IFERROR(VLOOKUP(Result5[[#This Row],[RPRO]],'Data Power app'!C:C,1,0),"Xoa")</f>
        <v>RPRO-250523-0155</v>
      </c>
    </row>
    <row r="241" spans="1:12" x14ac:dyDescent="0.25">
      <c r="A241" t="s">
        <v>12650</v>
      </c>
      <c r="B241" t="s">
        <v>12596</v>
      </c>
      <c r="C241" t="s">
        <v>736</v>
      </c>
      <c r="D241" s="1">
        <v>45831</v>
      </c>
      <c r="E241" t="str">
        <f>IFERROR(VLOOKUP(Result[[#This Row],[RPRO]],H:H,1,0),"")</f>
        <v>RPRO-250515-0156</v>
      </c>
      <c r="H241" t="s">
        <v>6238</v>
      </c>
      <c r="I241" t="s">
        <v>6418</v>
      </c>
      <c r="J241" t="s">
        <v>735</v>
      </c>
      <c r="K241" s="1">
        <v>45826</v>
      </c>
      <c r="L241" t="str">
        <f>IFERROR(VLOOKUP(Result5[[#This Row],[RPRO]],'Data Power app'!C:C,1,0),"Xoa")</f>
        <v>RPRO-250523-0295</v>
      </c>
    </row>
    <row r="242" spans="1:12" x14ac:dyDescent="0.25">
      <c r="A242" t="s">
        <v>9417</v>
      </c>
      <c r="B242" t="s">
        <v>9045</v>
      </c>
      <c r="C242" t="s">
        <v>737</v>
      </c>
      <c r="D242" s="1">
        <v>45829</v>
      </c>
      <c r="E242" t="str">
        <f>IFERROR(VLOOKUP(Result[[#This Row],[RPRO]],H:H,1,0),"")</f>
        <v>RPRO-250423-1675</v>
      </c>
      <c r="H242" t="s">
        <v>6251</v>
      </c>
      <c r="I242" t="s">
        <v>6417</v>
      </c>
      <c r="J242" t="s">
        <v>738</v>
      </c>
      <c r="K242" s="1">
        <v>45826</v>
      </c>
      <c r="L242" t="str">
        <f>IFERROR(VLOOKUP(Result5[[#This Row],[RPRO]],'Data Power app'!C:C,1,0),"Xoa")</f>
        <v>RPRO-250526-0085</v>
      </c>
    </row>
    <row r="243" spans="1:12" x14ac:dyDescent="0.25">
      <c r="A243" t="s">
        <v>9418</v>
      </c>
      <c r="B243" t="s">
        <v>9383</v>
      </c>
      <c r="C243" t="s">
        <v>734</v>
      </c>
      <c r="D243" s="1">
        <v>45829</v>
      </c>
      <c r="E243" t="str">
        <f>IFERROR(VLOOKUP(Result[[#This Row],[RPRO]],H:H,1,0),"")</f>
        <v>RPRO-250508-0113</v>
      </c>
      <c r="H243" t="s">
        <v>6249</v>
      </c>
      <c r="I243" t="s">
        <v>6417</v>
      </c>
      <c r="J243" t="s">
        <v>738</v>
      </c>
      <c r="K243" s="1">
        <v>45826</v>
      </c>
      <c r="L243" t="str">
        <f>IFERROR(VLOOKUP(Result5[[#This Row],[RPRO]],'Data Power app'!C:C,1,0),"Xoa")</f>
        <v>RPRO-250526-0010</v>
      </c>
    </row>
    <row r="244" spans="1:12" x14ac:dyDescent="0.25">
      <c r="A244" t="s">
        <v>11841</v>
      </c>
      <c r="B244" t="s">
        <v>12651</v>
      </c>
      <c r="C244" t="s">
        <v>737</v>
      </c>
      <c r="D244" s="1">
        <v>45831</v>
      </c>
      <c r="E244" t="str">
        <f>IFERROR(VLOOKUP(Result[[#This Row],[RPRO]],H:H,1,0),"")</f>
        <v>RPRO-250522-0075</v>
      </c>
      <c r="H244" t="s">
        <v>6305</v>
      </c>
      <c r="I244" t="s">
        <v>6418</v>
      </c>
      <c r="J244" t="s">
        <v>735</v>
      </c>
      <c r="K244" s="1">
        <v>45826</v>
      </c>
      <c r="L244" t="str">
        <f>IFERROR(VLOOKUP(Result5[[#This Row],[RPRO]],'Data Power app'!C:C,1,0),"Xoa")</f>
        <v>RPRO-250528-0214</v>
      </c>
    </row>
    <row r="245" spans="1:12" x14ac:dyDescent="0.25">
      <c r="A245" t="s">
        <v>11843</v>
      </c>
      <c r="B245" t="s">
        <v>12651</v>
      </c>
      <c r="C245" t="s">
        <v>737</v>
      </c>
      <c r="D245" s="1">
        <v>45831</v>
      </c>
      <c r="E245" t="str">
        <f>IFERROR(VLOOKUP(Result[[#This Row],[RPRO]],H:H,1,0),"")</f>
        <v>RPRO-250522-0076</v>
      </c>
      <c r="H245" t="s">
        <v>6414</v>
      </c>
      <c r="I245" t="s">
        <v>6419</v>
      </c>
      <c r="J245" t="s">
        <v>732</v>
      </c>
      <c r="K245" s="1">
        <v>45826</v>
      </c>
      <c r="L245" t="str">
        <f>IFERROR(VLOOKUP(Result5[[#This Row],[RPRO]],'Data Power app'!C:C,1,0),"Xoa")</f>
        <v>Xoa</v>
      </c>
    </row>
    <row r="246" spans="1:12" x14ac:dyDescent="0.25">
      <c r="A246" t="s">
        <v>11845</v>
      </c>
      <c r="B246" t="s">
        <v>12651</v>
      </c>
      <c r="C246" t="s">
        <v>737</v>
      </c>
      <c r="D246" s="1">
        <v>45831</v>
      </c>
      <c r="E246" t="str">
        <f>IFERROR(VLOOKUP(Result[[#This Row],[RPRO]],H:H,1,0),"")</f>
        <v>RPRO-250522-0077</v>
      </c>
      <c r="H246" t="s">
        <v>1855</v>
      </c>
      <c r="I246" t="s">
        <v>1868</v>
      </c>
      <c r="J246" t="s">
        <v>736</v>
      </c>
      <c r="K246" s="1">
        <v>45817</v>
      </c>
      <c r="L246" t="str">
        <f>IFERROR(VLOOKUP(Result5[[#This Row],[RPRO]],'Data Power app'!C:C,1,0),"Xoa")</f>
        <v>Xoa</v>
      </c>
    </row>
    <row r="247" spans="1:12" x14ac:dyDescent="0.25">
      <c r="A247" t="s">
        <v>11847</v>
      </c>
      <c r="B247" t="s">
        <v>12651</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11849</v>
      </c>
      <c r="B248" t="s">
        <v>12651</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11851</v>
      </c>
      <c r="B249" t="s">
        <v>12651</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11853</v>
      </c>
      <c r="B250" t="s">
        <v>12651</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11855</v>
      </c>
      <c r="B251" t="s">
        <v>12651</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11857</v>
      </c>
      <c r="B252" t="s">
        <v>12651</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11859</v>
      </c>
      <c r="B253" t="s">
        <v>12651</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11861</v>
      </c>
      <c r="B254" t="s">
        <v>12651</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11863</v>
      </c>
      <c r="B255" t="s">
        <v>12651</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11865</v>
      </c>
      <c r="B256" t="s">
        <v>12651</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11867</v>
      </c>
      <c r="B257" t="s">
        <v>12651</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11869</v>
      </c>
      <c r="B258" t="s">
        <v>12651</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11871</v>
      </c>
      <c r="B259" t="s">
        <v>12651</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9430</v>
      </c>
      <c r="B260" t="s">
        <v>9120</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11839</v>
      </c>
      <c r="B261" t="s">
        <v>12652</v>
      </c>
      <c r="C261" t="s">
        <v>738</v>
      </c>
      <c r="D261" s="1">
        <v>45831</v>
      </c>
      <c r="E261" t="str">
        <f>IFERROR(VLOOKUP(Result[[#This Row],[RPRO]],H:H,1,0),"")</f>
        <v>RPRO-250520-0593</v>
      </c>
      <c r="H261" t="s">
        <v>1818</v>
      </c>
      <c r="I261" t="s">
        <v>1868</v>
      </c>
      <c r="J261" t="s">
        <v>736</v>
      </c>
      <c r="K261" s="1">
        <v>45817</v>
      </c>
      <c r="L261" t="str">
        <f>IFERROR(VLOOKUP(Result5[[#This Row],[RPRO]],'Data Power app'!C:C,1,0),"Xoa")</f>
        <v>Xoa</v>
      </c>
    </row>
    <row r="262" spans="1:12" x14ac:dyDescent="0.25">
      <c r="A262" t="s">
        <v>11837</v>
      </c>
      <c r="B262" t="s">
        <v>12652</v>
      </c>
      <c r="C262" t="s">
        <v>738</v>
      </c>
      <c r="D262" s="1">
        <v>45831</v>
      </c>
      <c r="E262" t="str">
        <f>IFERROR(VLOOKUP(Result[[#This Row],[RPRO]],H:H,1,0),"")</f>
        <v>RPRO-250520-0588</v>
      </c>
      <c r="H262" t="s">
        <v>1819</v>
      </c>
      <c r="I262" t="s">
        <v>1868</v>
      </c>
      <c r="J262" t="s">
        <v>736</v>
      </c>
      <c r="K262" s="1">
        <v>45817</v>
      </c>
      <c r="L262" t="str">
        <f>IFERROR(VLOOKUP(Result5[[#This Row],[RPRO]],'Data Power app'!C:C,1,0),"Xoa")</f>
        <v>Xoa</v>
      </c>
    </row>
    <row r="263" spans="1:12" x14ac:dyDescent="0.25">
      <c r="A263" t="s">
        <v>9441</v>
      </c>
      <c r="B263" t="s">
        <v>9120</v>
      </c>
      <c r="C263" t="s">
        <v>735</v>
      </c>
      <c r="D263" s="1">
        <v>45829</v>
      </c>
      <c r="E263" t="str">
        <f>IFERROR(VLOOKUP(Result[[#This Row],[RPRO]],H:H,1,0),"")</f>
        <v>RPRO-250602-0029</v>
      </c>
      <c r="H263" t="s">
        <v>1820</v>
      </c>
      <c r="I263" t="s">
        <v>1868</v>
      </c>
      <c r="J263" t="s">
        <v>736</v>
      </c>
      <c r="K263" s="1">
        <v>45817</v>
      </c>
      <c r="L263" t="str">
        <f>IFERROR(VLOOKUP(Result5[[#This Row],[RPRO]],'Data Power app'!C:C,1,0),"Xoa")</f>
        <v>Xoa</v>
      </c>
    </row>
    <row r="264" spans="1:12" x14ac:dyDescent="0.25">
      <c r="A264" t="s">
        <v>12653</v>
      </c>
      <c r="B264" t="s">
        <v>12652</v>
      </c>
      <c r="C264" t="s">
        <v>738</v>
      </c>
      <c r="D264" s="1">
        <v>45831</v>
      </c>
      <c r="E264" t="str">
        <f>IFERROR(VLOOKUP(Result[[#This Row],[RPRO]],H:H,1,0),"")</f>
        <v>RPRO-250520-0591</v>
      </c>
      <c r="H264" t="s">
        <v>1821</v>
      </c>
      <c r="I264" t="s">
        <v>1868</v>
      </c>
      <c r="J264" t="s">
        <v>736</v>
      </c>
      <c r="K264" s="1">
        <v>45817</v>
      </c>
      <c r="L264" t="str">
        <f>IFERROR(VLOOKUP(Result5[[#This Row],[RPRO]],'Data Power app'!C:C,1,0),"Xoa")</f>
        <v>Xoa</v>
      </c>
    </row>
    <row r="265" spans="1:12" x14ac:dyDescent="0.25">
      <c r="A265" t="s">
        <v>9448</v>
      </c>
      <c r="B265" t="s">
        <v>9125</v>
      </c>
      <c r="C265" t="s">
        <v>732</v>
      </c>
      <c r="D265" s="1">
        <v>45829</v>
      </c>
      <c r="E265" t="str">
        <f>IFERROR(VLOOKUP(Result[[#This Row],[RPRO]],H:H,1,0),"")</f>
        <v>RPRO-250529-0299</v>
      </c>
      <c r="H265" t="s">
        <v>1822</v>
      </c>
      <c r="I265" t="s">
        <v>1868</v>
      </c>
      <c r="J265" t="s">
        <v>736</v>
      </c>
      <c r="K265" s="1">
        <v>45817</v>
      </c>
      <c r="L265" t="str">
        <f>IFERROR(VLOOKUP(Result5[[#This Row],[RPRO]],'Data Power app'!C:C,1,0),"Xoa")</f>
        <v>Xoa</v>
      </c>
    </row>
    <row r="266" spans="1:12" x14ac:dyDescent="0.25">
      <c r="A266" t="s">
        <v>11964</v>
      </c>
      <c r="B266" t="s">
        <v>12654</v>
      </c>
      <c r="C266" t="s">
        <v>733</v>
      </c>
      <c r="D266" s="1">
        <v>45831</v>
      </c>
      <c r="E266" t="str">
        <f>IFERROR(VLOOKUP(Result[[#This Row],[RPRO]],H:H,1,0),"")</f>
        <v>RPRO-250506-0248</v>
      </c>
      <c r="H266" t="s">
        <v>1823</v>
      </c>
      <c r="I266" t="s">
        <v>1868</v>
      </c>
      <c r="J266" t="s">
        <v>736</v>
      </c>
      <c r="K266" s="1">
        <v>45817</v>
      </c>
      <c r="L266" t="str">
        <f>IFERROR(VLOOKUP(Result5[[#This Row],[RPRO]],'Data Power app'!C:C,1,0),"Xoa")</f>
        <v>Xoa</v>
      </c>
    </row>
    <row r="267" spans="1:12" x14ac:dyDescent="0.25">
      <c r="A267" t="s">
        <v>12655</v>
      </c>
      <c r="B267" t="s">
        <v>12652</v>
      </c>
      <c r="C267" t="s">
        <v>738</v>
      </c>
      <c r="D267" s="1">
        <v>45831</v>
      </c>
      <c r="E267" t="str">
        <f>IFERROR(VLOOKUP(Result[[#This Row],[RPRO]],H:H,1,0),"")</f>
        <v>RPRO-250519-0275</v>
      </c>
      <c r="H267" t="s">
        <v>1824</v>
      </c>
      <c r="I267" t="s">
        <v>1868</v>
      </c>
      <c r="J267" t="s">
        <v>736</v>
      </c>
      <c r="K267" s="1">
        <v>45817</v>
      </c>
      <c r="L267" t="str">
        <f>IFERROR(VLOOKUP(Result5[[#This Row],[RPRO]],'Data Power app'!C:C,1,0),"Xoa")</f>
        <v>Xoa</v>
      </c>
    </row>
    <row r="268" spans="1:12" x14ac:dyDescent="0.25">
      <c r="A268" t="s">
        <v>11928</v>
      </c>
      <c r="B268" t="s">
        <v>12656</v>
      </c>
      <c r="C268" t="s">
        <v>732</v>
      </c>
      <c r="D268" s="1">
        <v>45831</v>
      </c>
      <c r="E268" t="str">
        <f>IFERROR(VLOOKUP(Result[[#This Row],[RPRO]],H:H,1,0),"")</f>
        <v>RPRO-250514-0205</v>
      </c>
      <c r="H268" t="s">
        <v>1825</v>
      </c>
      <c r="I268" t="s">
        <v>1868</v>
      </c>
      <c r="J268" t="s">
        <v>736</v>
      </c>
      <c r="K268" s="1">
        <v>45817</v>
      </c>
      <c r="L268" t="str">
        <f>IFERROR(VLOOKUP(Result5[[#This Row],[RPRO]],'Data Power app'!C:C,1,0),"Xoa")</f>
        <v>Xoa</v>
      </c>
    </row>
    <row r="269" spans="1:12" x14ac:dyDescent="0.25">
      <c r="A269" t="s">
        <v>11906</v>
      </c>
      <c r="B269" t="s">
        <v>12596</v>
      </c>
      <c r="C269" t="s">
        <v>736</v>
      </c>
      <c r="D269" s="1">
        <v>45831</v>
      </c>
      <c r="E269" t="str">
        <f>IFERROR(VLOOKUP(Result[[#This Row],[RPRO]],H:H,1,0),"")</f>
        <v>RPRO-250513-0240</v>
      </c>
      <c r="H269" t="s">
        <v>1684</v>
      </c>
      <c r="I269" t="s">
        <v>1868</v>
      </c>
      <c r="J269" t="s">
        <v>736</v>
      </c>
      <c r="K269" s="1">
        <v>45817</v>
      </c>
      <c r="L269" t="str">
        <f>IFERROR(VLOOKUP(Result5[[#This Row],[RPRO]],'Data Power app'!C:C,1,0),"Xoa")</f>
        <v>Xoa</v>
      </c>
    </row>
    <row r="270" spans="1:12" x14ac:dyDescent="0.25">
      <c r="A270" t="s">
        <v>12106</v>
      </c>
      <c r="B270" t="s">
        <v>12656</v>
      </c>
      <c r="C270" t="s">
        <v>732</v>
      </c>
      <c r="D270" s="1">
        <v>45831</v>
      </c>
      <c r="E270" t="str">
        <f>IFERROR(VLOOKUP(Result[[#This Row],[RPRO]],H:H,1,0),"")</f>
        <v>RPRO-250529-0325</v>
      </c>
      <c r="H270" t="s">
        <v>1826</v>
      </c>
      <c r="I270" t="s">
        <v>1868</v>
      </c>
      <c r="J270" t="s">
        <v>736</v>
      </c>
      <c r="K270" s="1">
        <v>45817</v>
      </c>
      <c r="L270" t="str">
        <f>IFERROR(VLOOKUP(Result5[[#This Row],[RPRO]],'Data Power app'!C:C,1,0),"Xoa")</f>
        <v>Xoa</v>
      </c>
    </row>
    <row r="271" spans="1:12" x14ac:dyDescent="0.25">
      <c r="A271" t="s">
        <v>12111</v>
      </c>
      <c r="B271" t="s">
        <v>12656</v>
      </c>
      <c r="C271" t="s">
        <v>732</v>
      </c>
      <c r="D271" s="1">
        <v>45831</v>
      </c>
      <c r="E271" t="str">
        <f>IFERROR(VLOOKUP(Result[[#This Row],[RPRO]],H:H,1,0),"")</f>
        <v>RPRO-250529-0327</v>
      </c>
      <c r="H271" t="s">
        <v>1685</v>
      </c>
      <c r="I271" t="s">
        <v>1868</v>
      </c>
      <c r="J271" t="s">
        <v>736</v>
      </c>
      <c r="K271" s="1">
        <v>45817</v>
      </c>
      <c r="L271" t="str">
        <f>IFERROR(VLOOKUP(Result5[[#This Row],[RPRO]],'Data Power app'!C:C,1,0),"Xoa")</f>
        <v>Xoa</v>
      </c>
    </row>
    <row r="272" spans="1:12" x14ac:dyDescent="0.25">
      <c r="A272" t="s">
        <v>12095</v>
      </c>
      <c r="B272" t="s">
        <v>12656</v>
      </c>
      <c r="C272" t="s">
        <v>732</v>
      </c>
      <c r="D272" s="1">
        <v>45831</v>
      </c>
      <c r="E272" t="str">
        <f>IFERROR(VLOOKUP(Result[[#This Row],[RPRO]],H:H,1,0),"")</f>
        <v>RPRO-250529-0303</v>
      </c>
      <c r="H272" t="s">
        <v>1827</v>
      </c>
      <c r="I272" t="s">
        <v>1868</v>
      </c>
      <c r="J272" t="s">
        <v>736</v>
      </c>
      <c r="K272" s="1">
        <v>45817</v>
      </c>
      <c r="L272" t="str">
        <f>IFERROR(VLOOKUP(Result5[[#This Row],[RPRO]],'Data Power app'!C:C,1,0),"Xoa")</f>
        <v>Xoa</v>
      </c>
    </row>
    <row r="273" spans="1:12" x14ac:dyDescent="0.25">
      <c r="A273" t="s">
        <v>12104</v>
      </c>
      <c r="B273" t="s">
        <v>12656</v>
      </c>
      <c r="C273" t="s">
        <v>732</v>
      </c>
      <c r="D273" s="1">
        <v>45831</v>
      </c>
      <c r="E273" t="str">
        <f>IFERROR(VLOOKUP(Result[[#This Row],[RPRO]],H:H,1,0),"")</f>
        <v>RPRO-250529-0313</v>
      </c>
      <c r="H273" t="s">
        <v>1686</v>
      </c>
      <c r="I273" t="s">
        <v>1868</v>
      </c>
      <c r="J273" t="s">
        <v>736</v>
      </c>
      <c r="K273" s="1">
        <v>45817</v>
      </c>
      <c r="L273" t="str">
        <f>IFERROR(VLOOKUP(Result5[[#This Row],[RPRO]],'Data Power app'!C:C,1,0),"Xoa")</f>
        <v>Xoa</v>
      </c>
    </row>
    <row r="274" spans="1:12" x14ac:dyDescent="0.25">
      <c r="A274" t="s">
        <v>12070</v>
      </c>
      <c r="B274" t="s">
        <v>12656</v>
      </c>
      <c r="C274" t="s">
        <v>732</v>
      </c>
      <c r="D274" s="1">
        <v>45831</v>
      </c>
      <c r="E274" t="str">
        <f>IFERROR(VLOOKUP(Result[[#This Row],[RPRO]],H:H,1,0),"")</f>
        <v>RPRO-250528-0449</v>
      </c>
      <c r="H274" t="s">
        <v>1829</v>
      </c>
      <c r="I274" t="s">
        <v>1868</v>
      </c>
      <c r="J274" t="s">
        <v>736</v>
      </c>
      <c r="K274" s="1">
        <v>45817</v>
      </c>
      <c r="L274" t="str">
        <f>IFERROR(VLOOKUP(Result5[[#This Row],[RPRO]],'Data Power app'!C:C,1,0),"Xoa")</f>
        <v>RPRO-250423-1135</v>
      </c>
    </row>
    <row r="275" spans="1:12" x14ac:dyDescent="0.25">
      <c r="A275" t="s">
        <v>12138</v>
      </c>
      <c r="B275" t="s">
        <v>12656</v>
      </c>
      <c r="C275" t="s">
        <v>732</v>
      </c>
      <c r="D275" s="1">
        <v>45831</v>
      </c>
      <c r="E275" t="str">
        <f>IFERROR(VLOOKUP(Result[[#This Row],[RPRO]],H:H,1,0),"")</f>
        <v>RPRO-250602-0520</v>
      </c>
      <c r="H275" t="s">
        <v>1687</v>
      </c>
      <c r="I275" t="s">
        <v>1868</v>
      </c>
      <c r="J275" t="s">
        <v>736</v>
      </c>
      <c r="K275" s="1">
        <v>45817</v>
      </c>
      <c r="L275" t="str">
        <f>IFERROR(VLOOKUP(Result5[[#This Row],[RPRO]],'Data Power app'!C:C,1,0),"Xoa")</f>
        <v>Xoa</v>
      </c>
    </row>
    <row r="276" spans="1:12" x14ac:dyDescent="0.25">
      <c r="A276" t="s">
        <v>12140</v>
      </c>
      <c r="B276" t="s">
        <v>12656</v>
      </c>
      <c r="C276" t="s">
        <v>732</v>
      </c>
      <c r="D276" s="1">
        <v>45831</v>
      </c>
      <c r="E276" t="str">
        <f>IFERROR(VLOOKUP(Result[[#This Row],[RPRO]],H:H,1,0),"")</f>
        <v>RPRO-250602-0527</v>
      </c>
      <c r="H276" t="s">
        <v>1856</v>
      </c>
      <c r="I276" t="s">
        <v>1868</v>
      </c>
      <c r="J276" t="s">
        <v>736</v>
      </c>
      <c r="K276" s="1">
        <v>45817</v>
      </c>
      <c r="L276" t="str">
        <f>IFERROR(VLOOKUP(Result5[[#This Row],[RPRO]],'Data Power app'!C:C,1,0),"Xoa")</f>
        <v>Xoa</v>
      </c>
    </row>
    <row r="277" spans="1:12" x14ac:dyDescent="0.25">
      <c r="A277" t="s">
        <v>11971</v>
      </c>
      <c r="B277" t="s">
        <v>12656</v>
      </c>
      <c r="C277" t="s">
        <v>732</v>
      </c>
      <c r="D277" s="1">
        <v>45831</v>
      </c>
      <c r="E277" t="str">
        <f>IFERROR(VLOOKUP(Result[[#This Row],[RPRO]],H:H,1,0),"")</f>
        <v>RPRO-250506-0682</v>
      </c>
      <c r="H277" t="s">
        <v>1688</v>
      </c>
      <c r="I277" t="s">
        <v>1868</v>
      </c>
      <c r="J277" t="s">
        <v>736</v>
      </c>
      <c r="K277" s="1">
        <v>45817</v>
      </c>
      <c r="L277" t="str">
        <f>IFERROR(VLOOKUP(Result5[[#This Row],[RPRO]],'Data Power app'!C:C,1,0),"Xoa")</f>
        <v>Xoa</v>
      </c>
    </row>
    <row r="278" spans="1:12" x14ac:dyDescent="0.25">
      <c r="A278" t="s">
        <v>11976</v>
      </c>
      <c r="B278" t="s">
        <v>12596</v>
      </c>
      <c r="C278" t="s">
        <v>736</v>
      </c>
      <c r="D278" s="1">
        <v>45831</v>
      </c>
      <c r="E278" t="str">
        <f>IFERROR(VLOOKUP(Result[[#This Row],[RPRO]],H:H,1,0),"")</f>
        <v>RPRO-250508-0584</v>
      </c>
      <c r="H278" t="s">
        <v>1857</v>
      </c>
      <c r="I278" t="s">
        <v>1868</v>
      </c>
      <c r="J278" t="s">
        <v>736</v>
      </c>
      <c r="K278" s="1">
        <v>45817</v>
      </c>
      <c r="L278" t="str">
        <f>IFERROR(VLOOKUP(Result5[[#This Row],[RPRO]],'Data Power app'!C:C,1,0),"Xoa")</f>
        <v>Xoa</v>
      </c>
    </row>
    <row r="279" spans="1:12" x14ac:dyDescent="0.25">
      <c r="A279" t="s">
        <v>11978</v>
      </c>
      <c r="B279" t="s">
        <v>12596</v>
      </c>
      <c r="C279" t="s">
        <v>736</v>
      </c>
      <c r="D279" s="1">
        <v>45831</v>
      </c>
      <c r="E279" t="str">
        <f>IFERROR(VLOOKUP(Result[[#This Row],[RPRO]],H:H,1,0),"")</f>
        <v>RPRO-250508-0585</v>
      </c>
      <c r="H279" t="s">
        <v>1858</v>
      </c>
      <c r="I279" t="s">
        <v>1868</v>
      </c>
      <c r="J279" t="s">
        <v>736</v>
      </c>
      <c r="K279" s="1">
        <v>45817</v>
      </c>
      <c r="L279" t="str">
        <f>IFERROR(VLOOKUP(Result5[[#This Row],[RPRO]],'Data Power app'!C:C,1,0),"Xoa")</f>
        <v>Xoa</v>
      </c>
    </row>
    <row r="280" spans="1:12" x14ac:dyDescent="0.25">
      <c r="A280" t="s">
        <v>11980</v>
      </c>
      <c r="B280" t="s">
        <v>12596</v>
      </c>
      <c r="C280" t="s">
        <v>736</v>
      </c>
      <c r="D280" s="1">
        <v>45831</v>
      </c>
      <c r="E280" t="str">
        <f>IFERROR(VLOOKUP(Result[[#This Row],[RPRO]],H:H,1,0),"")</f>
        <v>RPRO-250508-0586</v>
      </c>
      <c r="H280" t="s">
        <v>1859</v>
      </c>
      <c r="I280" t="s">
        <v>1868</v>
      </c>
      <c r="J280" t="s">
        <v>736</v>
      </c>
      <c r="K280" s="1">
        <v>45817</v>
      </c>
      <c r="L280" t="str">
        <f>IFERROR(VLOOKUP(Result5[[#This Row],[RPRO]],'Data Power app'!C:C,1,0),"Xoa")</f>
        <v>Xoa</v>
      </c>
    </row>
    <row r="281" spans="1:12" x14ac:dyDescent="0.25">
      <c r="A281" t="s">
        <v>11982</v>
      </c>
      <c r="B281" t="s">
        <v>12596</v>
      </c>
      <c r="C281" t="s">
        <v>736</v>
      </c>
      <c r="D281" s="1">
        <v>45831</v>
      </c>
      <c r="E281" t="str">
        <f>IFERROR(VLOOKUP(Result[[#This Row],[RPRO]],H:H,1,0),"")</f>
        <v>RPRO-250508-0587</v>
      </c>
      <c r="H281" t="s">
        <v>1860</v>
      </c>
      <c r="I281" t="s">
        <v>1868</v>
      </c>
      <c r="J281" t="s">
        <v>736</v>
      </c>
      <c r="K281" s="1">
        <v>45817</v>
      </c>
      <c r="L281" t="str">
        <f>IFERROR(VLOOKUP(Result5[[#This Row],[RPRO]],'Data Power app'!C:C,1,0),"Xoa")</f>
        <v>Xoa</v>
      </c>
    </row>
    <row r="282" spans="1:12" x14ac:dyDescent="0.25">
      <c r="A282" t="s">
        <v>11984</v>
      </c>
      <c r="B282" t="s">
        <v>12596</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11986</v>
      </c>
      <c r="B283" t="s">
        <v>12596</v>
      </c>
      <c r="C283" t="s">
        <v>736</v>
      </c>
      <c r="D283" s="1">
        <v>45831</v>
      </c>
      <c r="E283" t="str">
        <f>IFERROR(VLOOKUP(Result[[#This Row],[RPRO]],H:H,1,0),"")</f>
        <v>RPRO-250508-0589</v>
      </c>
      <c r="H283" t="s">
        <v>9046</v>
      </c>
      <c r="I283" t="s">
        <v>9047</v>
      </c>
      <c r="J283" t="s">
        <v>737</v>
      </c>
      <c r="K283" s="1">
        <v>45828</v>
      </c>
      <c r="L283" t="str">
        <f>IFERROR(VLOOKUP(Result5[[#This Row],[RPRO]],'Data Power app'!C:C,1,0),"Xoa")</f>
        <v>RPRO-250428-0228</v>
      </c>
    </row>
    <row r="284" spans="1:12" x14ac:dyDescent="0.25">
      <c r="A284" t="s">
        <v>11988</v>
      </c>
      <c r="B284" t="s">
        <v>12596</v>
      </c>
      <c r="C284" t="s">
        <v>736</v>
      </c>
      <c r="D284" s="1">
        <v>45831</v>
      </c>
      <c r="E284" t="str">
        <f>IFERROR(VLOOKUP(Result[[#This Row],[RPRO]],H:H,1,0),"")</f>
        <v>RPRO-250508-0590</v>
      </c>
      <c r="H284" t="s">
        <v>9048</v>
      </c>
      <c r="I284" t="s">
        <v>9047</v>
      </c>
      <c r="J284" t="s">
        <v>737</v>
      </c>
      <c r="K284" s="1">
        <v>45828</v>
      </c>
      <c r="L284" t="str">
        <f>IFERROR(VLOOKUP(Result5[[#This Row],[RPRO]],'Data Power app'!C:C,1,0),"Xoa")</f>
        <v>RPRO-250428-0096</v>
      </c>
    </row>
    <row r="285" spans="1:12" x14ac:dyDescent="0.25">
      <c r="A285" t="s">
        <v>11990</v>
      </c>
      <c r="B285" t="s">
        <v>12596</v>
      </c>
      <c r="C285" t="s">
        <v>736</v>
      </c>
      <c r="D285" s="1">
        <v>45831</v>
      </c>
      <c r="E285" t="str">
        <f>IFERROR(VLOOKUP(Result[[#This Row],[RPRO]],H:H,1,0),"")</f>
        <v>RPRO-250508-0591</v>
      </c>
      <c r="H285" t="s">
        <v>9049</v>
      </c>
      <c r="I285" t="s">
        <v>9047</v>
      </c>
      <c r="J285" t="s">
        <v>737</v>
      </c>
      <c r="K285" s="1">
        <v>45828</v>
      </c>
      <c r="L285" t="str">
        <f>IFERROR(VLOOKUP(Result5[[#This Row],[RPRO]],'Data Power app'!C:C,1,0),"Xoa")</f>
        <v>RPRO-250428-0131</v>
      </c>
    </row>
    <row r="286" spans="1:12" x14ac:dyDescent="0.25">
      <c r="A286" t="s">
        <v>11992</v>
      </c>
      <c r="B286" t="s">
        <v>12596</v>
      </c>
      <c r="C286" t="s">
        <v>736</v>
      </c>
      <c r="D286" s="1">
        <v>45831</v>
      </c>
      <c r="E286" t="str">
        <f>IFERROR(VLOOKUP(Result[[#This Row],[RPRO]],H:H,1,0),"")</f>
        <v>RPRO-250508-0592</v>
      </c>
      <c r="H286" t="s">
        <v>9079</v>
      </c>
      <c r="I286" t="s">
        <v>9055</v>
      </c>
      <c r="J286" t="s">
        <v>736</v>
      </c>
      <c r="K286" s="1">
        <v>45828</v>
      </c>
      <c r="L286" t="str">
        <f>IFERROR(VLOOKUP(Result5[[#This Row],[RPRO]],'Data Power app'!C:C,1,0),"Xoa")</f>
        <v>RPRO-250514-0136</v>
      </c>
    </row>
    <row r="287" spans="1:12" x14ac:dyDescent="0.25">
      <c r="A287" t="s">
        <v>11994</v>
      </c>
      <c r="B287" t="s">
        <v>12596</v>
      </c>
      <c r="C287" t="s">
        <v>736</v>
      </c>
      <c r="D287" s="1">
        <v>45831</v>
      </c>
      <c r="E287" t="str">
        <f>IFERROR(VLOOKUP(Result[[#This Row],[RPRO]],H:H,1,0),"")</f>
        <v>RPRO-250508-0593</v>
      </c>
      <c r="H287" t="s">
        <v>9080</v>
      </c>
      <c r="I287" t="s">
        <v>9072</v>
      </c>
      <c r="J287" t="s">
        <v>732</v>
      </c>
      <c r="K287" s="1">
        <v>45828</v>
      </c>
      <c r="L287" t="str">
        <f>IFERROR(VLOOKUP(Result5[[#This Row],[RPRO]],'Data Power app'!C:C,1,0),"Xoa")</f>
        <v>RPRO-250514-0203</v>
      </c>
    </row>
    <row r="288" spans="1:12" x14ac:dyDescent="0.25">
      <c r="A288" t="s">
        <v>11996</v>
      </c>
      <c r="B288" t="s">
        <v>12596</v>
      </c>
      <c r="C288" t="s">
        <v>736</v>
      </c>
      <c r="D288" s="1">
        <v>45831</v>
      </c>
      <c r="E288" t="str">
        <f>IFERROR(VLOOKUP(Result[[#This Row],[RPRO]],H:H,1,0),"")</f>
        <v>RPRO-250508-0594</v>
      </c>
      <c r="H288" t="s">
        <v>9115</v>
      </c>
      <c r="I288" t="s">
        <v>9072</v>
      </c>
      <c r="J288" t="s">
        <v>732</v>
      </c>
      <c r="K288" s="1">
        <v>45828</v>
      </c>
      <c r="L288" t="str">
        <f>IFERROR(VLOOKUP(Result5[[#This Row],[RPRO]],'Data Power app'!C:C,1,0),"Xoa")</f>
        <v>RPRO-250620-0572</v>
      </c>
    </row>
    <row r="289" spans="1:12" x14ac:dyDescent="0.25">
      <c r="A289" t="s">
        <v>11998</v>
      </c>
      <c r="B289" t="s">
        <v>12596</v>
      </c>
      <c r="C289" t="s">
        <v>736</v>
      </c>
      <c r="D289" s="1">
        <v>45831</v>
      </c>
      <c r="E289" t="str">
        <f>IFERROR(VLOOKUP(Result[[#This Row],[RPRO]],H:H,1,0),"")</f>
        <v>RPRO-250513-0177</v>
      </c>
      <c r="H289" t="s">
        <v>9117</v>
      </c>
      <c r="I289" t="s">
        <v>9060</v>
      </c>
      <c r="J289" t="s">
        <v>733</v>
      </c>
      <c r="K289" s="1">
        <v>45828</v>
      </c>
      <c r="L289" t="str">
        <f>IFERROR(VLOOKUP(Result5[[#This Row],[RPRO]],'Data Power app'!C:C,1,0),"Xoa")</f>
        <v>RPRO-250619-0353</v>
      </c>
    </row>
    <row r="290" spans="1:12" x14ac:dyDescent="0.25">
      <c r="A290" t="s">
        <v>12000</v>
      </c>
      <c r="B290" t="s">
        <v>12596</v>
      </c>
      <c r="C290" t="s">
        <v>736</v>
      </c>
      <c r="D290" s="1">
        <v>45831</v>
      </c>
      <c r="E290" t="str">
        <f>IFERROR(VLOOKUP(Result[[#This Row],[RPRO]],H:H,1,0),"")</f>
        <v>RPRO-250513-0178</v>
      </c>
      <c r="H290" t="s">
        <v>9122</v>
      </c>
      <c r="I290" t="s">
        <v>9123</v>
      </c>
      <c r="J290" t="s">
        <v>733</v>
      </c>
      <c r="K290" s="1">
        <v>45829</v>
      </c>
      <c r="L290" t="str">
        <f>IFERROR(VLOOKUP(Result5[[#This Row],[RPRO]],'Data Power app'!C:C,1,0),"Xoa")</f>
        <v>RPRO-250422-0554</v>
      </c>
    </row>
    <row r="291" spans="1:12" x14ac:dyDescent="0.25">
      <c r="A291" t="s">
        <v>12002</v>
      </c>
      <c r="B291" t="s">
        <v>12596</v>
      </c>
      <c r="C291" t="s">
        <v>736</v>
      </c>
      <c r="D291" s="1">
        <v>45831</v>
      </c>
      <c r="E291" t="str">
        <f>IFERROR(VLOOKUP(Result[[#This Row],[RPRO]],H:H,1,0),"")</f>
        <v>RPRO-250513-0179</v>
      </c>
      <c r="H291" t="s">
        <v>9131</v>
      </c>
      <c r="I291" t="s">
        <v>9132</v>
      </c>
      <c r="J291" t="s">
        <v>736</v>
      </c>
      <c r="K291" s="1">
        <v>45829</v>
      </c>
      <c r="L291" t="str">
        <f>IFERROR(VLOOKUP(Result5[[#This Row],[RPRO]],'Data Power app'!C:C,1,0),"Xoa")</f>
        <v>RPRO-250428-0638</v>
      </c>
    </row>
    <row r="292" spans="1:12" x14ac:dyDescent="0.25">
      <c r="A292" t="s">
        <v>12004</v>
      </c>
      <c r="B292" t="s">
        <v>12596</v>
      </c>
      <c r="C292" t="s">
        <v>736</v>
      </c>
      <c r="D292" s="1">
        <v>45831</v>
      </c>
      <c r="E292" t="str">
        <f>IFERROR(VLOOKUP(Result[[#This Row],[RPRO]],H:H,1,0),"")</f>
        <v>RPRO-250513-0180</v>
      </c>
      <c r="H292" t="s">
        <v>9133</v>
      </c>
      <c r="I292" t="s">
        <v>9132</v>
      </c>
      <c r="J292" t="s">
        <v>736</v>
      </c>
      <c r="K292" s="1">
        <v>45829</v>
      </c>
      <c r="L292" t="str">
        <f>IFERROR(VLOOKUP(Result5[[#This Row],[RPRO]],'Data Power app'!C:C,1,0),"Xoa")</f>
        <v>RPRO-250428-0640</v>
      </c>
    </row>
    <row r="293" spans="1:12" x14ac:dyDescent="0.25">
      <c r="A293" t="s">
        <v>12006</v>
      </c>
      <c r="B293" t="s">
        <v>12596</v>
      </c>
      <c r="C293" t="s">
        <v>736</v>
      </c>
      <c r="D293" s="1">
        <v>45831</v>
      </c>
      <c r="E293" t="str">
        <f>IFERROR(VLOOKUP(Result[[#This Row],[RPRO]],H:H,1,0),"")</f>
        <v>RPRO-250513-0181</v>
      </c>
      <c r="H293" t="s">
        <v>9134</v>
      </c>
      <c r="I293" t="s">
        <v>9132</v>
      </c>
      <c r="J293" t="s">
        <v>736</v>
      </c>
      <c r="K293" s="1">
        <v>45829</v>
      </c>
      <c r="L293" t="str">
        <f>IFERROR(VLOOKUP(Result5[[#This Row],[RPRO]],'Data Power app'!C:C,1,0),"Xoa")</f>
        <v>RPRO-250428-0642</v>
      </c>
    </row>
    <row r="294" spans="1:12" x14ac:dyDescent="0.25">
      <c r="A294" t="s">
        <v>12008</v>
      </c>
      <c r="B294" t="s">
        <v>12596</v>
      </c>
      <c r="C294" t="s">
        <v>736</v>
      </c>
      <c r="D294" s="1">
        <v>45831</v>
      </c>
      <c r="E294" t="str">
        <f>IFERROR(VLOOKUP(Result[[#This Row],[RPRO]],H:H,1,0),"")</f>
        <v>RPRO-250513-0182</v>
      </c>
      <c r="H294" t="s">
        <v>9135</v>
      </c>
      <c r="I294" t="s">
        <v>9132</v>
      </c>
      <c r="J294" t="s">
        <v>736</v>
      </c>
      <c r="K294" s="1">
        <v>45829</v>
      </c>
      <c r="L294" t="str">
        <f>IFERROR(VLOOKUP(Result5[[#This Row],[RPRO]],'Data Power app'!C:C,1,0),"Xoa")</f>
        <v>RPRO-250428-0644</v>
      </c>
    </row>
    <row r="295" spans="1:12" x14ac:dyDescent="0.25">
      <c r="A295" t="s">
        <v>12010</v>
      </c>
      <c r="B295" t="s">
        <v>12596</v>
      </c>
      <c r="C295" t="s">
        <v>736</v>
      </c>
      <c r="D295" s="1">
        <v>45831</v>
      </c>
      <c r="E295" t="str">
        <f>IFERROR(VLOOKUP(Result[[#This Row],[RPRO]],H:H,1,0),"")</f>
        <v>RPRO-250513-0183</v>
      </c>
      <c r="H295" t="s">
        <v>9136</v>
      </c>
      <c r="I295" t="s">
        <v>9132</v>
      </c>
      <c r="J295" t="s">
        <v>736</v>
      </c>
      <c r="K295" s="1">
        <v>45829</v>
      </c>
      <c r="L295" t="str">
        <f>IFERROR(VLOOKUP(Result5[[#This Row],[RPRO]],'Data Power app'!C:C,1,0),"Xoa")</f>
        <v>RPRO-250428-0646</v>
      </c>
    </row>
    <row r="296" spans="1:12" x14ac:dyDescent="0.25">
      <c r="A296" t="s">
        <v>12012</v>
      </c>
      <c r="B296" t="s">
        <v>12596</v>
      </c>
      <c r="C296" t="s">
        <v>736</v>
      </c>
      <c r="D296" s="1">
        <v>45831</v>
      </c>
      <c r="E296" t="str">
        <f>IFERROR(VLOOKUP(Result[[#This Row],[RPRO]],H:H,1,0),"")</f>
        <v>RPRO-250513-0184</v>
      </c>
      <c r="H296" t="s">
        <v>9137</v>
      </c>
      <c r="I296" t="s">
        <v>9132</v>
      </c>
      <c r="J296" t="s">
        <v>736</v>
      </c>
      <c r="K296" s="1">
        <v>45829</v>
      </c>
      <c r="L296" t="str">
        <f>IFERROR(VLOOKUP(Result5[[#This Row],[RPRO]],'Data Power app'!C:C,1,0),"Xoa")</f>
        <v>RPRO-250428-0648</v>
      </c>
    </row>
    <row r="297" spans="1:12" x14ac:dyDescent="0.25">
      <c r="A297" t="s">
        <v>12014</v>
      </c>
      <c r="B297" t="s">
        <v>12596</v>
      </c>
      <c r="C297" t="s">
        <v>736</v>
      </c>
      <c r="D297" s="1">
        <v>45831</v>
      </c>
      <c r="E297" t="str">
        <f>IFERROR(VLOOKUP(Result[[#This Row],[RPRO]],H:H,1,0),"")</f>
        <v>RPRO-250513-0185</v>
      </c>
      <c r="H297" t="s">
        <v>9138</v>
      </c>
      <c r="I297" t="s">
        <v>9132</v>
      </c>
      <c r="J297" t="s">
        <v>736</v>
      </c>
      <c r="K297" s="1">
        <v>45829</v>
      </c>
      <c r="L297" t="str">
        <f>IFERROR(VLOOKUP(Result5[[#This Row],[RPRO]],'Data Power app'!C:C,1,0),"Xoa")</f>
        <v>RPRO-250428-0651</v>
      </c>
    </row>
    <row r="298" spans="1:12" x14ac:dyDescent="0.25">
      <c r="A298" t="s">
        <v>12016</v>
      </c>
      <c r="B298" t="s">
        <v>12596</v>
      </c>
      <c r="C298" t="s">
        <v>736</v>
      </c>
      <c r="D298" s="1">
        <v>45831</v>
      </c>
      <c r="E298" t="str">
        <f>IFERROR(VLOOKUP(Result[[#This Row],[RPRO]],H:H,1,0),"")</f>
        <v>RPRO-250513-0186</v>
      </c>
      <c r="H298" t="s">
        <v>9139</v>
      </c>
      <c r="I298" t="s">
        <v>9132</v>
      </c>
      <c r="J298" t="s">
        <v>736</v>
      </c>
      <c r="K298" s="1">
        <v>45829</v>
      </c>
      <c r="L298" t="str">
        <f>IFERROR(VLOOKUP(Result5[[#This Row],[RPRO]],'Data Power app'!C:C,1,0),"Xoa")</f>
        <v>RPRO-250428-0653</v>
      </c>
    </row>
    <row r="299" spans="1:12" x14ac:dyDescent="0.25">
      <c r="A299" t="s">
        <v>12018</v>
      </c>
      <c r="B299" t="s">
        <v>12651</v>
      </c>
      <c r="C299" t="s">
        <v>737</v>
      </c>
      <c r="D299" s="1">
        <v>45831</v>
      </c>
      <c r="E299" t="str">
        <f>IFERROR(VLOOKUP(Result[[#This Row],[RPRO]],H:H,1,0),"")</f>
        <v>RPRO-250513-0236</v>
      </c>
      <c r="H299" t="s">
        <v>9140</v>
      </c>
      <c r="I299" t="s">
        <v>9132</v>
      </c>
      <c r="J299" t="s">
        <v>736</v>
      </c>
      <c r="K299" s="1">
        <v>45829</v>
      </c>
      <c r="L299" t="str">
        <f>IFERROR(VLOOKUP(Result5[[#This Row],[RPRO]],'Data Power app'!C:C,1,0),"Xoa")</f>
        <v>RPRO-250428-0655</v>
      </c>
    </row>
    <row r="300" spans="1:12" x14ac:dyDescent="0.25">
      <c r="A300" t="s">
        <v>12020</v>
      </c>
      <c r="B300" t="s">
        <v>12596</v>
      </c>
      <c r="C300" t="s">
        <v>736</v>
      </c>
      <c r="D300" s="1">
        <v>45831</v>
      </c>
      <c r="E300" t="str">
        <f>IFERROR(VLOOKUP(Result[[#This Row],[RPRO]],H:H,1,0),"")</f>
        <v>RPRO-250513-0503</v>
      </c>
      <c r="H300" t="s">
        <v>9141</v>
      </c>
      <c r="I300" t="s">
        <v>9123</v>
      </c>
      <c r="J300" t="s">
        <v>733</v>
      </c>
      <c r="K300" s="1">
        <v>45829</v>
      </c>
      <c r="L300" t="str">
        <f>IFERROR(VLOOKUP(Result5[[#This Row],[RPRO]],'Data Power app'!C:C,1,0),"Xoa")</f>
        <v>RPRO-250514-0475</v>
      </c>
    </row>
    <row r="301" spans="1:12" x14ac:dyDescent="0.25">
      <c r="A301" t="s">
        <v>12022</v>
      </c>
      <c r="B301" t="s">
        <v>12596</v>
      </c>
      <c r="C301" t="s">
        <v>736</v>
      </c>
      <c r="D301" s="1">
        <v>45831</v>
      </c>
      <c r="E301" t="str">
        <f>IFERROR(VLOOKUP(Result[[#This Row],[RPRO]],H:H,1,0),"")</f>
        <v>RPRO-250513-0515</v>
      </c>
      <c r="H301" t="s">
        <v>9142</v>
      </c>
      <c r="I301" t="s">
        <v>9123</v>
      </c>
      <c r="J301" t="s">
        <v>733</v>
      </c>
      <c r="K301" s="1">
        <v>45829</v>
      </c>
      <c r="L301" t="str">
        <f>IFERROR(VLOOKUP(Result5[[#This Row],[RPRO]],'Data Power app'!C:C,1,0),"Xoa")</f>
        <v>RPRO-250514-0476</v>
      </c>
    </row>
    <row r="302" spans="1:12" x14ac:dyDescent="0.25">
      <c r="A302" t="s">
        <v>12024</v>
      </c>
      <c r="B302" t="s">
        <v>12596</v>
      </c>
      <c r="C302" t="s">
        <v>736</v>
      </c>
      <c r="D302" s="1">
        <v>45831</v>
      </c>
      <c r="E302" t="str">
        <f>IFERROR(VLOOKUP(Result[[#This Row],[RPRO]],H:H,1,0),"")</f>
        <v>RPRO-250513-0539</v>
      </c>
      <c r="H302" t="s">
        <v>9143</v>
      </c>
      <c r="I302" t="s">
        <v>9123</v>
      </c>
      <c r="J302" t="s">
        <v>733</v>
      </c>
      <c r="K302" s="1">
        <v>45829</v>
      </c>
      <c r="L302" t="str">
        <f>IFERROR(VLOOKUP(Result5[[#This Row],[RPRO]],'Data Power app'!C:C,1,0),"Xoa")</f>
        <v>RPRO-250429-0387</v>
      </c>
    </row>
    <row r="303" spans="1:12" x14ac:dyDescent="0.25">
      <c r="A303" t="s">
        <v>12026</v>
      </c>
      <c r="B303" t="s">
        <v>12596</v>
      </c>
      <c r="C303" t="s">
        <v>736</v>
      </c>
      <c r="D303" s="1">
        <v>45831</v>
      </c>
      <c r="E303" t="str">
        <f>IFERROR(VLOOKUP(Result[[#This Row],[RPRO]],H:H,1,0),"")</f>
        <v>RPRO-250513-0540</v>
      </c>
      <c r="H303" t="s">
        <v>9145</v>
      </c>
      <c r="I303" t="s">
        <v>9123</v>
      </c>
      <c r="J303" t="s">
        <v>733</v>
      </c>
      <c r="K303" s="1">
        <v>45829</v>
      </c>
      <c r="L303" t="str">
        <f>IFERROR(VLOOKUP(Result5[[#This Row],[RPRO]],'Data Power app'!C:C,1,0),"Xoa")</f>
        <v>RPRO-250422-0572</v>
      </c>
    </row>
    <row r="304" spans="1:12" x14ac:dyDescent="0.25">
      <c r="A304" t="s">
        <v>12028</v>
      </c>
      <c r="B304" t="s">
        <v>12596</v>
      </c>
      <c r="C304" t="s">
        <v>736</v>
      </c>
      <c r="D304" s="1">
        <v>45831</v>
      </c>
      <c r="E304" t="str">
        <f>IFERROR(VLOOKUP(Result[[#This Row],[RPRO]],H:H,1,0),"")</f>
        <v>RPRO-250513-0541</v>
      </c>
      <c r="H304" t="s">
        <v>9146</v>
      </c>
      <c r="I304" t="s">
        <v>9123</v>
      </c>
      <c r="J304" t="s">
        <v>733</v>
      </c>
      <c r="K304" s="1">
        <v>45829</v>
      </c>
      <c r="L304" t="str">
        <f>IFERROR(VLOOKUP(Result5[[#This Row],[RPRO]],'Data Power app'!C:C,1,0),"Xoa")</f>
        <v>RPRO-250422-0573</v>
      </c>
    </row>
    <row r="305" spans="1:12" x14ac:dyDescent="0.25">
      <c r="A305" t="s">
        <v>12030</v>
      </c>
      <c r="B305" t="s">
        <v>12596</v>
      </c>
      <c r="C305" t="s">
        <v>736</v>
      </c>
      <c r="D305" s="1">
        <v>45831</v>
      </c>
      <c r="E305" t="str">
        <f>IFERROR(VLOOKUP(Result[[#This Row],[RPRO]],H:H,1,0),"")</f>
        <v>RPRO-250513-0542</v>
      </c>
      <c r="H305" t="s">
        <v>9147</v>
      </c>
      <c r="I305" t="s">
        <v>9123</v>
      </c>
      <c r="J305" t="s">
        <v>733</v>
      </c>
      <c r="K305" s="1">
        <v>45829</v>
      </c>
      <c r="L305" t="str">
        <f>IFERROR(VLOOKUP(Result5[[#This Row],[RPRO]],'Data Power app'!C:C,1,0),"Xoa")</f>
        <v>RPRO-250422-0577</v>
      </c>
    </row>
    <row r="306" spans="1:12" x14ac:dyDescent="0.25">
      <c r="A306" t="s">
        <v>12032</v>
      </c>
      <c r="B306" t="s">
        <v>12596</v>
      </c>
      <c r="C306" t="s">
        <v>736</v>
      </c>
      <c r="D306" s="1">
        <v>45831</v>
      </c>
      <c r="E306" t="str">
        <f>IFERROR(VLOOKUP(Result[[#This Row],[RPRO]],H:H,1,0),"")</f>
        <v>RPRO-250513-0543</v>
      </c>
      <c r="H306" t="s">
        <v>9148</v>
      </c>
      <c r="I306" t="s">
        <v>9123</v>
      </c>
      <c r="J306" t="s">
        <v>733</v>
      </c>
      <c r="K306" s="1">
        <v>45829</v>
      </c>
      <c r="L306" t="str">
        <f>IFERROR(VLOOKUP(Result5[[#This Row],[RPRO]],'Data Power app'!C:C,1,0),"Xoa")</f>
        <v>RPRO-250422-0662</v>
      </c>
    </row>
    <row r="307" spans="1:12" x14ac:dyDescent="0.25">
      <c r="A307" t="s">
        <v>12034</v>
      </c>
      <c r="B307" t="s">
        <v>12596</v>
      </c>
      <c r="C307" t="s">
        <v>736</v>
      </c>
      <c r="D307" s="1">
        <v>45831</v>
      </c>
      <c r="E307" t="str">
        <f>IFERROR(VLOOKUP(Result[[#This Row],[RPRO]],H:H,1,0),"")</f>
        <v>RPRO-250513-0544</v>
      </c>
      <c r="H307" t="s">
        <v>9149</v>
      </c>
      <c r="I307" t="s">
        <v>9123</v>
      </c>
      <c r="J307" t="s">
        <v>733</v>
      </c>
      <c r="K307" s="1">
        <v>45829</v>
      </c>
      <c r="L307" t="str">
        <f>IFERROR(VLOOKUP(Result5[[#This Row],[RPRO]],'Data Power app'!C:C,1,0),"Xoa")</f>
        <v>RPRO-250422-0394</v>
      </c>
    </row>
    <row r="308" spans="1:12" x14ac:dyDescent="0.25">
      <c r="A308" t="s">
        <v>12036</v>
      </c>
      <c r="B308" t="s">
        <v>12596</v>
      </c>
      <c r="C308" t="s">
        <v>736</v>
      </c>
      <c r="D308" s="1">
        <v>45831</v>
      </c>
      <c r="E308" t="str">
        <f>IFERROR(VLOOKUP(Result[[#This Row],[RPRO]],H:H,1,0),"")</f>
        <v>RPRO-250513-0559</v>
      </c>
      <c r="H308" t="s">
        <v>9150</v>
      </c>
      <c r="I308" t="s">
        <v>9123</v>
      </c>
      <c r="J308" t="s">
        <v>733</v>
      </c>
      <c r="K308" s="1">
        <v>45829</v>
      </c>
      <c r="L308" t="str">
        <f>IFERROR(VLOOKUP(Result5[[#This Row],[RPRO]],'Data Power app'!C:C,1,0),"Xoa")</f>
        <v>RPRO-250422-0395</v>
      </c>
    </row>
    <row r="309" spans="1:12" x14ac:dyDescent="0.25">
      <c r="A309" t="s">
        <v>12038</v>
      </c>
      <c r="B309" t="s">
        <v>12596</v>
      </c>
      <c r="C309" t="s">
        <v>736</v>
      </c>
      <c r="D309" s="1">
        <v>45831</v>
      </c>
      <c r="E309" t="str">
        <f>IFERROR(VLOOKUP(Result[[#This Row],[RPRO]],H:H,1,0),"")</f>
        <v>RPRO-250513-0560</v>
      </c>
      <c r="H309" t="s">
        <v>9151</v>
      </c>
      <c r="I309" t="s">
        <v>9123</v>
      </c>
      <c r="J309" t="s">
        <v>733</v>
      </c>
      <c r="K309" s="1">
        <v>45829</v>
      </c>
      <c r="L309" t="str">
        <f>IFERROR(VLOOKUP(Result5[[#This Row],[RPRO]],'Data Power app'!C:C,1,0),"Xoa")</f>
        <v>RPRO-250422-0550</v>
      </c>
    </row>
    <row r="310" spans="1:12" x14ac:dyDescent="0.25">
      <c r="A310" t="s">
        <v>12047</v>
      </c>
      <c r="B310" t="s">
        <v>12596</v>
      </c>
      <c r="C310" t="s">
        <v>736</v>
      </c>
      <c r="D310" s="1">
        <v>45831</v>
      </c>
      <c r="E310" t="str">
        <f>IFERROR(VLOOKUP(Result[[#This Row],[RPRO]],H:H,1,0),"")</f>
        <v>RPRO-250513-0565</v>
      </c>
      <c r="H310" t="s">
        <v>9152</v>
      </c>
      <c r="I310" t="s">
        <v>9123</v>
      </c>
      <c r="J310" t="s">
        <v>733</v>
      </c>
      <c r="K310" s="1">
        <v>45829</v>
      </c>
      <c r="L310" t="str">
        <f>IFERROR(VLOOKUP(Result5[[#This Row],[RPRO]],'Data Power app'!C:C,1,0),"Xoa")</f>
        <v>RPRO-250422-0656</v>
      </c>
    </row>
    <row r="311" spans="1:12" x14ac:dyDescent="0.25">
      <c r="A311" t="s">
        <v>12049</v>
      </c>
      <c r="B311" t="s">
        <v>12596</v>
      </c>
      <c r="C311" t="s">
        <v>736</v>
      </c>
      <c r="D311" s="1">
        <v>45831</v>
      </c>
      <c r="E311" t="str">
        <f>IFERROR(VLOOKUP(Result[[#This Row],[RPRO]],H:H,1,0),"")</f>
        <v>RPRO-250513-0566</v>
      </c>
      <c r="H311" t="s">
        <v>9153</v>
      </c>
      <c r="I311" t="s">
        <v>9123</v>
      </c>
      <c r="J311" t="s">
        <v>733</v>
      </c>
      <c r="K311" s="1">
        <v>45829</v>
      </c>
      <c r="L311" t="str">
        <f>IFERROR(VLOOKUP(Result5[[#This Row],[RPRO]],'Data Power app'!C:C,1,0),"Xoa")</f>
        <v>RPRO-250422-0657</v>
      </c>
    </row>
    <row r="312" spans="1:12" x14ac:dyDescent="0.25">
      <c r="A312" t="s">
        <v>12051</v>
      </c>
      <c r="B312" t="s">
        <v>12596</v>
      </c>
      <c r="C312" t="s">
        <v>736</v>
      </c>
      <c r="D312" s="1">
        <v>45831</v>
      </c>
      <c r="E312" t="str">
        <f>IFERROR(VLOOKUP(Result[[#This Row],[RPRO]],H:H,1,0),"")</f>
        <v>RPRO-250513-0567</v>
      </c>
      <c r="H312" t="s">
        <v>9154</v>
      </c>
      <c r="I312" t="s">
        <v>9123</v>
      </c>
      <c r="J312" t="s">
        <v>733</v>
      </c>
      <c r="K312" s="1">
        <v>45829</v>
      </c>
      <c r="L312" t="str">
        <f>IFERROR(VLOOKUP(Result5[[#This Row],[RPRO]],'Data Power app'!C:C,1,0),"Xoa")</f>
        <v>RPRO-250422-0664</v>
      </c>
    </row>
    <row r="313" spans="1:12" x14ac:dyDescent="0.25">
      <c r="A313" t="s">
        <v>12053</v>
      </c>
      <c r="B313" t="s">
        <v>12596</v>
      </c>
      <c r="C313" t="s">
        <v>736</v>
      </c>
      <c r="D313" s="1">
        <v>45831</v>
      </c>
      <c r="E313" t="str">
        <f>IFERROR(VLOOKUP(Result[[#This Row],[RPRO]],H:H,1,0),"")</f>
        <v>RPRO-250513-0568</v>
      </c>
      <c r="H313" t="s">
        <v>9155</v>
      </c>
      <c r="I313" t="s">
        <v>9123</v>
      </c>
      <c r="J313" t="s">
        <v>733</v>
      </c>
      <c r="K313" s="1">
        <v>45829</v>
      </c>
      <c r="L313" t="str">
        <f>IFERROR(VLOOKUP(Result5[[#This Row],[RPRO]],'Data Power app'!C:C,1,0),"Xoa")</f>
        <v>RPRO-250422-0551</v>
      </c>
    </row>
    <row r="314" spans="1:12" x14ac:dyDescent="0.25">
      <c r="A314" t="s">
        <v>12055</v>
      </c>
      <c r="B314" t="s">
        <v>12596</v>
      </c>
      <c r="C314" t="s">
        <v>736</v>
      </c>
      <c r="D314" s="1">
        <v>45831</v>
      </c>
      <c r="E314" t="str">
        <f>IFERROR(VLOOKUP(Result[[#This Row],[RPRO]],H:H,1,0),"")</f>
        <v>RPRO-250513-0569</v>
      </c>
      <c r="H314" t="s">
        <v>9173</v>
      </c>
      <c r="I314" t="s">
        <v>9123</v>
      </c>
      <c r="J314" t="s">
        <v>733</v>
      </c>
      <c r="K314" s="1">
        <v>45829</v>
      </c>
      <c r="L314" t="str">
        <f>IFERROR(VLOOKUP(Result5[[#This Row],[RPRO]],'Data Power app'!C:C,1,0),"Xoa")</f>
        <v>RPRO-250514-0319</v>
      </c>
    </row>
    <row r="315" spans="1:12" x14ac:dyDescent="0.25">
      <c r="A315" t="s">
        <v>12057</v>
      </c>
      <c r="B315" t="s">
        <v>12596</v>
      </c>
      <c r="C315" t="s">
        <v>736</v>
      </c>
      <c r="D315" s="1">
        <v>45831</v>
      </c>
      <c r="E315" t="str">
        <f>IFERROR(VLOOKUP(Result[[#This Row],[RPRO]],H:H,1,0),"")</f>
        <v>RPRO-250513-0570</v>
      </c>
      <c r="H315" t="s">
        <v>9174</v>
      </c>
      <c r="I315" t="s">
        <v>9123</v>
      </c>
      <c r="J315" t="s">
        <v>733</v>
      </c>
      <c r="K315" s="1">
        <v>45829</v>
      </c>
      <c r="L315" t="str">
        <f>IFERROR(VLOOKUP(Result5[[#This Row],[RPRO]],'Data Power app'!C:C,1,0),"Xoa")</f>
        <v>RPRO-250514-0321</v>
      </c>
    </row>
    <row r="316" spans="1:12" x14ac:dyDescent="0.25">
      <c r="A316" t="s">
        <v>12059</v>
      </c>
      <c r="B316" t="s">
        <v>12596</v>
      </c>
      <c r="C316" t="s">
        <v>736</v>
      </c>
      <c r="D316" s="1">
        <v>45831</v>
      </c>
      <c r="E316" t="str">
        <f>IFERROR(VLOOKUP(Result[[#This Row],[RPRO]],H:H,1,0),"")</f>
        <v>RPRO-250513-0571</v>
      </c>
      <c r="H316" t="s">
        <v>9175</v>
      </c>
      <c r="I316" t="s">
        <v>9123</v>
      </c>
      <c r="J316" t="s">
        <v>733</v>
      </c>
      <c r="K316" s="1">
        <v>45829</v>
      </c>
      <c r="L316" t="str">
        <f>IFERROR(VLOOKUP(Result5[[#This Row],[RPRO]],'Data Power app'!C:C,1,0),"Xoa")</f>
        <v>RPRO-250514-0331</v>
      </c>
    </row>
    <row r="317" spans="1:12" x14ac:dyDescent="0.25">
      <c r="A317" t="s">
        <v>12061</v>
      </c>
      <c r="B317" t="s">
        <v>12596</v>
      </c>
      <c r="C317" t="s">
        <v>736</v>
      </c>
      <c r="D317" s="1">
        <v>45831</v>
      </c>
      <c r="E317" t="str">
        <f>IFERROR(VLOOKUP(Result[[#This Row],[RPRO]],H:H,1,0),"")</f>
        <v>RPRO-250513-0572</v>
      </c>
      <c r="H317" t="s">
        <v>9182</v>
      </c>
      <c r="I317" t="s">
        <v>9123</v>
      </c>
      <c r="J317" t="s">
        <v>733</v>
      </c>
      <c r="K317" s="1">
        <v>45829</v>
      </c>
      <c r="L317" t="str">
        <f>IFERROR(VLOOKUP(Result5[[#This Row],[RPRO]],'Data Power app'!C:C,1,0),"Xoa")</f>
        <v>RPRO-250514-0326</v>
      </c>
    </row>
    <row r="318" spans="1:12" x14ac:dyDescent="0.25">
      <c r="A318" t="s">
        <v>12063</v>
      </c>
      <c r="B318" t="s">
        <v>12596</v>
      </c>
      <c r="C318" t="s">
        <v>736</v>
      </c>
      <c r="D318" s="1">
        <v>45831</v>
      </c>
      <c r="E318" t="str">
        <f>IFERROR(VLOOKUP(Result[[#This Row],[RPRO]],H:H,1,0),"")</f>
        <v>RPRO-250513-0588</v>
      </c>
      <c r="H318" t="s">
        <v>9183</v>
      </c>
      <c r="I318" t="s">
        <v>9123</v>
      </c>
      <c r="J318" t="s">
        <v>733</v>
      </c>
      <c r="K318" s="1">
        <v>45829</v>
      </c>
      <c r="L318" t="str">
        <f>IFERROR(VLOOKUP(Result5[[#This Row],[RPRO]],'Data Power app'!C:C,1,0),"Xoa")</f>
        <v>RPRO-250514-0328</v>
      </c>
    </row>
    <row r="319" spans="1:12" x14ac:dyDescent="0.25">
      <c r="A319" t="s">
        <v>12040</v>
      </c>
      <c r="B319" t="s">
        <v>12596</v>
      </c>
      <c r="C319" t="s">
        <v>736</v>
      </c>
      <c r="D319" s="1">
        <v>45831</v>
      </c>
      <c r="E319" t="str">
        <f>IFERROR(VLOOKUP(Result[[#This Row],[RPRO]],H:H,1,0),"")</f>
        <v>RPRO-250513-0564</v>
      </c>
      <c r="H319" t="s">
        <v>9189</v>
      </c>
      <c r="I319" t="s">
        <v>9123</v>
      </c>
      <c r="J319" t="s">
        <v>733</v>
      </c>
      <c r="K319" s="1">
        <v>45829</v>
      </c>
      <c r="L319" t="str">
        <f>IFERROR(VLOOKUP(Result5[[#This Row],[RPRO]],'Data Power app'!C:C,1,0),"Xoa")</f>
        <v>RPRO-250514-0335</v>
      </c>
    </row>
    <row r="320" spans="1:12" x14ac:dyDescent="0.25">
      <c r="A320" t="s">
        <v>12079</v>
      </c>
      <c r="B320" t="s">
        <v>12656</v>
      </c>
      <c r="C320" t="s">
        <v>732</v>
      </c>
      <c r="D320" s="1">
        <v>45831</v>
      </c>
      <c r="E320" t="str">
        <f>IFERROR(VLOOKUP(Result[[#This Row],[RPRO]],H:H,1,0),"")</f>
        <v>RPRO-250529-0279</v>
      </c>
      <c r="H320" t="s">
        <v>9191</v>
      </c>
      <c r="I320" t="s">
        <v>9123</v>
      </c>
      <c r="J320" t="s">
        <v>733</v>
      </c>
      <c r="K320" s="1">
        <v>45829</v>
      </c>
      <c r="L320" t="str">
        <f>IFERROR(VLOOKUP(Result5[[#This Row],[RPRO]],'Data Power app'!C:C,1,0),"Xoa")</f>
        <v>RPRO-250422-0621</v>
      </c>
    </row>
    <row r="321" spans="1:12" x14ac:dyDescent="0.25">
      <c r="A321" t="s">
        <v>12093</v>
      </c>
      <c r="B321" t="s">
        <v>12656</v>
      </c>
      <c r="C321" t="s">
        <v>732</v>
      </c>
      <c r="D321" s="1">
        <v>45831</v>
      </c>
      <c r="E321" t="str">
        <f>IFERROR(VLOOKUP(Result[[#This Row],[RPRO]],H:H,1,0),"")</f>
        <v>RPRO-250529-0297</v>
      </c>
      <c r="H321" t="s">
        <v>9192</v>
      </c>
      <c r="I321" t="s">
        <v>9123</v>
      </c>
      <c r="J321" t="s">
        <v>733</v>
      </c>
      <c r="K321" s="1">
        <v>45829</v>
      </c>
      <c r="L321" t="str">
        <f>IFERROR(VLOOKUP(Result5[[#This Row],[RPRO]],'Data Power app'!C:C,1,0),"Xoa")</f>
        <v>RPRO-250422-0623</v>
      </c>
    </row>
    <row r="322" spans="1:12" x14ac:dyDescent="0.25">
      <c r="A322" t="s">
        <v>12081</v>
      </c>
      <c r="B322" t="s">
        <v>12656</v>
      </c>
      <c r="C322" t="s">
        <v>732</v>
      </c>
      <c r="D322" s="1">
        <v>45831</v>
      </c>
      <c r="E322" t="str">
        <f>IFERROR(VLOOKUP(Result[[#This Row],[RPRO]],H:H,1,0),"")</f>
        <v>RPRO-250529-0283</v>
      </c>
      <c r="H322" t="s">
        <v>9193</v>
      </c>
      <c r="I322" t="s">
        <v>9123</v>
      </c>
      <c r="J322" t="s">
        <v>733</v>
      </c>
      <c r="K322" s="1">
        <v>45829</v>
      </c>
      <c r="L322" t="str">
        <f>IFERROR(VLOOKUP(Result5[[#This Row],[RPRO]],'Data Power app'!C:C,1,0),"Xoa")</f>
        <v>RPRO-250422-0624</v>
      </c>
    </row>
    <row r="323" spans="1:12" x14ac:dyDescent="0.25">
      <c r="A323" t="s">
        <v>12084</v>
      </c>
      <c r="B323" t="s">
        <v>12656</v>
      </c>
      <c r="C323" t="s">
        <v>732</v>
      </c>
      <c r="D323" s="1">
        <v>45831</v>
      </c>
      <c r="E323" t="str">
        <f>IFERROR(VLOOKUP(Result[[#This Row],[RPRO]],H:H,1,0),"")</f>
        <v>RPRO-250529-0285</v>
      </c>
      <c r="H323" t="s">
        <v>9194</v>
      </c>
      <c r="I323" t="s">
        <v>9123</v>
      </c>
      <c r="J323" t="s">
        <v>733</v>
      </c>
      <c r="K323" s="1">
        <v>45829</v>
      </c>
      <c r="L323" t="str">
        <f>IFERROR(VLOOKUP(Result5[[#This Row],[RPRO]],'Data Power app'!C:C,1,0),"Xoa")</f>
        <v>RPRO-250422-0625</v>
      </c>
    </row>
    <row r="324" spans="1:12" x14ac:dyDescent="0.25">
      <c r="A324" t="s">
        <v>12102</v>
      </c>
      <c r="B324" t="s">
        <v>12656</v>
      </c>
      <c r="C324" t="s">
        <v>732</v>
      </c>
      <c r="D324" s="1">
        <v>45831</v>
      </c>
      <c r="E324" t="str">
        <f>IFERROR(VLOOKUP(Result[[#This Row],[RPRO]],H:H,1,0),"")</f>
        <v>RPRO-250529-0309</v>
      </c>
      <c r="H324" t="s">
        <v>9195</v>
      </c>
      <c r="I324" t="s">
        <v>9123</v>
      </c>
      <c r="J324" t="s">
        <v>733</v>
      </c>
      <c r="K324" s="1">
        <v>45829</v>
      </c>
      <c r="L324" t="str">
        <f>IFERROR(VLOOKUP(Result5[[#This Row],[RPRO]],'Data Power app'!C:C,1,0),"Xoa")</f>
        <v>RPRO-250422-0627</v>
      </c>
    </row>
    <row r="325" spans="1:12" x14ac:dyDescent="0.25">
      <c r="A325" t="s">
        <v>12086</v>
      </c>
      <c r="B325" t="s">
        <v>12656</v>
      </c>
      <c r="C325" t="s">
        <v>732</v>
      </c>
      <c r="D325" s="1">
        <v>45831</v>
      </c>
      <c r="E325" t="str">
        <f>IFERROR(VLOOKUP(Result[[#This Row],[RPRO]],H:H,1,0),"")</f>
        <v>RPRO-250529-0291</v>
      </c>
      <c r="H325" t="s">
        <v>9196</v>
      </c>
      <c r="I325" t="s">
        <v>9123</v>
      </c>
      <c r="J325" t="s">
        <v>733</v>
      </c>
      <c r="K325" s="1">
        <v>45829</v>
      </c>
      <c r="L325" t="str">
        <f>IFERROR(VLOOKUP(Result5[[#This Row],[RPRO]],'Data Power app'!C:C,1,0),"Xoa")</f>
        <v>RPRO-250422-0628</v>
      </c>
    </row>
    <row r="326" spans="1:12" x14ac:dyDescent="0.25">
      <c r="A326" t="s">
        <v>12116</v>
      </c>
      <c r="B326" t="s">
        <v>12596</v>
      </c>
      <c r="C326" t="s">
        <v>736</v>
      </c>
      <c r="D326" s="1">
        <v>45831</v>
      </c>
      <c r="E326" t="str">
        <f>IFERROR(VLOOKUP(Result[[#This Row],[RPRO]],H:H,1,0),"")</f>
        <v>RPRO-250529-0337</v>
      </c>
      <c r="H326" t="s">
        <v>9197</v>
      </c>
      <c r="I326" t="s">
        <v>9123</v>
      </c>
      <c r="J326" t="s">
        <v>733</v>
      </c>
      <c r="K326" s="1">
        <v>45829</v>
      </c>
      <c r="L326" t="str">
        <f>IFERROR(VLOOKUP(Result5[[#This Row],[RPRO]],'Data Power app'!C:C,1,0),"Xoa")</f>
        <v>RPRO-250422-0629</v>
      </c>
    </row>
    <row r="327" spans="1:12" x14ac:dyDescent="0.25">
      <c r="A327" t="s">
        <v>12077</v>
      </c>
      <c r="B327" t="s">
        <v>12656</v>
      </c>
      <c r="C327" t="s">
        <v>732</v>
      </c>
      <c r="D327" s="1">
        <v>45831</v>
      </c>
      <c r="E327" t="str">
        <f>IFERROR(VLOOKUP(Result[[#This Row],[RPRO]],H:H,1,0),"")</f>
        <v>RPRO-250528-0495</v>
      </c>
      <c r="H327" t="s">
        <v>9198</v>
      </c>
      <c r="I327" t="s">
        <v>9123</v>
      </c>
      <c r="J327" t="s">
        <v>733</v>
      </c>
      <c r="K327" s="1">
        <v>45829</v>
      </c>
      <c r="L327" t="str">
        <f>IFERROR(VLOOKUP(Result5[[#This Row],[RPRO]],'Data Power app'!C:C,1,0),"Xoa")</f>
        <v>RPRO-250422-0630</v>
      </c>
    </row>
    <row r="328" spans="1:12" x14ac:dyDescent="0.25">
      <c r="A328" t="s">
        <v>12127</v>
      </c>
      <c r="B328" t="s">
        <v>12656</v>
      </c>
      <c r="C328" t="s">
        <v>732</v>
      </c>
      <c r="D328" s="1">
        <v>45831</v>
      </c>
      <c r="E328" t="str">
        <f>IFERROR(VLOOKUP(Result[[#This Row],[RPRO]],H:H,1,0),"")</f>
        <v>RPRO-250602-0497</v>
      </c>
      <c r="H328" t="s">
        <v>9199</v>
      </c>
      <c r="I328" t="s">
        <v>9123</v>
      </c>
      <c r="J328" t="s">
        <v>733</v>
      </c>
      <c r="K328" s="1">
        <v>45829</v>
      </c>
      <c r="L328" t="str">
        <f>IFERROR(VLOOKUP(Result5[[#This Row],[RPRO]],'Data Power app'!C:C,1,0),"Xoa")</f>
        <v>RPRO-250422-0631</v>
      </c>
    </row>
    <row r="329" spans="1:12" x14ac:dyDescent="0.25">
      <c r="A329" t="s">
        <v>12132</v>
      </c>
      <c r="B329" t="s">
        <v>12656</v>
      </c>
      <c r="C329" t="s">
        <v>732</v>
      </c>
      <c r="D329" s="1">
        <v>45831</v>
      </c>
      <c r="E329" t="str">
        <f>IFERROR(VLOOKUP(Result[[#This Row],[RPRO]],H:H,1,0),"")</f>
        <v>RPRO-250602-0505</v>
      </c>
      <c r="H329" t="s">
        <v>9200</v>
      </c>
      <c r="I329" t="s">
        <v>9123</v>
      </c>
      <c r="J329" t="s">
        <v>733</v>
      </c>
      <c r="K329" s="1">
        <v>45829</v>
      </c>
      <c r="L329" t="str">
        <f>IFERROR(VLOOKUP(Result5[[#This Row],[RPRO]],'Data Power app'!C:C,1,0),"Xoa")</f>
        <v>RPRO-250422-0632</v>
      </c>
    </row>
    <row r="330" spans="1:12" x14ac:dyDescent="0.25">
      <c r="A330" t="s">
        <v>12134</v>
      </c>
      <c r="B330" t="s">
        <v>12656</v>
      </c>
      <c r="C330" t="s">
        <v>732</v>
      </c>
      <c r="D330" s="1">
        <v>45831</v>
      </c>
      <c r="E330" t="str">
        <f>IFERROR(VLOOKUP(Result[[#This Row],[RPRO]],H:H,1,0),"")</f>
        <v>RPRO-250602-0508</v>
      </c>
      <c r="H330" t="s">
        <v>9201</v>
      </c>
      <c r="I330" t="s">
        <v>9123</v>
      </c>
      <c r="J330" t="s">
        <v>733</v>
      </c>
      <c r="K330" s="1">
        <v>45829</v>
      </c>
      <c r="L330" t="str">
        <f>IFERROR(VLOOKUP(Result5[[#This Row],[RPRO]],'Data Power app'!C:C,1,0),"Xoa")</f>
        <v>RPRO-250422-0633</v>
      </c>
    </row>
    <row r="331" spans="1:12" x14ac:dyDescent="0.25">
      <c r="A331" t="s">
        <v>12136</v>
      </c>
      <c r="B331" t="s">
        <v>12656</v>
      </c>
      <c r="C331" t="s">
        <v>732</v>
      </c>
      <c r="D331" s="1">
        <v>45831</v>
      </c>
      <c r="E331" t="str">
        <f>IFERROR(VLOOKUP(Result[[#This Row],[RPRO]],H:H,1,0),"")</f>
        <v>RPRO-250602-0510</v>
      </c>
      <c r="H331" t="s">
        <v>9202</v>
      </c>
      <c r="I331" t="s">
        <v>9123</v>
      </c>
      <c r="J331" t="s">
        <v>733</v>
      </c>
      <c r="K331" s="1">
        <v>45829</v>
      </c>
      <c r="L331" t="str">
        <f>IFERROR(VLOOKUP(Result5[[#This Row],[RPRO]],'Data Power app'!C:C,1,0),"Xoa")</f>
        <v>RPRO-250422-0635</v>
      </c>
    </row>
    <row r="332" spans="1:12" x14ac:dyDescent="0.25">
      <c r="A332" t="s">
        <v>12119</v>
      </c>
      <c r="B332" t="s">
        <v>12656</v>
      </c>
      <c r="C332" t="s">
        <v>732</v>
      </c>
      <c r="D332" s="1">
        <v>45831</v>
      </c>
      <c r="E332" t="str">
        <f>IFERROR(VLOOKUP(Result[[#This Row],[RPRO]],H:H,1,0),"")</f>
        <v>RPRO-250602-0495</v>
      </c>
      <c r="H332" t="s">
        <v>9203</v>
      </c>
      <c r="I332" t="s">
        <v>9123</v>
      </c>
      <c r="J332" t="s">
        <v>733</v>
      </c>
      <c r="K332" s="1">
        <v>45829</v>
      </c>
      <c r="L332" t="str">
        <f>IFERROR(VLOOKUP(Result5[[#This Row],[RPRO]],'Data Power app'!C:C,1,0),"Xoa")</f>
        <v>RPRO-250422-0637</v>
      </c>
    </row>
    <row r="333" spans="1:12" x14ac:dyDescent="0.25">
      <c r="A333" t="s">
        <v>12122</v>
      </c>
      <c r="B333" t="s">
        <v>12656</v>
      </c>
      <c r="C333" t="s">
        <v>732</v>
      </c>
      <c r="D333" s="1">
        <v>45831</v>
      </c>
      <c r="E333" t="str">
        <f>IFERROR(VLOOKUP(Result[[#This Row],[RPRO]],H:H,1,0),"")</f>
        <v>RPRO-250602-0496</v>
      </c>
      <c r="H333" t="s">
        <v>9204</v>
      </c>
      <c r="I333" t="s">
        <v>9123</v>
      </c>
      <c r="J333" t="s">
        <v>733</v>
      </c>
      <c r="K333" s="1">
        <v>45829</v>
      </c>
      <c r="L333" t="str">
        <f>IFERROR(VLOOKUP(Result5[[#This Row],[RPRO]],'Data Power app'!C:C,1,0),"Xoa")</f>
        <v>RPRO-250514-0343</v>
      </c>
    </row>
    <row r="334" spans="1:12" x14ac:dyDescent="0.25">
      <c r="A334" t="s">
        <v>12129</v>
      </c>
      <c r="B334" t="s">
        <v>12656</v>
      </c>
      <c r="C334" t="s">
        <v>732</v>
      </c>
      <c r="D334" s="1">
        <v>45831</v>
      </c>
      <c r="E334" t="str">
        <f>IFERROR(VLOOKUP(Result[[#This Row],[RPRO]],H:H,1,0),"")</f>
        <v>RPRO-250602-0498</v>
      </c>
      <c r="H334" t="s">
        <v>9205</v>
      </c>
      <c r="I334" t="s">
        <v>9123</v>
      </c>
      <c r="J334" t="s">
        <v>733</v>
      </c>
      <c r="K334" s="1">
        <v>45829</v>
      </c>
      <c r="L334" t="str">
        <f>IFERROR(VLOOKUP(Result5[[#This Row],[RPRO]],'Data Power app'!C:C,1,0),"Xoa")</f>
        <v>RPRO-250514-0306</v>
      </c>
    </row>
    <row r="335" spans="1:12" x14ac:dyDescent="0.25">
      <c r="A335" t="s">
        <v>12130</v>
      </c>
      <c r="B335" t="s">
        <v>12656</v>
      </c>
      <c r="C335" t="s">
        <v>732</v>
      </c>
      <c r="D335" s="1">
        <v>45831</v>
      </c>
      <c r="E335" t="str">
        <f>IFERROR(VLOOKUP(Result[[#This Row],[RPRO]],H:H,1,0),"")</f>
        <v>RPRO-250602-0499</v>
      </c>
      <c r="H335" t="s">
        <v>9206</v>
      </c>
      <c r="I335" t="s">
        <v>9123</v>
      </c>
      <c r="J335" t="s">
        <v>733</v>
      </c>
      <c r="K335" s="1">
        <v>45829</v>
      </c>
      <c r="L335" t="str">
        <f>IFERROR(VLOOKUP(Result5[[#This Row],[RPRO]],'Data Power app'!C:C,1,0),"Xoa")</f>
        <v>RPRO-250514-0308</v>
      </c>
    </row>
    <row r="336" spans="1:12" x14ac:dyDescent="0.25">
      <c r="A336" t="s">
        <v>11873</v>
      </c>
      <c r="B336" t="s">
        <v>12656</v>
      </c>
      <c r="C336" t="s">
        <v>732</v>
      </c>
      <c r="D336" s="1">
        <v>45831</v>
      </c>
      <c r="E336" t="str">
        <f>IFERROR(VLOOKUP(Result[[#This Row],[RPRO]],H:H,1,0),"")</f>
        <v>RPRO-250611-0013</v>
      </c>
      <c r="H336" t="s">
        <v>9207</v>
      </c>
      <c r="I336" t="s">
        <v>9123</v>
      </c>
      <c r="J336" t="s">
        <v>733</v>
      </c>
      <c r="K336" s="1">
        <v>45829</v>
      </c>
      <c r="L336" t="str">
        <f>IFERROR(VLOOKUP(Result5[[#This Row],[RPRO]],'Data Power app'!C:C,1,0),"Xoa")</f>
        <v>RPRO-250514-0244</v>
      </c>
    </row>
    <row r="337" spans="1:12" x14ac:dyDescent="0.25">
      <c r="A337" t="s">
        <v>11961</v>
      </c>
      <c r="B337" t="s">
        <v>12651</v>
      </c>
      <c r="C337" t="s">
        <v>737</v>
      </c>
      <c r="D337" s="1">
        <v>45831</v>
      </c>
      <c r="E337" t="str">
        <f>IFERROR(VLOOKUP(Result[[#This Row],[RPRO]],H:H,1,0),"")</f>
        <v>RPRO-250613-0152</v>
      </c>
      <c r="H337" t="s">
        <v>9208</v>
      </c>
      <c r="I337" t="s">
        <v>9188</v>
      </c>
      <c r="J337" t="s">
        <v>738</v>
      </c>
      <c r="K337" s="1">
        <v>45829</v>
      </c>
      <c r="L337" t="str">
        <f>IFERROR(VLOOKUP(Result5[[#This Row],[RPRO]],'Data Power app'!C:C,1,0),"Xoa")</f>
        <v>RPRO-250514-0249</v>
      </c>
    </row>
    <row r="338" spans="1:12" x14ac:dyDescent="0.25">
      <c r="A338" t="s">
        <v>11882</v>
      </c>
      <c r="B338" t="s">
        <v>12651</v>
      </c>
      <c r="C338" t="s">
        <v>737</v>
      </c>
      <c r="D338" s="1">
        <v>45831</v>
      </c>
      <c r="E338" t="str">
        <f>IFERROR(VLOOKUP(Result[[#This Row],[RPRO]],H:H,1,0),"")</f>
        <v>RPRO-250612-0357</v>
      </c>
      <c r="H338" t="s">
        <v>9209</v>
      </c>
      <c r="I338" t="s">
        <v>9123</v>
      </c>
      <c r="J338" t="s">
        <v>733</v>
      </c>
      <c r="K338" s="1">
        <v>45829</v>
      </c>
      <c r="L338" t="str">
        <f>IFERROR(VLOOKUP(Result5[[#This Row],[RPRO]],'Data Power app'!C:C,1,0),"Xoa")</f>
        <v>RPRO-250514-0413</v>
      </c>
    </row>
    <row r="339" spans="1:12" x14ac:dyDescent="0.25">
      <c r="A339" t="s">
        <v>11884</v>
      </c>
      <c r="B339" t="s">
        <v>12651</v>
      </c>
      <c r="C339" t="s">
        <v>737</v>
      </c>
      <c r="D339" s="1">
        <v>45831</v>
      </c>
      <c r="E339" t="str">
        <f>IFERROR(VLOOKUP(Result[[#This Row],[RPRO]],H:H,1,0),"")</f>
        <v>RPRO-250612-0358</v>
      </c>
      <c r="H339" t="s">
        <v>9210</v>
      </c>
      <c r="I339" t="s">
        <v>9123</v>
      </c>
      <c r="J339" t="s">
        <v>733</v>
      </c>
      <c r="K339" s="1">
        <v>45829</v>
      </c>
      <c r="L339" t="str">
        <f>IFERROR(VLOOKUP(Result5[[#This Row],[RPRO]],'Data Power app'!C:C,1,0),"Xoa")</f>
        <v>RPRO-250514-0415</v>
      </c>
    </row>
    <row r="340" spans="1:12" x14ac:dyDescent="0.25">
      <c r="A340" t="s">
        <v>11886</v>
      </c>
      <c r="B340" t="s">
        <v>12651</v>
      </c>
      <c r="C340" t="s">
        <v>737</v>
      </c>
      <c r="D340" s="1">
        <v>45831</v>
      </c>
      <c r="E340" t="str">
        <f>IFERROR(VLOOKUP(Result[[#This Row],[RPRO]],H:H,1,0),"")</f>
        <v>RPRO-250612-0359</v>
      </c>
      <c r="H340" t="s">
        <v>9211</v>
      </c>
      <c r="I340" t="s">
        <v>9123</v>
      </c>
      <c r="J340" t="s">
        <v>733</v>
      </c>
      <c r="K340" s="1">
        <v>45829</v>
      </c>
      <c r="L340" t="str">
        <f>IFERROR(VLOOKUP(Result5[[#This Row],[RPRO]],'Data Power app'!C:C,1,0),"Xoa")</f>
        <v>RPRO-250514-0417</v>
      </c>
    </row>
    <row r="341" spans="1:12" x14ac:dyDescent="0.25">
      <c r="A341" t="s">
        <v>11888</v>
      </c>
      <c r="B341" t="s">
        <v>12651</v>
      </c>
      <c r="C341" t="s">
        <v>737</v>
      </c>
      <c r="D341" s="1">
        <v>45831</v>
      </c>
      <c r="E341" t="str">
        <f>IFERROR(VLOOKUP(Result[[#This Row],[RPRO]],H:H,1,0),"")</f>
        <v>RPRO-250612-0459</v>
      </c>
      <c r="H341" t="s">
        <v>9212</v>
      </c>
      <c r="I341" t="s">
        <v>9123</v>
      </c>
      <c r="J341" t="s">
        <v>733</v>
      </c>
      <c r="K341" s="1">
        <v>45829</v>
      </c>
      <c r="L341" t="str">
        <f>IFERROR(VLOOKUP(Result5[[#This Row],[RPRO]],'Data Power app'!C:C,1,0),"Xoa")</f>
        <v>RPRO-250514-0419</v>
      </c>
    </row>
    <row r="342" spans="1:12" x14ac:dyDescent="0.25">
      <c r="A342" t="s">
        <v>11890</v>
      </c>
      <c r="B342" t="s">
        <v>12651</v>
      </c>
      <c r="C342" t="s">
        <v>737</v>
      </c>
      <c r="D342" s="1">
        <v>45831</v>
      </c>
      <c r="E342" t="str">
        <f>IFERROR(VLOOKUP(Result[[#This Row],[RPRO]],H:H,1,0),"")</f>
        <v>RPRO-250612-0460</v>
      </c>
      <c r="H342" t="s">
        <v>9213</v>
      </c>
      <c r="I342" t="s">
        <v>9188</v>
      </c>
      <c r="J342" t="s">
        <v>738</v>
      </c>
      <c r="K342" s="1">
        <v>45829</v>
      </c>
      <c r="L342" t="str">
        <f>IFERROR(VLOOKUP(Result5[[#This Row],[RPRO]],'Data Power app'!C:C,1,0),"Xoa")</f>
        <v>RPRO-250604-0557</v>
      </c>
    </row>
    <row r="343" spans="1:12" x14ac:dyDescent="0.25">
      <c r="A343" t="s">
        <v>11892</v>
      </c>
      <c r="B343" t="s">
        <v>12651</v>
      </c>
      <c r="C343" t="s">
        <v>737</v>
      </c>
      <c r="D343" s="1">
        <v>45831</v>
      </c>
      <c r="E343" t="str">
        <f>IFERROR(VLOOKUP(Result[[#This Row],[RPRO]],H:H,1,0),"")</f>
        <v>RPRO-250612-0461</v>
      </c>
      <c r="H343" t="s">
        <v>9214</v>
      </c>
      <c r="I343" t="s">
        <v>9132</v>
      </c>
      <c r="J343" t="s">
        <v>736</v>
      </c>
      <c r="K343" s="1">
        <v>45829</v>
      </c>
      <c r="L343" t="str">
        <f>IFERROR(VLOOKUP(Result5[[#This Row],[RPRO]],'Data Power app'!C:C,1,0),"Xoa")</f>
        <v>RPRO-250514-0087</v>
      </c>
    </row>
    <row r="344" spans="1:12" x14ac:dyDescent="0.25">
      <c r="A344" t="s">
        <v>11894</v>
      </c>
      <c r="B344" t="s">
        <v>12651</v>
      </c>
      <c r="C344" t="s">
        <v>737</v>
      </c>
      <c r="D344" s="1">
        <v>45831</v>
      </c>
      <c r="E344" t="str">
        <f>IFERROR(VLOOKUP(Result[[#This Row],[RPRO]],H:H,1,0),"")</f>
        <v>RPRO-250612-0462</v>
      </c>
      <c r="H344" t="s">
        <v>9221</v>
      </c>
      <c r="I344" t="s">
        <v>9123</v>
      </c>
      <c r="J344" t="s">
        <v>733</v>
      </c>
      <c r="K344" s="1">
        <v>45829</v>
      </c>
      <c r="L344" t="str">
        <f>IFERROR(VLOOKUP(Result5[[#This Row],[RPRO]],'Data Power app'!C:C,1,0),"Xoa")</f>
        <v>RPRO-250529-0301</v>
      </c>
    </row>
    <row r="345" spans="1:12" x14ac:dyDescent="0.25">
      <c r="A345" t="s">
        <v>11896</v>
      </c>
      <c r="B345" t="s">
        <v>12651</v>
      </c>
      <c r="C345" t="s">
        <v>737</v>
      </c>
      <c r="D345" s="1">
        <v>45831</v>
      </c>
      <c r="E345" t="str">
        <f>IFERROR(VLOOKUP(Result[[#This Row],[RPRO]],H:H,1,0),"")</f>
        <v>RPRO-250612-0463</v>
      </c>
      <c r="H345" t="s">
        <v>9224</v>
      </c>
      <c r="I345" t="s">
        <v>9132</v>
      </c>
      <c r="J345" t="s">
        <v>736</v>
      </c>
      <c r="K345" s="1">
        <v>45829</v>
      </c>
      <c r="L345" t="str">
        <f>IFERROR(VLOOKUP(Result5[[#This Row],[RPRO]],'Data Power app'!C:C,1,0),"Xoa")</f>
        <v>RPRO-250602-0032</v>
      </c>
    </row>
    <row r="346" spans="1:12" x14ac:dyDescent="0.25">
      <c r="A346" t="s">
        <v>11898</v>
      </c>
      <c r="B346" t="s">
        <v>12651</v>
      </c>
      <c r="C346" t="s">
        <v>737</v>
      </c>
      <c r="D346" s="1">
        <v>45831</v>
      </c>
      <c r="E346" t="str">
        <f>IFERROR(VLOOKUP(Result[[#This Row],[RPRO]],H:H,1,0),"")</f>
        <v>RPRO-250612-0464</v>
      </c>
      <c r="H346" t="s">
        <v>9225</v>
      </c>
      <c r="I346" t="s">
        <v>9123</v>
      </c>
      <c r="J346" t="s">
        <v>733</v>
      </c>
      <c r="K346" s="1">
        <v>45829</v>
      </c>
      <c r="L346" t="str">
        <f>IFERROR(VLOOKUP(Result5[[#This Row],[RPRO]],'Data Power app'!C:C,1,0),"Xoa")</f>
        <v>RPRO-250514-0497</v>
      </c>
    </row>
    <row r="347" spans="1:12" x14ac:dyDescent="0.25">
      <c r="A347" t="s">
        <v>11900</v>
      </c>
      <c r="B347" t="s">
        <v>12651</v>
      </c>
      <c r="C347" t="s">
        <v>737</v>
      </c>
      <c r="D347" s="1">
        <v>45831</v>
      </c>
      <c r="E347" t="str">
        <f>IFERROR(VLOOKUP(Result[[#This Row],[RPRO]],H:H,1,0),"")</f>
        <v>RPRO-250612-0465</v>
      </c>
      <c r="H347" t="s">
        <v>9226</v>
      </c>
      <c r="I347" t="s">
        <v>9123</v>
      </c>
      <c r="J347" t="s">
        <v>733</v>
      </c>
      <c r="K347" s="1">
        <v>45829</v>
      </c>
      <c r="L347" t="str">
        <f>IFERROR(VLOOKUP(Result5[[#This Row],[RPRO]],'Data Power app'!C:C,1,0),"Xoa")</f>
        <v>RPRO-250514-0498</v>
      </c>
    </row>
    <row r="348" spans="1:12" x14ac:dyDescent="0.25">
      <c r="A348" t="s">
        <v>11902</v>
      </c>
      <c r="B348" t="s">
        <v>12651</v>
      </c>
      <c r="C348" t="s">
        <v>737</v>
      </c>
      <c r="D348" s="1">
        <v>45831</v>
      </c>
      <c r="E348" t="str">
        <f>IFERROR(VLOOKUP(Result[[#This Row],[RPRO]],H:H,1,0),"")</f>
        <v>RPRO-250612-0466</v>
      </c>
      <c r="H348" t="s">
        <v>9227</v>
      </c>
      <c r="I348" t="s">
        <v>9123</v>
      </c>
      <c r="J348" t="s">
        <v>733</v>
      </c>
      <c r="K348" s="1">
        <v>45829</v>
      </c>
      <c r="L348" t="str">
        <f>IFERROR(VLOOKUP(Result5[[#This Row],[RPRO]],'Data Power app'!C:C,1,0),"Xoa")</f>
        <v>RPRO-250514-0492</v>
      </c>
    </row>
    <row r="349" spans="1:12" x14ac:dyDescent="0.25">
      <c r="A349" t="s">
        <v>11904</v>
      </c>
      <c r="B349" t="s">
        <v>12651</v>
      </c>
      <c r="C349" t="s">
        <v>737</v>
      </c>
      <c r="D349" s="1">
        <v>45831</v>
      </c>
      <c r="E349" t="str">
        <f>IFERROR(VLOOKUP(Result[[#This Row],[RPRO]],H:H,1,0),"")</f>
        <v>RPRO-250612-0467</v>
      </c>
      <c r="H349" t="s">
        <v>9228</v>
      </c>
      <c r="I349" t="s">
        <v>9123</v>
      </c>
      <c r="J349" t="s">
        <v>733</v>
      </c>
      <c r="K349" s="1">
        <v>45829</v>
      </c>
      <c r="L349" t="str">
        <f>IFERROR(VLOOKUP(Result5[[#This Row],[RPRO]],'Data Power app'!C:C,1,0),"Xoa")</f>
        <v>RPRO-250514-0477</v>
      </c>
    </row>
    <row r="350" spans="1:12" x14ac:dyDescent="0.25">
      <c r="A350" t="s">
        <v>11878</v>
      </c>
      <c r="B350" t="s">
        <v>12651</v>
      </c>
      <c r="C350" t="s">
        <v>737</v>
      </c>
      <c r="D350" s="1">
        <v>45831</v>
      </c>
      <c r="E350" t="str">
        <f>IFERROR(VLOOKUP(Result[[#This Row],[RPRO]],H:H,1,0),"")</f>
        <v>RPRO-250612-0046</v>
      </c>
      <c r="H350" t="s">
        <v>9229</v>
      </c>
      <c r="I350" t="s">
        <v>9123</v>
      </c>
      <c r="J350" t="s">
        <v>733</v>
      </c>
      <c r="K350" s="1">
        <v>45829</v>
      </c>
      <c r="L350" t="str">
        <f>IFERROR(VLOOKUP(Result5[[#This Row],[RPRO]],'Data Power app'!C:C,1,0),"Xoa")</f>
        <v>RPRO-250514-0499</v>
      </c>
    </row>
    <row r="351" spans="1:12" x14ac:dyDescent="0.25">
      <c r="A351" t="s">
        <v>11880</v>
      </c>
      <c r="B351" t="s">
        <v>12651</v>
      </c>
      <c r="C351" t="s">
        <v>737</v>
      </c>
      <c r="D351" s="1">
        <v>45831</v>
      </c>
      <c r="E351" t="str">
        <f>IFERROR(VLOOKUP(Result[[#This Row],[RPRO]],H:H,1,0),"")</f>
        <v>RPRO-250612-0047</v>
      </c>
      <c r="H351" t="s">
        <v>9231</v>
      </c>
      <c r="I351" t="s">
        <v>9123</v>
      </c>
      <c r="J351" t="s">
        <v>733</v>
      </c>
      <c r="K351" s="1">
        <v>45829</v>
      </c>
      <c r="L351" t="str">
        <f>IFERROR(VLOOKUP(Result5[[#This Row],[RPRO]],'Data Power app'!C:C,1,0),"Xoa")</f>
        <v>RPRO-250506-0478</v>
      </c>
    </row>
    <row r="352" spans="1:12" x14ac:dyDescent="0.25">
      <c r="A352" t="s">
        <v>12142</v>
      </c>
      <c r="B352" t="s">
        <v>12656</v>
      </c>
      <c r="C352" t="s">
        <v>732</v>
      </c>
      <c r="D352" s="1">
        <v>45831</v>
      </c>
      <c r="E352" t="str">
        <f>IFERROR(VLOOKUP(Result[[#This Row],[RPRO]],H:H,1,0),"")</f>
        <v>RPRO-250613-0047</v>
      </c>
      <c r="H352" t="s">
        <v>9234</v>
      </c>
      <c r="I352" t="s">
        <v>9123</v>
      </c>
      <c r="J352" t="s">
        <v>733</v>
      </c>
      <c r="K352" s="1">
        <v>45829</v>
      </c>
      <c r="L352" t="str">
        <f>IFERROR(VLOOKUP(Result5[[#This Row],[RPRO]],'Data Power app'!C:C,1,0),"Xoa")</f>
        <v>RPRO-250514-0474</v>
      </c>
    </row>
    <row r="353" spans="1:12" x14ac:dyDescent="0.25">
      <c r="A353" t="s">
        <v>11908</v>
      </c>
      <c r="B353" t="s">
        <v>12596</v>
      </c>
      <c r="C353" t="s">
        <v>736</v>
      </c>
      <c r="D353" s="1">
        <v>45831</v>
      </c>
      <c r="E353" t="str">
        <f>IFERROR(VLOOKUP(Result[[#This Row],[RPRO]],H:H,1,0),"")</f>
        <v>RPRO-250513-0241</v>
      </c>
      <c r="H353" t="s">
        <v>9235</v>
      </c>
      <c r="I353" t="s">
        <v>9125</v>
      </c>
      <c r="J353" t="s">
        <v>732</v>
      </c>
      <c r="K353" s="1">
        <v>45829</v>
      </c>
      <c r="L353" t="str">
        <f>IFERROR(VLOOKUP(Result5[[#This Row],[RPRO]],'Data Power app'!C:C,1,0),"Xoa")</f>
        <v>RPRO-250514-0199</v>
      </c>
    </row>
    <row r="354" spans="1:12" x14ac:dyDescent="0.25">
      <c r="A354" t="s">
        <v>11910</v>
      </c>
      <c r="B354" t="s">
        <v>12596</v>
      </c>
      <c r="C354" t="s">
        <v>736</v>
      </c>
      <c r="D354" s="1">
        <v>45831</v>
      </c>
      <c r="E354" t="str">
        <f>IFERROR(VLOOKUP(Result[[#This Row],[RPRO]],H:H,1,0),"")</f>
        <v>RPRO-250513-0242</v>
      </c>
      <c r="H354" t="s">
        <v>9249</v>
      </c>
      <c r="I354" t="s">
        <v>9132</v>
      </c>
      <c r="J354" t="s">
        <v>736</v>
      </c>
      <c r="K354" s="1">
        <v>45829</v>
      </c>
      <c r="L354" t="str">
        <f>IFERROR(VLOOKUP(Result5[[#This Row],[RPRO]],'Data Power app'!C:C,1,0),"Xoa")</f>
        <v>RPRO-250513-0111</v>
      </c>
    </row>
    <row r="355" spans="1:12" x14ac:dyDescent="0.25">
      <c r="A355" t="s">
        <v>11912</v>
      </c>
      <c r="B355" t="s">
        <v>12596</v>
      </c>
      <c r="C355" t="s">
        <v>736</v>
      </c>
      <c r="D355" s="1">
        <v>45831</v>
      </c>
      <c r="E355" t="str">
        <f>IFERROR(VLOOKUP(Result[[#This Row],[RPRO]],H:H,1,0),"")</f>
        <v>RPRO-250513-0243</v>
      </c>
      <c r="H355" t="s">
        <v>9290</v>
      </c>
      <c r="I355" t="s">
        <v>9123</v>
      </c>
      <c r="J355" t="s">
        <v>733</v>
      </c>
      <c r="K355" s="1">
        <v>45829</v>
      </c>
      <c r="L355" t="str">
        <f>IFERROR(VLOOKUP(Result5[[#This Row],[RPRO]],'Data Power app'!C:C,1,0),"Xoa")</f>
        <v>RPRO-250514-0080</v>
      </c>
    </row>
    <row r="356" spans="1:12" x14ac:dyDescent="0.25">
      <c r="A356" t="s">
        <v>11914</v>
      </c>
      <c r="B356" t="s">
        <v>12596</v>
      </c>
      <c r="C356" t="s">
        <v>736</v>
      </c>
      <c r="D356" s="1">
        <v>45831</v>
      </c>
      <c r="E356" t="str">
        <f>IFERROR(VLOOKUP(Result[[#This Row],[RPRO]],H:H,1,0),"")</f>
        <v>RPRO-250513-0244</v>
      </c>
      <c r="H356" t="s">
        <v>8600</v>
      </c>
      <c r="I356" t="s">
        <v>8728</v>
      </c>
      <c r="J356" t="s">
        <v>735</v>
      </c>
      <c r="K356" s="1">
        <v>45827</v>
      </c>
      <c r="L356" t="str">
        <f>IFERROR(VLOOKUP(Result5[[#This Row],[RPRO]],'Data Power app'!C:C,1,0),"Xoa")</f>
        <v>RPRO-250612-0155</v>
      </c>
    </row>
    <row r="357" spans="1:12" x14ac:dyDescent="0.25">
      <c r="A357" t="s">
        <v>11916</v>
      </c>
      <c r="B357" t="s">
        <v>12596</v>
      </c>
      <c r="C357" t="s">
        <v>736</v>
      </c>
      <c r="D357" s="1">
        <v>45831</v>
      </c>
      <c r="E357" t="str">
        <f>IFERROR(VLOOKUP(Result[[#This Row],[RPRO]],H:H,1,0),"")</f>
        <v>RPRO-250513-0245</v>
      </c>
      <c r="H357" t="s">
        <v>8605</v>
      </c>
      <c r="I357" t="s">
        <v>8728</v>
      </c>
      <c r="J357" t="s">
        <v>735</v>
      </c>
      <c r="K357" s="1">
        <v>45827</v>
      </c>
      <c r="L357" t="str">
        <f>IFERROR(VLOOKUP(Result5[[#This Row],[RPRO]],'Data Power app'!C:C,1,0),"Xoa")</f>
        <v>RPRO-250612-0156</v>
      </c>
    </row>
    <row r="358" spans="1:12" x14ac:dyDescent="0.25">
      <c r="A358" t="s">
        <v>11918</v>
      </c>
      <c r="B358" t="s">
        <v>12596</v>
      </c>
      <c r="C358" t="s">
        <v>736</v>
      </c>
      <c r="D358" s="1">
        <v>45831</v>
      </c>
      <c r="E358" t="str">
        <f>IFERROR(VLOOKUP(Result[[#This Row],[RPRO]],H:H,1,0),"")</f>
        <v>RPRO-250513-0246</v>
      </c>
      <c r="H358" t="s">
        <v>8593</v>
      </c>
      <c r="I358" t="s">
        <v>8728</v>
      </c>
      <c r="J358" t="s">
        <v>735</v>
      </c>
      <c r="K358" s="1">
        <v>45827</v>
      </c>
      <c r="L358" t="str">
        <f>IFERROR(VLOOKUP(Result5[[#This Row],[RPRO]],'Data Power app'!C:C,1,0),"Xoa")</f>
        <v>RPRO-250612-0039</v>
      </c>
    </row>
    <row r="359" spans="1:12" x14ac:dyDescent="0.25">
      <c r="A359" t="s">
        <v>11920</v>
      </c>
      <c r="B359" t="s">
        <v>12596</v>
      </c>
      <c r="C359" t="s">
        <v>736</v>
      </c>
      <c r="D359" s="1">
        <v>45831</v>
      </c>
      <c r="E359" t="str">
        <f>IFERROR(VLOOKUP(Result[[#This Row],[RPRO]],H:H,1,0),"")</f>
        <v>RPRO-250513-0247</v>
      </c>
      <c r="H359" t="s">
        <v>8598</v>
      </c>
      <c r="I359" t="s">
        <v>8728</v>
      </c>
      <c r="J359" t="s">
        <v>735</v>
      </c>
      <c r="K359" s="1">
        <v>45827</v>
      </c>
      <c r="L359" t="str">
        <f>IFERROR(VLOOKUP(Result5[[#This Row],[RPRO]],'Data Power app'!C:C,1,0),"Xoa")</f>
        <v>RPRO-250612-0041</v>
      </c>
    </row>
    <row r="360" spans="1:12" x14ac:dyDescent="0.25">
      <c r="A360" t="s">
        <v>11922</v>
      </c>
      <c r="B360" t="s">
        <v>12596</v>
      </c>
      <c r="C360" t="s">
        <v>736</v>
      </c>
      <c r="D360" s="1">
        <v>45831</v>
      </c>
      <c r="E360" t="str">
        <f>IFERROR(VLOOKUP(Result[[#This Row],[RPRO]],H:H,1,0),"")</f>
        <v>RPRO-250513-0248</v>
      </c>
      <c r="H360" t="s">
        <v>8607</v>
      </c>
      <c r="I360" t="s">
        <v>8728</v>
      </c>
      <c r="J360" t="s">
        <v>735</v>
      </c>
      <c r="K360" s="1">
        <v>45827</v>
      </c>
      <c r="L360" t="str">
        <f>IFERROR(VLOOKUP(Result5[[#This Row],[RPRO]],'Data Power app'!C:C,1,0),"Xoa")</f>
        <v>RPRO-250612-0157</v>
      </c>
    </row>
    <row r="361" spans="1:12" x14ac:dyDescent="0.25">
      <c r="A361" t="s">
        <v>11924</v>
      </c>
      <c r="B361" t="s">
        <v>12596</v>
      </c>
      <c r="C361" t="s">
        <v>736</v>
      </c>
      <c r="D361" s="1">
        <v>45831</v>
      </c>
      <c r="E361" t="str">
        <f>IFERROR(VLOOKUP(Result[[#This Row],[RPRO]],H:H,1,0),"")</f>
        <v>RPRO-250513-0249</v>
      </c>
      <c r="H361" t="s">
        <v>8609</v>
      </c>
      <c r="I361" t="s">
        <v>8728</v>
      </c>
      <c r="J361" t="s">
        <v>735</v>
      </c>
      <c r="K361" s="1">
        <v>45827</v>
      </c>
      <c r="L361" t="str">
        <f>IFERROR(VLOOKUP(Result5[[#This Row],[RPRO]],'Data Power app'!C:C,1,0),"Xoa")</f>
        <v>RPRO-250612-0158</v>
      </c>
    </row>
    <row r="362" spans="1:12" x14ac:dyDescent="0.25">
      <c r="A362" t="s">
        <v>11926</v>
      </c>
      <c r="B362" t="s">
        <v>12596</v>
      </c>
      <c r="C362" t="s">
        <v>736</v>
      </c>
      <c r="D362" s="1">
        <v>45831</v>
      </c>
      <c r="E362" t="str">
        <f>IFERROR(VLOOKUP(Result[[#This Row],[RPRO]],H:H,1,0),"")</f>
        <v>RPRO-250513-0250</v>
      </c>
      <c r="H362" t="s">
        <v>8729</v>
      </c>
      <c r="I362" t="s">
        <v>8726</v>
      </c>
      <c r="J362" t="s">
        <v>737</v>
      </c>
      <c r="K362" s="1">
        <v>45827</v>
      </c>
      <c r="L362" t="str">
        <f>IFERROR(VLOOKUP(Result5[[#This Row],[RPRO]],'Data Power app'!C:C,1,0),"Xoa")</f>
        <v>RPRO-250619-0019</v>
      </c>
    </row>
    <row r="363" spans="1:12" x14ac:dyDescent="0.25">
      <c r="A363" t="s">
        <v>12657</v>
      </c>
      <c r="B363" t="s">
        <v>12658</v>
      </c>
      <c r="C363" t="s">
        <v>735</v>
      </c>
      <c r="D363" s="1">
        <v>45831</v>
      </c>
      <c r="E363" t="str">
        <f>IFERROR(VLOOKUP(Result[[#This Row],[RPRO]],H:H,1,0),"")</f>
        <v>RPRO-250526-0007</v>
      </c>
      <c r="H363" t="s">
        <v>8730</v>
      </c>
      <c r="I363" t="s">
        <v>8726</v>
      </c>
      <c r="J363" t="s">
        <v>737</v>
      </c>
      <c r="K363" s="1">
        <v>45827</v>
      </c>
      <c r="L363" t="str">
        <f>IFERROR(VLOOKUP(Result5[[#This Row],[RPRO]],'Data Power app'!C:C,1,0),"Xoa")</f>
        <v>RPRO-250619-0020</v>
      </c>
    </row>
    <row r="364" spans="1:12" x14ac:dyDescent="0.25">
      <c r="A364" t="s">
        <v>9465</v>
      </c>
      <c r="B364" t="s">
        <v>9120</v>
      </c>
      <c r="C364" t="s">
        <v>735</v>
      </c>
      <c r="D364" s="1">
        <v>45829</v>
      </c>
      <c r="E364" t="str">
        <f>IFERROR(VLOOKUP(Result[[#This Row],[RPRO]],H:H,1,0),"")</f>
        <v>RPRO-250602-0052</v>
      </c>
      <c r="H364" t="s">
        <v>1689</v>
      </c>
      <c r="I364" t="s">
        <v>1869</v>
      </c>
      <c r="J364" t="s">
        <v>737</v>
      </c>
      <c r="K364" s="1">
        <v>45817</v>
      </c>
      <c r="L364" t="str">
        <f>IFERROR(VLOOKUP(Result5[[#This Row],[RPRO]],'Data Power app'!C:C,1,0),"Xoa")</f>
        <v>Xoa</v>
      </c>
    </row>
    <row r="365" spans="1:12" x14ac:dyDescent="0.25">
      <c r="A365" t="s">
        <v>9466</v>
      </c>
      <c r="B365" t="s">
        <v>9120</v>
      </c>
      <c r="C365" t="s">
        <v>735</v>
      </c>
      <c r="D365" s="1">
        <v>45829</v>
      </c>
      <c r="E365" t="str">
        <f>IFERROR(VLOOKUP(Result[[#This Row],[RPRO]],H:H,1,0),"")</f>
        <v>RPRO-250602-0076</v>
      </c>
      <c r="H365" t="s">
        <v>3008</v>
      </c>
      <c r="I365" t="s">
        <v>3342</v>
      </c>
      <c r="J365" t="s">
        <v>734</v>
      </c>
      <c r="K365" s="1">
        <v>45820</v>
      </c>
      <c r="L365" t="str">
        <f>IFERROR(VLOOKUP(Result5[[#This Row],[RPRO]],'Data Power app'!C:C,1,0),"Xoa")</f>
        <v>Xoa</v>
      </c>
    </row>
    <row r="366" spans="1:12" x14ac:dyDescent="0.25">
      <c r="A366" t="s">
        <v>12659</v>
      </c>
      <c r="B366" t="s">
        <v>12652</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9474</v>
      </c>
      <c r="B367" t="s">
        <v>9383</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9477</v>
      </c>
      <c r="B368" t="s">
        <v>9383</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9478</v>
      </c>
      <c r="B369" t="s">
        <v>9120</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9482</v>
      </c>
      <c r="B370" t="s">
        <v>9120</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9483</v>
      </c>
      <c r="B371" t="s">
        <v>9120</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9484</v>
      </c>
      <c r="B372" t="s">
        <v>9120</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9485</v>
      </c>
      <c r="B373" t="s">
        <v>9120</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9486</v>
      </c>
      <c r="B374" t="s">
        <v>9120</v>
      </c>
      <c r="C374" t="s">
        <v>735</v>
      </c>
      <c r="D374" s="1">
        <v>45829</v>
      </c>
      <c r="E374" t="str">
        <f>IFERROR(VLOOKUP(Result[[#This Row],[RPRO]],H:H,1,0),"")</f>
        <v>RPRO-250610-0706</v>
      </c>
      <c r="H374" t="s">
        <v>3012</v>
      </c>
      <c r="I374" t="s">
        <v>3342</v>
      </c>
      <c r="J374" t="s">
        <v>734</v>
      </c>
      <c r="K374" s="1">
        <v>45820</v>
      </c>
      <c r="L374" t="str">
        <f>IFERROR(VLOOKUP(Result5[[#This Row],[RPRO]],'Data Power app'!C:C,1,0),"Xoa")</f>
        <v>Xoa</v>
      </c>
    </row>
    <row r="375" spans="1:12" x14ac:dyDescent="0.25">
      <c r="A375" t="s">
        <v>9487</v>
      </c>
      <c r="B375" t="s">
        <v>9120</v>
      </c>
      <c r="C375" t="s">
        <v>735</v>
      </c>
      <c r="D375" s="1">
        <v>45829</v>
      </c>
      <c r="E375" t="str">
        <f>IFERROR(VLOOKUP(Result[[#This Row],[RPRO]],H:H,1,0),"")</f>
        <v>RPRO-250610-0676</v>
      </c>
      <c r="H375" t="s">
        <v>3611</v>
      </c>
      <c r="I375" t="s">
        <v>3918</v>
      </c>
      <c r="J375" t="s">
        <v>737</v>
      </c>
      <c r="K375" s="1">
        <v>45821</v>
      </c>
      <c r="L375" t="str">
        <f>IFERROR(VLOOKUP(Result5[[#This Row],[RPRO]],'Data Power app'!C:C,1,0),"Xoa")</f>
        <v>RPRO-250426-0176</v>
      </c>
    </row>
    <row r="376" spans="1:12" x14ac:dyDescent="0.25">
      <c r="A376" t="s">
        <v>12290</v>
      </c>
      <c r="B376" t="s">
        <v>12651</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11933</v>
      </c>
      <c r="B377" t="s">
        <v>12651</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9488</v>
      </c>
      <c r="B378" t="s">
        <v>9120</v>
      </c>
      <c r="C378" t="s">
        <v>735</v>
      </c>
      <c r="D378" s="1">
        <v>45829</v>
      </c>
      <c r="E378" t="str">
        <f>IFERROR(VLOOKUP(Result[[#This Row],[RPRO]],H:H,1,0),"")</f>
        <v>RPRO-250610-0684</v>
      </c>
      <c r="H378" t="s">
        <v>6269</v>
      </c>
      <c r="I378" t="s">
        <v>6418</v>
      </c>
      <c r="J378" t="s">
        <v>735</v>
      </c>
      <c r="K378" s="1">
        <v>45826</v>
      </c>
      <c r="L378" t="str">
        <f>IFERROR(VLOOKUP(Result5[[#This Row],[RPRO]],'Data Power app'!C:C,1,0),"Xoa")</f>
        <v>RPRO-250428-0025</v>
      </c>
    </row>
    <row r="379" spans="1:12" x14ac:dyDescent="0.25">
      <c r="A379" t="s">
        <v>9489</v>
      </c>
      <c r="B379" t="s">
        <v>9120</v>
      </c>
      <c r="C379" t="s">
        <v>735</v>
      </c>
      <c r="D379" s="1">
        <v>45829</v>
      </c>
      <c r="E379" t="str">
        <f>IFERROR(VLOOKUP(Result[[#This Row],[RPRO]],H:H,1,0),"")</f>
        <v>RPRO-250610-0694</v>
      </c>
      <c r="H379" t="s">
        <v>6272</v>
      </c>
      <c r="I379" t="s">
        <v>6418</v>
      </c>
      <c r="J379" t="s">
        <v>735</v>
      </c>
      <c r="K379" s="1">
        <v>45826</v>
      </c>
      <c r="L379" t="str">
        <f>IFERROR(VLOOKUP(Result5[[#This Row],[RPRO]],'Data Power app'!C:C,1,0),"Xoa")</f>
        <v>RPRO-250428-0026</v>
      </c>
    </row>
    <row r="380" spans="1:12" x14ac:dyDescent="0.25">
      <c r="A380" t="s">
        <v>9490</v>
      </c>
      <c r="B380" t="s">
        <v>9120</v>
      </c>
      <c r="C380" t="s">
        <v>735</v>
      </c>
      <c r="D380" s="1">
        <v>45829</v>
      </c>
      <c r="E380" t="str">
        <f>IFERROR(VLOOKUP(Result[[#This Row],[RPRO]],H:H,1,0),"")</f>
        <v>RPRO-250610-0704</v>
      </c>
      <c r="H380" t="s">
        <v>6274</v>
      </c>
      <c r="I380" t="s">
        <v>6418</v>
      </c>
      <c r="J380" t="s">
        <v>735</v>
      </c>
      <c r="K380" s="1">
        <v>45826</v>
      </c>
      <c r="L380" t="str">
        <f>IFERROR(VLOOKUP(Result5[[#This Row],[RPRO]],'Data Power app'!C:C,1,0),"Xoa")</f>
        <v>RPRO-250428-0027</v>
      </c>
    </row>
    <row r="381" spans="1:12" x14ac:dyDescent="0.25">
      <c r="A381" t="s">
        <v>9501</v>
      </c>
      <c r="B381" t="s">
        <v>9120</v>
      </c>
      <c r="C381" t="s">
        <v>735</v>
      </c>
      <c r="D381" s="1">
        <v>45829</v>
      </c>
      <c r="E381" t="str">
        <f>IFERROR(VLOOKUP(Result[[#This Row],[RPRO]],H:H,1,0),"")</f>
        <v>RPRO-250527-0192</v>
      </c>
      <c r="H381" t="s">
        <v>3709</v>
      </c>
      <c r="I381" t="s">
        <v>3917</v>
      </c>
      <c r="J381" t="s">
        <v>735</v>
      </c>
      <c r="K381" s="1">
        <v>45821</v>
      </c>
      <c r="L381" t="str">
        <f>IFERROR(VLOOKUP(Result5[[#This Row],[RPRO]],'Data Power app'!C:C,1,0),"Xoa")</f>
        <v>Xoa</v>
      </c>
    </row>
    <row r="382" spans="1:12" x14ac:dyDescent="0.25">
      <c r="A382" t="s">
        <v>9503</v>
      </c>
      <c r="B382" t="s">
        <v>9120</v>
      </c>
      <c r="C382" t="s">
        <v>735</v>
      </c>
      <c r="D382" s="1">
        <v>45829</v>
      </c>
      <c r="E382" t="str">
        <f>IFERROR(VLOOKUP(Result[[#This Row],[RPRO]],H:H,1,0),"")</f>
        <v>RPRO-250527-0100</v>
      </c>
      <c r="H382" t="s">
        <v>6168</v>
      </c>
      <c r="I382" t="s">
        <v>6418</v>
      </c>
      <c r="J382" t="s">
        <v>735</v>
      </c>
      <c r="K382" s="1">
        <v>45826</v>
      </c>
      <c r="L382" t="str">
        <f>IFERROR(VLOOKUP(Result5[[#This Row],[RPRO]],'Data Power app'!C:C,1,0),"Xoa")</f>
        <v>RPRO-250428-0044</v>
      </c>
    </row>
    <row r="383" spans="1:12" x14ac:dyDescent="0.25">
      <c r="A383" t="s">
        <v>9504</v>
      </c>
      <c r="B383" t="s">
        <v>9120</v>
      </c>
      <c r="C383" t="s">
        <v>735</v>
      </c>
      <c r="D383" s="1">
        <v>45829</v>
      </c>
      <c r="E383" t="str">
        <f>IFERROR(VLOOKUP(Result[[#This Row],[RPRO]],H:H,1,0),"")</f>
        <v>RPRO-250527-0045</v>
      </c>
      <c r="H383" t="s">
        <v>4391</v>
      </c>
      <c r="I383" t="s">
        <v>4603</v>
      </c>
      <c r="J383" t="s">
        <v>738</v>
      </c>
      <c r="K383" s="1">
        <v>45822</v>
      </c>
      <c r="L383" t="str">
        <f>IFERROR(VLOOKUP(Result5[[#This Row],[RPRO]],'Data Power app'!C:C,1,0),"Xoa")</f>
        <v>RPRO-250428-0046</v>
      </c>
    </row>
    <row r="384" spans="1:12" x14ac:dyDescent="0.25">
      <c r="A384" t="s">
        <v>9508</v>
      </c>
      <c r="B384" t="s">
        <v>9120</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9509</v>
      </c>
      <c r="B385" t="s">
        <v>9120</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9510</v>
      </c>
      <c r="B386" t="s">
        <v>9120</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12660</v>
      </c>
      <c r="B387" t="s">
        <v>12652</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9511</v>
      </c>
      <c r="B388" t="s">
        <v>9120</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11937</v>
      </c>
      <c r="B389" t="s">
        <v>12651</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11939</v>
      </c>
      <c r="B390" t="s">
        <v>12651</v>
      </c>
      <c r="C390" t="s">
        <v>737</v>
      </c>
      <c r="D390" s="1">
        <v>45831</v>
      </c>
      <c r="E390" t="str">
        <f>IFERROR(VLOOKUP(Result[[#This Row],[RPRO]],H:H,1,0),"")</f>
        <v>RPRO-250528-0282</v>
      </c>
      <c r="H390" t="s">
        <v>6277</v>
      </c>
      <c r="I390" t="s">
        <v>6418</v>
      </c>
      <c r="J390" t="s">
        <v>735</v>
      </c>
      <c r="K390" s="1">
        <v>45826</v>
      </c>
      <c r="L390" t="str">
        <f>IFERROR(VLOOKUP(Result5[[#This Row],[RPRO]],'Data Power app'!C:C,1,0),"Xoa")</f>
        <v>RPRO-250428-0074</v>
      </c>
    </row>
    <row r="391" spans="1:12" x14ac:dyDescent="0.25">
      <c r="A391" t="s">
        <v>11941</v>
      </c>
      <c r="B391" t="s">
        <v>12651</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11943</v>
      </c>
      <c r="B392" t="s">
        <v>12651</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11945</v>
      </c>
      <c r="B393" t="s">
        <v>12651</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12661</v>
      </c>
      <c r="B394" t="s">
        <v>12651</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11947</v>
      </c>
      <c r="B395" t="s">
        <v>12651</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12662</v>
      </c>
      <c r="B396" t="s">
        <v>12651</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11949</v>
      </c>
      <c r="B397" t="s">
        <v>12651</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12663</v>
      </c>
      <c r="B398" t="s">
        <v>12651</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11951</v>
      </c>
      <c r="B399" t="s">
        <v>12651</v>
      </c>
      <c r="C399" t="s">
        <v>737</v>
      </c>
      <c r="D399" s="1">
        <v>45831</v>
      </c>
      <c r="E399" t="str">
        <f>IFERROR(VLOOKUP(Result[[#This Row],[RPRO]],H:H,1,0),"")</f>
        <v>RPRO-250528-0367</v>
      </c>
      <c r="H399" t="s">
        <v>4473</v>
      </c>
      <c r="I399" t="s">
        <v>4603</v>
      </c>
      <c r="J399" t="s">
        <v>738</v>
      </c>
      <c r="K399" s="1">
        <v>45822</v>
      </c>
      <c r="L399" t="str">
        <f>IFERROR(VLOOKUP(Result5[[#This Row],[RPRO]],'Data Power app'!C:C,1,0),"Xoa")</f>
        <v>RPRO-250428-0123</v>
      </c>
    </row>
    <row r="400" spans="1:12" x14ac:dyDescent="0.25">
      <c r="A400" t="s">
        <v>12664</v>
      </c>
      <c r="B400" t="s">
        <v>12651</v>
      </c>
      <c r="C400" t="s">
        <v>737</v>
      </c>
      <c r="D400" s="1">
        <v>45831</v>
      </c>
      <c r="E400" t="str">
        <f>IFERROR(VLOOKUP(Result[[#This Row],[RPRO]],H:H,1,0),"")</f>
        <v>RPRO-250528-0317</v>
      </c>
      <c r="H400" t="s">
        <v>6170</v>
      </c>
      <c r="I400" t="s">
        <v>6418</v>
      </c>
      <c r="J400" t="s">
        <v>735</v>
      </c>
      <c r="K400" s="1">
        <v>45826</v>
      </c>
      <c r="L400" t="str">
        <f>IFERROR(VLOOKUP(Result5[[#This Row],[RPRO]],'Data Power app'!C:C,1,0),"Xoa")</f>
        <v>RPRO-250428-0125</v>
      </c>
    </row>
    <row r="401" spans="1:12" x14ac:dyDescent="0.25">
      <c r="A401" t="s">
        <v>11953</v>
      </c>
      <c r="B401" t="s">
        <v>12651</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11955</v>
      </c>
      <c r="B402" t="s">
        <v>12651</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11957</v>
      </c>
      <c r="B403" t="s">
        <v>12651</v>
      </c>
      <c r="C403" t="s">
        <v>737</v>
      </c>
      <c r="D403" s="1">
        <v>45831</v>
      </c>
      <c r="E403" t="str">
        <f>IFERROR(VLOOKUP(Result[[#This Row],[RPRO]],H:H,1,0),"")</f>
        <v>RPRO-250602-0073</v>
      </c>
      <c r="H403" t="s">
        <v>3367</v>
      </c>
      <c r="I403" t="s">
        <v>3917</v>
      </c>
      <c r="J403" t="s">
        <v>735</v>
      </c>
      <c r="K403" s="1">
        <v>45821</v>
      </c>
      <c r="L403" t="str">
        <f>IFERROR(VLOOKUP(Result5[[#This Row],[RPRO]],'Data Power app'!C:C,1,0),"Xoa")</f>
        <v>Xoa</v>
      </c>
    </row>
    <row r="404" spans="1:12" x14ac:dyDescent="0.25">
      <c r="A404" t="s">
        <v>11959</v>
      </c>
      <c r="B404" t="s">
        <v>12651</v>
      </c>
      <c r="C404" t="s">
        <v>737</v>
      </c>
      <c r="D404" s="1">
        <v>45831</v>
      </c>
      <c r="E404" t="str">
        <f>IFERROR(VLOOKUP(Result[[#This Row],[RPRO]],H:H,1,0),"")</f>
        <v>RPRO-250605-0608</v>
      </c>
      <c r="H404" t="s">
        <v>3710</v>
      </c>
      <c r="I404" t="s">
        <v>3917</v>
      </c>
      <c r="J404" t="s">
        <v>735</v>
      </c>
      <c r="K404" s="1">
        <v>45821</v>
      </c>
      <c r="L404" t="str">
        <f>IFERROR(VLOOKUP(Result5[[#This Row],[RPRO]],'Data Power app'!C:C,1,0),"Xoa")</f>
        <v>Xoa</v>
      </c>
    </row>
    <row r="405" spans="1:12" x14ac:dyDescent="0.25">
      <c r="A405" t="s">
        <v>11935</v>
      </c>
      <c r="B405" t="s">
        <v>12651</v>
      </c>
      <c r="C405" t="s">
        <v>737</v>
      </c>
      <c r="D405" s="1">
        <v>45831</v>
      </c>
      <c r="E405" t="str">
        <f>IFERROR(VLOOKUP(Result[[#This Row],[RPRO]],H:H,1,0),"")</f>
        <v>RPRO-250528-0095</v>
      </c>
      <c r="H405" t="s">
        <v>2209</v>
      </c>
      <c r="I405" t="s">
        <v>2380</v>
      </c>
      <c r="J405" t="s">
        <v>738</v>
      </c>
      <c r="K405" s="1">
        <v>45818</v>
      </c>
      <c r="L405" t="str">
        <f>IFERROR(VLOOKUP(Result5[[#This Row],[RPRO]],'Data Power app'!C:C,1,0),"Xoa")</f>
        <v>RPRO-250428-0163</v>
      </c>
    </row>
    <row r="406" spans="1:12" x14ac:dyDescent="0.25">
      <c r="A406" t="s">
        <v>12231</v>
      </c>
      <c r="B406" t="s">
        <v>12652</v>
      </c>
      <c r="C406" t="s">
        <v>738</v>
      </c>
      <c r="D406" s="1">
        <v>45831</v>
      </c>
      <c r="E406" t="str">
        <f>IFERROR(VLOOKUP(Result[[#This Row],[RPRO]],H:H,1,0),"")</f>
        <v>RPRO-250519-0219</v>
      </c>
      <c r="H406" t="s">
        <v>4393</v>
      </c>
      <c r="I406" t="s">
        <v>4603</v>
      </c>
      <c r="J406" t="s">
        <v>738</v>
      </c>
      <c r="K406" s="1">
        <v>45822</v>
      </c>
      <c r="L406" t="str">
        <f>IFERROR(VLOOKUP(Result5[[#This Row],[RPRO]],'Data Power app'!C:C,1,0),"Xoa")</f>
        <v>RPRO-250428-0173</v>
      </c>
    </row>
    <row r="407" spans="1:12" x14ac:dyDescent="0.25">
      <c r="A407" t="s">
        <v>12385</v>
      </c>
      <c r="B407" t="s">
        <v>12652</v>
      </c>
      <c r="C407" t="s">
        <v>738</v>
      </c>
      <c r="D407" s="1">
        <v>45831</v>
      </c>
      <c r="E407" t="str">
        <f>IFERROR(VLOOKUP(Result[[#This Row],[RPRO]],H:H,1,0),"")</f>
        <v>RPRO-250507-0576</v>
      </c>
      <c r="H407" t="s">
        <v>2210</v>
      </c>
      <c r="I407" t="s">
        <v>2380</v>
      </c>
      <c r="J407" t="s">
        <v>738</v>
      </c>
      <c r="K407" s="1">
        <v>45818</v>
      </c>
      <c r="L407" t="str">
        <f>IFERROR(VLOOKUP(Result5[[#This Row],[RPRO]],'Data Power app'!C:C,1,0),"Xoa")</f>
        <v>Xoa</v>
      </c>
    </row>
    <row r="408" spans="1:12" x14ac:dyDescent="0.25">
      <c r="A408" t="s">
        <v>12387</v>
      </c>
      <c r="B408" t="s">
        <v>12652</v>
      </c>
      <c r="C408" t="s">
        <v>738</v>
      </c>
      <c r="D408" s="1">
        <v>45831</v>
      </c>
      <c r="E408" t="str">
        <f>IFERROR(VLOOKUP(Result[[#This Row],[RPRO]],H:H,1,0),"")</f>
        <v>RPRO-250507-0588</v>
      </c>
      <c r="H408" t="s">
        <v>6172</v>
      </c>
      <c r="I408" t="s">
        <v>6418</v>
      </c>
      <c r="J408" t="s">
        <v>735</v>
      </c>
      <c r="K408" s="1">
        <v>45826</v>
      </c>
      <c r="L408" t="str">
        <f>IFERROR(VLOOKUP(Result5[[#This Row],[RPRO]],'Data Power app'!C:C,1,0),"Xoa")</f>
        <v>RPRO-250428-0176</v>
      </c>
    </row>
    <row r="409" spans="1:12" x14ac:dyDescent="0.25">
      <c r="A409" t="s">
        <v>9514</v>
      </c>
      <c r="B409" t="s">
        <v>9383</v>
      </c>
      <c r="C409" t="s">
        <v>734</v>
      </c>
      <c r="D409" s="1">
        <v>45829</v>
      </c>
      <c r="E409" t="str">
        <f>IFERROR(VLOOKUP(Result[[#This Row],[RPRO]],H:H,1,0),"")</f>
        <v>RPRO-250423-1025</v>
      </c>
      <c r="H409" t="s">
        <v>2211</v>
      </c>
      <c r="I409" t="s">
        <v>2380</v>
      </c>
      <c r="J409" t="s">
        <v>738</v>
      </c>
      <c r="K409" s="1">
        <v>45818</v>
      </c>
      <c r="L409" t="str">
        <f>IFERROR(VLOOKUP(Result5[[#This Row],[RPRO]],'Data Power app'!C:C,1,0),"Xoa")</f>
        <v>Xoa</v>
      </c>
    </row>
    <row r="410" spans="1:12" x14ac:dyDescent="0.25">
      <c r="A410" t="s">
        <v>9515</v>
      </c>
      <c r="B410" t="s">
        <v>9383</v>
      </c>
      <c r="C410" t="s">
        <v>734</v>
      </c>
      <c r="D410" s="1">
        <v>45829</v>
      </c>
      <c r="E410" t="str">
        <f>IFERROR(VLOOKUP(Result[[#This Row],[RPRO]],H:H,1,0),"")</f>
        <v>RPRO-250520-1117</v>
      </c>
      <c r="H410" t="s">
        <v>6230</v>
      </c>
      <c r="I410" t="s">
        <v>6418</v>
      </c>
      <c r="J410" t="s">
        <v>735</v>
      </c>
      <c r="K410" s="1">
        <v>45826</v>
      </c>
      <c r="L410" t="str">
        <f>IFERROR(VLOOKUP(Result5[[#This Row],[RPRO]],'Data Power app'!C:C,1,0),"Xoa")</f>
        <v>RPRO-250428-0178</v>
      </c>
    </row>
    <row r="411" spans="1:12" x14ac:dyDescent="0.25">
      <c r="A411" t="s">
        <v>9516</v>
      </c>
      <c r="B411" t="s">
        <v>9383</v>
      </c>
      <c r="C411" t="s">
        <v>734</v>
      </c>
      <c r="D411" s="1">
        <v>45829</v>
      </c>
      <c r="E411" t="str">
        <f>IFERROR(VLOOKUP(Result[[#This Row],[RPRO]],H:H,1,0),"")</f>
        <v>RPRO-250520-1119</v>
      </c>
      <c r="H411" t="s">
        <v>2213</v>
      </c>
      <c r="I411" t="s">
        <v>2380</v>
      </c>
      <c r="J411" t="s">
        <v>738</v>
      </c>
      <c r="K411" s="1">
        <v>45818</v>
      </c>
      <c r="L411" t="str">
        <f>IFERROR(VLOOKUP(Result5[[#This Row],[RPRO]],'Data Power app'!C:C,1,0),"Xoa")</f>
        <v>RPRO-250428-0179</v>
      </c>
    </row>
    <row r="412" spans="1:12" x14ac:dyDescent="0.25">
      <c r="A412" t="s">
        <v>9517</v>
      </c>
      <c r="B412" t="s">
        <v>9383</v>
      </c>
      <c r="C412" t="s">
        <v>734</v>
      </c>
      <c r="D412" s="1">
        <v>45829</v>
      </c>
      <c r="E412" t="str">
        <f>IFERROR(VLOOKUP(Result[[#This Row],[RPRO]],H:H,1,0),"")</f>
        <v>RPRO-250520-1120</v>
      </c>
      <c r="H412" t="s">
        <v>2214</v>
      </c>
      <c r="I412" t="s">
        <v>2380</v>
      </c>
      <c r="J412" t="s">
        <v>738</v>
      </c>
      <c r="K412" s="1">
        <v>45818</v>
      </c>
      <c r="L412" t="str">
        <f>IFERROR(VLOOKUP(Result5[[#This Row],[RPRO]],'Data Power app'!C:C,1,0),"Xoa")</f>
        <v>Xoa</v>
      </c>
    </row>
    <row r="413" spans="1:12" x14ac:dyDescent="0.25">
      <c r="A413" t="s">
        <v>9518</v>
      </c>
      <c r="B413" t="s">
        <v>9383</v>
      </c>
      <c r="C413" t="s">
        <v>734</v>
      </c>
      <c r="D413" s="1">
        <v>45829</v>
      </c>
      <c r="E413" t="str">
        <f>IFERROR(VLOOKUP(Result[[#This Row],[RPRO]],H:H,1,0),"")</f>
        <v>RPRO-250520-1121</v>
      </c>
      <c r="H413" t="s">
        <v>2215</v>
      </c>
      <c r="I413" t="s">
        <v>2380</v>
      </c>
      <c r="J413" t="s">
        <v>738</v>
      </c>
      <c r="K413" s="1">
        <v>45818</v>
      </c>
      <c r="L413" t="str">
        <f>IFERROR(VLOOKUP(Result5[[#This Row],[RPRO]],'Data Power app'!C:C,1,0),"Xoa")</f>
        <v>Xoa</v>
      </c>
    </row>
    <row r="414" spans="1:12" x14ac:dyDescent="0.25">
      <c r="A414" t="s">
        <v>9519</v>
      </c>
      <c r="B414" t="s">
        <v>9383</v>
      </c>
      <c r="C414" t="s">
        <v>734</v>
      </c>
      <c r="D414" s="1">
        <v>45829</v>
      </c>
      <c r="E414" t="str">
        <f>IFERROR(VLOOKUP(Result[[#This Row],[RPRO]],H:H,1,0),"")</f>
        <v>RPRO-250520-1122</v>
      </c>
      <c r="H414" t="s">
        <v>2217</v>
      </c>
      <c r="I414" t="s">
        <v>2380</v>
      </c>
      <c r="J414" t="s">
        <v>738</v>
      </c>
      <c r="K414" s="1">
        <v>45818</v>
      </c>
      <c r="L414" t="str">
        <f>IFERROR(VLOOKUP(Result5[[#This Row],[RPRO]],'Data Power app'!C:C,1,0),"Xoa")</f>
        <v>RPRO-250428-0186</v>
      </c>
    </row>
    <row r="415" spans="1:12" x14ac:dyDescent="0.25">
      <c r="A415" t="s">
        <v>9520</v>
      </c>
      <c r="B415" t="s">
        <v>9383</v>
      </c>
      <c r="C415" t="s">
        <v>734</v>
      </c>
      <c r="D415" s="1">
        <v>45829</v>
      </c>
      <c r="E415" t="str">
        <f>IFERROR(VLOOKUP(Result[[#This Row],[RPRO]],H:H,1,0),"")</f>
        <v>RPRO-250520-1123</v>
      </c>
      <c r="H415" t="s">
        <v>2218</v>
      </c>
      <c r="I415" t="s">
        <v>2380</v>
      </c>
      <c r="J415" t="s">
        <v>738</v>
      </c>
      <c r="K415" s="1">
        <v>45818</v>
      </c>
      <c r="L415" t="str">
        <f>IFERROR(VLOOKUP(Result5[[#This Row],[RPRO]],'Data Power app'!C:C,1,0),"Xoa")</f>
        <v>Xoa</v>
      </c>
    </row>
    <row r="416" spans="1:12" x14ac:dyDescent="0.25">
      <c r="A416" t="s">
        <v>9521</v>
      </c>
      <c r="B416" t="s">
        <v>9383</v>
      </c>
      <c r="C416" t="s">
        <v>734</v>
      </c>
      <c r="D416" s="1">
        <v>45829</v>
      </c>
      <c r="E416" t="str">
        <f>IFERROR(VLOOKUP(Result[[#This Row],[RPRO]],H:H,1,0),"")</f>
        <v>RPRO-250520-1124</v>
      </c>
      <c r="H416" t="s">
        <v>5776</v>
      </c>
      <c r="I416" t="s">
        <v>5793</v>
      </c>
      <c r="J416" t="s">
        <v>738</v>
      </c>
      <c r="K416" s="1">
        <v>45825</v>
      </c>
      <c r="L416" t="str">
        <f>IFERROR(VLOOKUP(Result5[[#This Row],[RPRO]],'Data Power app'!C:C,1,0),"Xoa")</f>
        <v>RPRO-250428-0189</v>
      </c>
    </row>
    <row r="417" spans="1:12" x14ac:dyDescent="0.25">
      <c r="A417" t="s">
        <v>9522</v>
      </c>
      <c r="B417" t="s">
        <v>9383</v>
      </c>
      <c r="C417" t="s">
        <v>734</v>
      </c>
      <c r="D417" s="1">
        <v>45829</v>
      </c>
      <c r="E417" t="str">
        <f>IFERROR(VLOOKUP(Result[[#This Row],[RPRO]],H:H,1,0),"")</f>
        <v>RPRO-250520-1125</v>
      </c>
      <c r="H417" t="s">
        <v>2219</v>
      </c>
      <c r="I417" t="s">
        <v>2380</v>
      </c>
      <c r="J417" t="s">
        <v>738</v>
      </c>
      <c r="K417" s="1">
        <v>45818</v>
      </c>
      <c r="L417" t="str">
        <f>IFERROR(VLOOKUP(Result5[[#This Row],[RPRO]],'Data Power app'!C:C,1,0),"Xoa")</f>
        <v>Xoa</v>
      </c>
    </row>
    <row r="418" spans="1:12" x14ac:dyDescent="0.25">
      <c r="A418" t="s">
        <v>9523</v>
      </c>
      <c r="B418" t="s">
        <v>9383</v>
      </c>
      <c r="C418" t="s">
        <v>734</v>
      </c>
      <c r="D418" s="1">
        <v>45829</v>
      </c>
      <c r="E418" t="str">
        <f>IFERROR(VLOOKUP(Result[[#This Row],[RPRO]],H:H,1,0),"")</f>
        <v>RPRO-250520-1126</v>
      </c>
      <c r="H418" t="s">
        <v>2221</v>
      </c>
      <c r="I418" t="s">
        <v>2380</v>
      </c>
      <c r="J418" t="s">
        <v>738</v>
      </c>
      <c r="K418" s="1">
        <v>45818</v>
      </c>
      <c r="L418" t="str">
        <f>IFERROR(VLOOKUP(Result5[[#This Row],[RPRO]],'Data Power app'!C:C,1,0),"Xoa")</f>
        <v>RPRO-250428-0193</v>
      </c>
    </row>
    <row r="419" spans="1:12" x14ac:dyDescent="0.25">
      <c r="A419" t="s">
        <v>9524</v>
      </c>
      <c r="B419" t="s">
        <v>9383</v>
      </c>
      <c r="C419" t="s">
        <v>734</v>
      </c>
      <c r="D419" s="1">
        <v>45829</v>
      </c>
      <c r="E419" t="str">
        <f>IFERROR(VLOOKUP(Result[[#This Row],[RPRO]],H:H,1,0),"")</f>
        <v>RPRO-250520-1127</v>
      </c>
      <c r="H419" t="s">
        <v>2223</v>
      </c>
      <c r="I419" t="s">
        <v>2380</v>
      </c>
      <c r="J419" t="s">
        <v>738</v>
      </c>
      <c r="K419" s="1">
        <v>45818</v>
      </c>
      <c r="L419" t="str">
        <f>IFERROR(VLOOKUP(Result5[[#This Row],[RPRO]],'Data Power app'!C:C,1,0),"Xoa")</f>
        <v>RPRO-250428-0195</v>
      </c>
    </row>
    <row r="420" spans="1:12" x14ac:dyDescent="0.25">
      <c r="A420" t="s">
        <v>9525</v>
      </c>
      <c r="B420" t="s">
        <v>9383</v>
      </c>
      <c r="C420" t="s">
        <v>734</v>
      </c>
      <c r="D420" s="1">
        <v>45829</v>
      </c>
      <c r="E420" t="str">
        <f>IFERROR(VLOOKUP(Result[[#This Row],[RPRO]],H:H,1,0),"")</f>
        <v>RPRO-250520-1128</v>
      </c>
      <c r="H420" t="s">
        <v>2224</v>
      </c>
      <c r="I420" t="s">
        <v>2380</v>
      </c>
      <c r="J420" t="s">
        <v>738</v>
      </c>
      <c r="K420" s="1">
        <v>45818</v>
      </c>
      <c r="L420" t="str">
        <f>IFERROR(VLOOKUP(Result5[[#This Row],[RPRO]],'Data Power app'!C:C,1,0),"Xoa")</f>
        <v>Xoa</v>
      </c>
    </row>
    <row r="421" spans="1:12" x14ac:dyDescent="0.25">
      <c r="A421" t="s">
        <v>9526</v>
      </c>
      <c r="B421" t="s">
        <v>9383</v>
      </c>
      <c r="C421" t="s">
        <v>734</v>
      </c>
      <c r="D421" s="1">
        <v>45829</v>
      </c>
      <c r="E421" t="str">
        <f>IFERROR(VLOOKUP(Result[[#This Row],[RPRO]],H:H,1,0),"")</f>
        <v>RPRO-250520-1129</v>
      </c>
      <c r="H421" t="s">
        <v>2226</v>
      </c>
      <c r="I421" t="s">
        <v>2380</v>
      </c>
      <c r="J421" t="s">
        <v>738</v>
      </c>
      <c r="K421" s="1">
        <v>45818</v>
      </c>
      <c r="L421" t="str">
        <f>IFERROR(VLOOKUP(Result5[[#This Row],[RPRO]],'Data Power app'!C:C,1,0),"Xoa")</f>
        <v>RPRO-250428-0199</v>
      </c>
    </row>
    <row r="422" spans="1:12" x14ac:dyDescent="0.25">
      <c r="A422" t="s">
        <v>12665</v>
      </c>
      <c r="B422" t="s">
        <v>12656</v>
      </c>
      <c r="C422" t="s">
        <v>732</v>
      </c>
      <c r="D422" s="1">
        <v>45831</v>
      </c>
      <c r="E422" t="str">
        <f>IFERROR(VLOOKUP(Result[[#This Row],[RPRO]],H:H,1,0),"")</f>
        <v>RPRO-250528-0445</v>
      </c>
      <c r="H422" t="s">
        <v>2227</v>
      </c>
      <c r="I422" t="s">
        <v>2380</v>
      </c>
      <c r="J422" t="s">
        <v>738</v>
      </c>
      <c r="K422" s="1">
        <v>45818</v>
      </c>
      <c r="L422" t="str">
        <f>IFERROR(VLOOKUP(Result5[[#This Row],[RPRO]],'Data Power app'!C:C,1,0),"Xoa")</f>
        <v>Xoa</v>
      </c>
    </row>
    <row r="423" spans="1:12" x14ac:dyDescent="0.25">
      <c r="A423" t="s">
        <v>12666</v>
      </c>
      <c r="B423" t="s">
        <v>12656</v>
      </c>
      <c r="C423" t="s">
        <v>732</v>
      </c>
      <c r="D423" s="1">
        <v>45831</v>
      </c>
      <c r="E423" t="str">
        <f>IFERROR(VLOOKUP(Result[[#This Row],[RPRO]],H:H,1,0),"")</f>
        <v>RPRO-250528-0447</v>
      </c>
      <c r="H423" t="s">
        <v>2229</v>
      </c>
      <c r="I423" t="s">
        <v>2380</v>
      </c>
      <c r="J423" t="s">
        <v>738</v>
      </c>
      <c r="K423" s="1">
        <v>45818</v>
      </c>
      <c r="L423" t="str">
        <f>IFERROR(VLOOKUP(Result5[[#This Row],[RPRO]],'Data Power app'!C:C,1,0),"Xoa")</f>
        <v>RPRO-250428-0203</v>
      </c>
    </row>
    <row r="424" spans="1:12" x14ac:dyDescent="0.25">
      <c r="A424" t="s">
        <v>12667</v>
      </c>
      <c r="B424" t="s">
        <v>12656</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12668</v>
      </c>
      <c r="B425" t="s">
        <v>12656</v>
      </c>
      <c r="C425" t="s">
        <v>732</v>
      </c>
      <c r="D425" s="1">
        <v>45831</v>
      </c>
      <c r="E425" t="str">
        <f>IFERROR(VLOOKUP(Result[[#This Row],[RPRO]],H:H,1,0),"")</f>
        <v>RPRO-250528-0455</v>
      </c>
      <c r="H425" t="s">
        <v>2231</v>
      </c>
      <c r="I425" t="s">
        <v>2380</v>
      </c>
      <c r="J425" t="s">
        <v>738</v>
      </c>
      <c r="K425" s="1">
        <v>45818</v>
      </c>
      <c r="L425" t="str">
        <f>IFERROR(VLOOKUP(Result5[[#This Row],[RPRO]],'Data Power app'!C:C,1,0),"Xoa")</f>
        <v>RPRO-250428-0205</v>
      </c>
    </row>
    <row r="426" spans="1:12" x14ac:dyDescent="0.25">
      <c r="A426" t="s">
        <v>12669</v>
      </c>
      <c r="B426" t="s">
        <v>12656</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12670</v>
      </c>
      <c r="B427" t="s">
        <v>12656</v>
      </c>
      <c r="C427" t="s">
        <v>732</v>
      </c>
      <c r="D427" s="1">
        <v>45831</v>
      </c>
      <c r="E427" t="str">
        <f>IFERROR(VLOOKUP(Result[[#This Row],[RPRO]],H:H,1,0),"")</f>
        <v>RPRO-250528-0459</v>
      </c>
      <c r="H427" t="s">
        <v>2232</v>
      </c>
      <c r="I427" t="s">
        <v>2380</v>
      </c>
      <c r="J427" t="s">
        <v>738</v>
      </c>
      <c r="K427" s="1">
        <v>45818</v>
      </c>
      <c r="L427" t="str">
        <f>IFERROR(VLOOKUP(Result5[[#This Row],[RPRO]],'Data Power app'!C:C,1,0),"Xoa")</f>
        <v>Xoa</v>
      </c>
    </row>
    <row r="428" spans="1:12" x14ac:dyDescent="0.25">
      <c r="A428" t="s">
        <v>12671</v>
      </c>
      <c r="B428" t="s">
        <v>12656</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12672</v>
      </c>
      <c r="B429" t="s">
        <v>12656</v>
      </c>
      <c r="C429" t="s">
        <v>732</v>
      </c>
      <c r="D429" s="1">
        <v>45831</v>
      </c>
      <c r="E429" t="str">
        <f>IFERROR(VLOOKUP(Result[[#This Row],[RPRO]],H:H,1,0),"")</f>
        <v>RPRO-250602-0502</v>
      </c>
      <c r="H429" t="s">
        <v>2233</v>
      </c>
      <c r="I429" t="s">
        <v>2380</v>
      </c>
      <c r="J429" t="s">
        <v>738</v>
      </c>
      <c r="K429" s="1">
        <v>45818</v>
      </c>
      <c r="L429" t="str">
        <f>IFERROR(VLOOKUP(Result5[[#This Row],[RPRO]],'Data Power app'!C:C,1,0),"Xoa")</f>
        <v>Xoa</v>
      </c>
    </row>
    <row r="430" spans="1:12" x14ac:dyDescent="0.25">
      <c r="A430" t="s">
        <v>12673</v>
      </c>
      <c r="B430" t="s">
        <v>12656</v>
      </c>
      <c r="C430" t="s">
        <v>732</v>
      </c>
      <c r="D430" s="1">
        <v>45831</v>
      </c>
      <c r="E430" t="str">
        <f>IFERROR(VLOOKUP(Result[[#This Row],[RPRO]],H:H,1,0),"")</f>
        <v>RPRO-250602-0512</v>
      </c>
      <c r="H430" t="s">
        <v>4395</v>
      </c>
      <c r="I430" t="s">
        <v>4598</v>
      </c>
      <c r="J430" t="s">
        <v>735</v>
      </c>
      <c r="K430" s="1">
        <v>45822</v>
      </c>
      <c r="L430" t="str">
        <f>IFERROR(VLOOKUP(Result5[[#This Row],[RPRO]],'Data Power app'!C:C,1,0),"Xoa")</f>
        <v>RPRO-250428-0211</v>
      </c>
    </row>
    <row r="431" spans="1:12" x14ac:dyDescent="0.25">
      <c r="A431" t="s">
        <v>12674</v>
      </c>
      <c r="B431" t="s">
        <v>12656</v>
      </c>
      <c r="C431" t="s">
        <v>732</v>
      </c>
      <c r="D431" s="1">
        <v>45831</v>
      </c>
      <c r="E431" t="str">
        <f>IFERROR(VLOOKUP(Result[[#This Row],[RPRO]],H:H,1,0),"")</f>
        <v>RPRO-250602-0517</v>
      </c>
      <c r="H431" t="s">
        <v>4397</v>
      </c>
      <c r="I431" t="s">
        <v>4598</v>
      </c>
      <c r="J431" t="s">
        <v>735</v>
      </c>
      <c r="K431" s="1">
        <v>45822</v>
      </c>
      <c r="L431" t="str">
        <f>IFERROR(VLOOKUP(Result5[[#This Row],[RPRO]],'Data Power app'!C:C,1,0),"Xoa")</f>
        <v>RPRO-250428-0213</v>
      </c>
    </row>
    <row r="432" spans="1:12" x14ac:dyDescent="0.25">
      <c r="A432" t="s">
        <v>12675</v>
      </c>
      <c r="B432" t="s">
        <v>12656</v>
      </c>
      <c r="C432" t="s">
        <v>732</v>
      </c>
      <c r="D432" s="1">
        <v>45831</v>
      </c>
      <c r="E432" t="str">
        <f>IFERROR(VLOOKUP(Result[[#This Row],[RPRO]],H:H,1,0),"")</f>
        <v>RPRO-250602-0524</v>
      </c>
      <c r="H432" t="s">
        <v>3711</v>
      </c>
      <c r="I432" t="s">
        <v>3917</v>
      </c>
      <c r="J432" t="s">
        <v>735</v>
      </c>
      <c r="K432" s="1">
        <v>45821</v>
      </c>
      <c r="L432" t="str">
        <f>IFERROR(VLOOKUP(Result5[[#This Row],[RPRO]],'Data Power app'!C:C,1,0),"Xoa")</f>
        <v>Xoa</v>
      </c>
    </row>
    <row r="433" spans="1:12" x14ac:dyDescent="0.25">
      <c r="A433" t="s">
        <v>12676</v>
      </c>
      <c r="B433" t="s">
        <v>12656</v>
      </c>
      <c r="C433" t="s">
        <v>732</v>
      </c>
      <c r="D433" s="1">
        <v>45831</v>
      </c>
      <c r="E433" t="str">
        <f>IFERROR(VLOOKUP(Result[[#This Row],[RPRO]],H:H,1,0),"")</f>
        <v>RPRO-250602-0526</v>
      </c>
      <c r="H433" t="s">
        <v>2234</v>
      </c>
      <c r="I433" t="s">
        <v>2380</v>
      </c>
      <c r="J433" t="s">
        <v>738</v>
      </c>
      <c r="K433" s="1">
        <v>45818</v>
      </c>
      <c r="L433" t="str">
        <f>IFERROR(VLOOKUP(Result5[[#This Row],[RPRO]],'Data Power app'!C:C,1,0),"Xoa")</f>
        <v>Xoa</v>
      </c>
    </row>
    <row r="434" spans="1:12" x14ac:dyDescent="0.25">
      <c r="A434" t="s">
        <v>12677</v>
      </c>
      <c r="B434" t="s">
        <v>12656</v>
      </c>
      <c r="C434" t="s">
        <v>732</v>
      </c>
      <c r="D434" s="1">
        <v>45831</v>
      </c>
      <c r="E434" t="str">
        <f>IFERROR(VLOOKUP(Result[[#This Row],[RPRO]],H:H,1,0),"")</f>
        <v>RPRO-250602-0531</v>
      </c>
      <c r="H434" t="s">
        <v>3712</v>
      </c>
      <c r="I434" t="s">
        <v>3917</v>
      </c>
      <c r="J434" t="s">
        <v>735</v>
      </c>
      <c r="K434" s="1">
        <v>45821</v>
      </c>
      <c r="L434" t="str">
        <f>IFERROR(VLOOKUP(Result5[[#This Row],[RPRO]],'Data Power app'!C:C,1,0),"Xoa")</f>
        <v>Xoa</v>
      </c>
    </row>
    <row r="435" spans="1:12" x14ac:dyDescent="0.25">
      <c r="A435" t="s">
        <v>12678</v>
      </c>
      <c r="B435" t="s">
        <v>12656</v>
      </c>
      <c r="C435" t="s">
        <v>732</v>
      </c>
      <c r="D435" s="1">
        <v>45831</v>
      </c>
      <c r="E435" t="str">
        <f>IFERROR(VLOOKUP(Result[[#This Row],[RPRO]],H:H,1,0),"")</f>
        <v>RPRO-250602-0533</v>
      </c>
      <c r="H435" t="s">
        <v>2235</v>
      </c>
      <c r="I435" t="s">
        <v>2380</v>
      </c>
      <c r="J435" t="s">
        <v>738</v>
      </c>
      <c r="K435" s="1">
        <v>45818</v>
      </c>
      <c r="L435" t="str">
        <f>IFERROR(VLOOKUP(Result5[[#This Row],[RPRO]],'Data Power app'!C:C,1,0),"Xoa")</f>
        <v>Xoa</v>
      </c>
    </row>
    <row r="436" spans="1:12" x14ac:dyDescent="0.25">
      <c r="A436" t="s">
        <v>12679</v>
      </c>
      <c r="B436" t="s">
        <v>12656</v>
      </c>
      <c r="C436" t="s">
        <v>732</v>
      </c>
      <c r="D436" s="1">
        <v>45831</v>
      </c>
      <c r="E436" t="str">
        <f>IFERROR(VLOOKUP(Result[[#This Row],[RPRO]],H:H,1,0),"")</f>
        <v>RPRO-250602-0536</v>
      </c>
      <c r="H436" t="s">
        <v>4399</v>
      </c>
      <c r="I436" t="s">
        <v>4598</v>
      </c>
      <c r="J436" t="s">
        <v>735</v>
      </c>
      <c r="K436" s="1">
        <v>45822</v>
      </c>
      <c r="L436" t="str">
        <f>IFERROR(VLOOKUP(Result5[[#This Row],[RPRO]],'Data Power app'!C:C,1,0),"Xoa")</f>
        <v>RPRO-250428-0219</v>
      </c>
    </row>
    <row r="437" spans="1:12" x14ac:dyDescent="0.25">
      <c r="A437" t="s">
        <v>12680</v>
      </c>
      <c r="B437" t="s">
        <v>12656</v>
      </c>
      <c r="C437" t="s">
        <v>732</v>
      </c>
      <c r="D437" s="1">
        <v>45831</v>
      </c>
      <c r="E437" t="str">
        <f>IFERROR(VLOOKUP(Result[[#This Row],[RPRO]],H:H,1,0),"")</f>
        <v>RPRO-250602-0539</v>
      </c>
      <c r="H437" t="s">
        <v>2236</v>
      </c>
      <c r="I437" t="s">
        <v>2380</v>
      </c>
      <c r="J437" t="s">
        <v>738</v>
      </c>
      <c r="K437" s="1">
        <v>45818</v>
      </c>
      <c r="L437" t="str">
        <f>IFERROR(VLOOKUP(Result5[[#This Row],[RPRO]],'Data Power app'!C:C,1,0),"Xoa")</f>
        <v>Xoa</v>
      </c>
    </row>
    <row r="438" spans="1:12" x14ac:dyDescent="0.25">
      <c r="A438" t="s">
        <v>12681</v>
      </c>
      <c r="B438" t="s">
        <v>12656</v>
      </c>
      <c r="C438" t="s">
        <v>732</v>
      </c>
      <c r="D438" s="1">
        <v>45831</v>
      </c>
      <c r="E438" t="str">
        <f>IFERROR(VLOOKUP(Result[[#This Row],[RPRO]],H:H,1,0),"")</f>
        <v>RPRO-250602-0541</v>
      </c>
      <c r="H438" t="s">
        <v>6174</v>
      </c>
      <c r="I438" t="s">
        <v>6418</v>
      </c>
      <c r="J438" t="s">
        <v>735</v>
      </c>
      <c r="K438" s="1">
        <v>45826</v>
      </c>
      <c r="L438" t="str">
        <f>IFERROR(VLOOKUP(Result5[[#This Row],[RPRO]],'Data Power app'!C:C,1,0),"Xoa")</f>
        <v>RPRO-250428-0222</v>
      </c>
    </row>
    <row r="439" spans="1:12" x14ac:dyDescent="0.25">
      <c r="A439" t="s">
        <v>12682</v>
      </c>
      <c r="B439" t="s">
        <v>12656</v>
      </c>
      <c r="C439" t="s">
        <v>732</v>
      </c>
      <c r="D439" s="1">
        <v>45831</v>
      </c>
      <c r="E439" t="str">
        <f>IFERROR(VLOOKUP(Result[[#This Row],[RPRO]],H:H,1,0),"")</f>
        <v>RPRO-250602-0545</v>
      </c>
      <c r="H439" t="s">
        <v>2237</v>
      </c>
      <c r="I439" t="s">
        <v>2380</v>
      </c>
      <c r="J439" t="s">
        <v>738</v>
      </c>
      <c r="K439" s="1">
        <v>45818</v>
      </c>
      <c r="L439" t="str">
        <f>IFERROR(VLOOKUP(Result5[[#This Row],[RPRO]],'Data Power app'!C:C,1,0),"Xoa")</f>
        <v>Xoa</v>
      </c>
    </row>
    <row r="440" spans="1:12" x14ac:dyDescent="0.25">
      <c r="A440" t="s">
        <v>12683</v>
      </c>
      <c r="B440" t="s">
        <v>12656</v>
      </c>
      <c r="C440" t="s">
        <v>732</v>
      </c>
      <c r="D440" s="1">
        <v>45831</v>
      </c>
      <c r="E440" t="str">
        <f>IFERROR(VLOOKUP(Result[[#This Row],[RPRO]],H:H,1,0),"")</f>
        <v>RPRO-250602-0550</v>
      </c>
      <c r="H440" t="s">
        <v>4475</v>
      </c>
      <c r="I440" t="s">
        <v>4603</v>
      </c>
      <c r="J440" t="s">
        <v>738</v>
      </c>
      <c r="K440" s="1">
        <v>45822</v>
      </c>
      <c r="L440" t="str">
        <f>IFERROR(VLOOKUP(Result5[[#This Row],[RPRO]],'Data Power app'!C:C,1,0),"Xoa")</f>
        <v>RPRO-250428-0224</v>
      </c>
    </row>
    <row r="441" spans="1:12" x14ac:dyDescent="0.25">
      <c r="A441" t="s">
        <v>12684</v>
      </c>
      <c r="B441" t="s">
        <v>12656</v>
      </c>
      <c r="C441" t="s">
        <v>732</v>
      </c>
      <c r="D441" s="1">
        <v>45831</v>
      </c>
      <c r="E441" t="str">
        <f>IFERROR(VLOOKUP(Result[[#This Row],[RPRO]],H:H,1,0),"")</f>
        <v>RPRO-250602-0556</v>
      </c>
      <c r="H441" t="s">
        <v>2713</v>
      </c>
      <c r="I441" t="s">
        <v>2908</v>
      </c>
      <c r="J441" t="s">
        <v>738</v>
      </c>
      <c r="K441" s="1">
        <v>45819</v>
      </c>
      <c r="L441" t="str">
        <f>IFERROR(VLOOKUP(Result5[[#This Row],[RPRO]],'Data Power app'!C:C,1,0),"Xoa")</f>
        <v>Xoa</v>
      </c>
    </row>
    <row r="442" spans="1:12" x14ac:dyDescent="0.25">
      <c r="A442" t="s">
        <v>12685</v>
      </c>
      <c r="B442" t="s">
        <v>12656</v>
      </c>
      <c r="C442" t="s">
        <v>732</v>
      </c>
      <c r="D442" s="1">
        <v>45831</v>
      </c>
      <c r="E442" t="str">
        <f>IFERROR(VLOOKUP(Result[[#This Row],[RPRO]],H:H,1,0),"")</f>
        <v>RPRO-250529-0305</v>
      </c>
      <c r="H442" t="s">
        <v>6176</v>
      </c>
      <c r="I442" t="s">
        <v>6418</v>
      </c>
      <c r="J442" t="s">
        <v>735</v>
      </c>
      <c r="K442" s="1">
        <v>45826</v>
      </c>
      <c r="L442" t="str">
        <f>IFERROR(VLOOKUP(Result5[[#This Row],[RPRO]],'Data Power app'!C:C,1,0),"Xoa")</f>
        <v>RPRO-250428-0226</v>
      </c>
    </row>
    <row r="443" spans="1:12" x14ac:dyDescent="0.25">
      <c r="A443" t="s">
        <v>12686</v>
      </c>
      <c r="B443" t="s">
        <v>12596</v>
      </c>
      <c r="C443" t="s">
        <v>736</v>
      </c>
      <c r="D443" s="1">
        <v>45831</v>
      </c>
      <c r="E443" t="str">
        <f>IFERROR(VLOOKUP(Result[[#This Row],[RPRO]],H:H,1,0),"")</f>
        <v>RPRO-250513-0517</v>
      </c>
      <c r="H443" t="s">
        <v>2714</v>
      </c>
      <c r="I443" t="s">
        <v>2908</v>
      </c>
      <c r="J443" t="s">
        <v>738</v>
      </c>
      <c r="K443" s="1">
        <v>45819</v>
      </c>
      <c r="L443" t="str">
        <f>IFERROR(VLOOKUP(Result5[[#This Row],[RPRO]],'Data Power app'!C:C,1,0),"Xoa")</f>
        <v>Xoa</v>
      </c>
    </row>
    <row r="444" spans="1:12" x14ac:dyDescent="0.25">
      <c r="A444" t="s">
        <v>12687</v>
      </c>
      <c r="B444" t="s">
        <v>12656</v>
      </c>
      <c r="C444" t="s">
        <v>732</v>
      </c>
      <c r="D444" s="1">
        <v>45831</v>
      </c>
      <c r="E444" t="str">
        <f>IFERROR(VLOOKUP(Result[[#This Row],[RPRO]],H:H,1,0),"")</f>
        <v>RPRO-250528-0453</v>
      </c>
      <c r="H444" t="s">
        <v>2716</v>
      </c>
      <c r="I444" t="s">
        <v>2908</v>
      </c>
      <c r="J444" t="s">
        <v>738</v>
      </c>
      <c r="K444" s="1">
        <v>45819</v>
      </c>
      <c r="L444" t="str">
        <f>IFERROR(VLOOKUP(Result5[[#This Row],[RPRO]],'Data Power app'!C:C,1,0),"Xoa")</f>
        <v>RPRO-250428-0229</v>
      </c>
    </row>
    <row r="445" spans="1:12" x14ac:dyDescent="0.25">
      <c r="A445" t="s">
        <v>12688</v>
      </c>
      <c r="B445" t="s">
        <v>12656</v>
      </c>
      <c r="C445" t="s">
        <v>732</v>
      </c>
      <c r="D445" s="1">
        <v>45831</v>
      </c>
      <c r="E445" t="str">
        <f>IFERROR(VLOOKUP(Result[[#This Row],[RPRO]],H:H,1,0),"")</f>
        <v>RPRO-250602-0515</v>
      </c>
      <c r="H445" t="s">
        <v>2719</v>
      </c>
      <c r="I445" t="s">
        <v>2908</v>
      </c>
      <c r="J445" t="s">
        <v>738</v>
      </c>
      <c r="K445" s="1">
        <v>45819</v>
      </c>
      <c r="L445" t="str">
        <f>IFERROR(VLOOKUP(Result5[[#This Row],[RPRO]],'Data Power app'!C:C,1,0),"Xoa")</f>
        <v>RPRO-250428-0231</v>
      </c>
    </row>
    <row r="446" spans="1:12" x14ac:dyDescent="0.25">
      <c r="A446" t="s">
        <v>12151</v>
      </c>
      <c r="B446" t="s">
        <v>12652</v>
      </c>
      <c r="C446" t="s">
        <v>738</v>
      </c>
      <c r="D446" s="1">
        <v>45831</v>
      </c>
      <c r="E446" t="str">
        <f>IFERROR(VLOOKUP(Result[[#This Row],[RPRO]],H:H,1,0),"")</f>
        <v>RPRO-250604-0570</v>
      </c>
      <c r="H446" t="s">
        <v>2239</v>
      </c>
      <c r="I446" t="s">
        <v>2380</v>
      </c>
      <c r="J446" t="s">
        <v>738</v>
      </c>
      <c r="K446" s="1">
        <v>45818</v>
      </c>
      <c r="L446" t="str">
        <f>IFERROR(VLOOKUP(Result5[[#This Row],[RPRO]],'Data Power app'!C:C,1,0),"Xoa")</f>
        <v>RPRO-250428-0233</v>
      </c>
    </row>
    <row r="447" spans="1:12" x14ac:dyDescent="0.25">
      <c r="A447" t="s">
        <v>12153</v>
      </c>
      <c r="B447" t="s">
        <v>12652</v>
      </c>
      <c r="C447" t="s">
        <v>738</v>
      </c>
      <c r="D447" s="1">
        <v>45831</v>
      </c>
      <c r="E447" t="str">
        <f>IFERROR(VLOOKUP(Result[[#This Row],[RPRO]],H:H,1,0),"")</f>
        <v>RPRO-250605-0552</v>
      </c>
      <c r="H447" t="s">
        <v>2241</v>
      </c>
      <c r="I447" t="s">
        <v>2380</v>
      </c>
      <c r="J447" t="s">
        <v>738</v>
      </c>
      <c r="K447" s="1">
        <v>45818</v>
      </c>
      <c r="L447" t="str">
        <f>IFERROR(VLOOKUP(Result5[[#This Row],[RPRO]],'Data Power app'!C:C,1,0),"Xoa")</f>
        <v>RPRO-250428-0235</v>
      </c>
    </row>
    <row r="448" spans="1:12" x14ac:dyDescent="0.25">
      <c r="A448" t="s">
        <v>12144</v>
      </c>
      <c r="B448" t="s">
        <v>12652</v>
      </c>
      <c r="C448" t="s">
        <v>738</v>
      </c>
      <c r="D448" s="1">
        <v>45831</v>
      </c>
      <c r="E448" t="str">
        <f>IFERROR(VLOOKUP(Result[[#This Row],[RPRO]],H:H,1,0),"")</f>
        <v>RPRO-250604-0305</v>
      </c>
      <c r="H448" t="s">
        <v>2242</v>
      </c>
      <c r="I448" t="s">
        <v>2380</v>
      </c>
      <c r="J448" t="s">
        <v>738</v>
      </c>
      <c r="K448" s="1">
        <v>45818</v>
      </c>
      <c r="L448" t="str">
        <f>IFERROR(VLOOKUP(Result5[[#This Row],[RPRO]],'Data Power app'!C:C,1,0),"Xoa")</f>
        <v>Xoa</v>
      </c>
    </row>
    <row r="449" spans="1:12" x14ac:dyDescent="0.25">
      <c r="A449" t="s">
        <v>12161</v>
      </c>
      <c r="B449" t="s">
        <v>12652</v>
      </c>
      <c r="C449" t="s">
        <v>738</v>
      </c>
      <c r="D449" s="1">
        <v>45831</v>
      </c>
      <c r="E449" t="str">
        <f>IFERROR(VLOOKUP(Result[[#This Row],[RPRO]],H:H,1,0),"")</f>
        <v>RPRO-250425-0142</v>
      </c>
      <c r="H449" t="s">
        <v>4402</v>
      </c>
      <c r="I449" t="s">
        <v>4598</v>
      </c>
      <c r="J449" t="s">
        <v>735</v>
      </c>
      <c r="K449" s="1">
        <v>45822</v>
      </c>
      <c r="L449" t="str">
        <f>IFERROR(VLOOKUP(Result5[[#This Row],[RPRO]],'Data Power app'!C:C,1,0),"Xoa")</f>
        <v>RPRO-250428-0239</v>
      </c>
    </row>
    <row r="450" spans="1:12" x14ac:dyDescent="0.25">
      <c r="A450" t="s">
        <v>12165</v>
      </c>
      <c r="B450" t="s">
        <v>12652</v>
      </c>
      <c r="C450" t="s">
        <v>738</v>
      </c>
      <c r="D450" s="1">
        <v>45831</v>
      </c>
      <c r="E450" t="str">
        <f>IFERROR(VLOOKUP(Result[[#This Row],[RPRO]],H:H,1,0),"")</f>
        <v>RPRO-250425-0144</v>
      </c>
      <c r="H450" t="s">
        <v>2243</v>
      </c>
      <c r="I450" t="s">
        <v>2380</v>
      </c>
      <c r="J450" t="s">
        <v>738</v>
      </c>
      <c r="K450" s="1">
        <v>45818</v>
      </c>
      <c r="L450" t="str">
        <f>IFERROR(VLOOKUP(Result5[[#This Row],[RPRO]],'Data Power app'!C:C,1,0),"Xoa")</f>
        <v>Xoa</v>
      </c>
    </row>
    <row r="451" spans="1:12" x14ac:dyDescent="0.25">
      <c r="A451" t="s">
        <v>12169</v>
      </c>
      <c r="B451" t="s">
        <v>12652</v>
      </c>
      <c r="C451" t="s">
        <v>738</v>
      </c>
      <c r="D451" s="1">
        <v>45831</v>
      </c>
      <c r="E451" t="str">
        <f>IFERROR(VLOOKUP(Result[[#This Row],[RPRO]],H:H,1,0),"")</f>
        <v>RPRO-250507-0003</v>
      </c>
      <c r="H451" t="s">
        <v>2244</v>
      </c>
      <c r="I451" t="s">
        <v>2380</v>
      </c>
      <c r="J451" t="s">
        <v>738</v>
      </c>
      <c r="K451" s="1">
        <v>45818</v>
      </c>
      <c r="L451" t="str">
        <f>IFERROR(VLOOKUP(Result5[[#This Row],[RPRO]],'Data Power app'!C:C,1,0),"Xoa")</f>
        <v>Xoa</v>
      </c>
    </row>
    <row r="452" spans="1:12" x14ac:dyDescent="0.25">
      <c r="A452" t="s">
        <v>12159</v>
      </c>
      <c r="B452" t="s">
        <v>12652</v>
      </c>
      <c r="C452" t="s">
        <v>738</v>
      </c>
      <c r="D452" s="1">
        <v>45831</v>
      </c>
      <c r="E452" t="str">
        <f>IFERROR(VLOOKUP(Result[[#This Row],[RPRO]],H:H,1,0),"")</f>
        <v>RPRO-250424-0310</v>
      </c>
      <c r="H452" t="s">
        <v>2720</v>
      </c>
      <c r="I452" t="s">
        <v>2908</v>
      </c>
      <c r="J452" t="s">
        <v>738</v>
      </c>
      <c r="K452" s="1">
        <v>45819</v>
      </c>
      <c r="L452" t="str">
        <f>IFERROR(VLOOKUP(Result5[[#This Row],[RPRO]],'Data Power app'!C:C,1,0),"Xoa")</f>
        <v>Xoa</v>
      </c>
    </row>
    <row r="453" spans="1:12" x14ac:dyDescent="0.25">
      <c r="A453" t="s">
        <v>12157</v>
      </c>
      <c r="B453" t="s">
        <v>12651</v>
      </c>
      <c r="C453" t="s">
        <v>737</v>
      </c>
      <c r="D453" s="1">
        <v>45831</v>
      </c>
      <c r="E453" t="str">
        <f>IFERROR(VLOOKUP(Result[[#This Row],[RPRO]],H:H,1,0),"")</f>
        <v>RPRO-250604-0182</v>
      </c>
      <c r="H453" t="s">
        <v>2721</v>
      </c>
      <c r="I453" t="s">
        <v>2908</v>
      </c>
      <c r="J453" t="s">
        <v>738</v>
      </c>
      <c r="K453" s="1">
        <v>45819</v>
      </c>
      <c r="L453" t="str">
        <f>IFERROR(VLOOKUP(Result5[[#This Row],[RPRO]],'Data Power app'!C:C,1,0),"Xoa")</f>
        <v>Xoa</v>
      </c>
    </row>
    <row r="454" spans="1:12" x14ac:dyDescent="0.25">
      <c r="A454" t="s">
        <v>12167</v>
      </c>
      <c r="B454" t="s">
        <v>12652</v>
      </c>
      <c r="C454" t="s">
        <v>738</v>
      </c>
      <c r="D454" s="1">
        <v>45831</v>
      </c>
      <c r="E454" t="str">
        <f>IFERROR(VLOOKUP(Result[[#This Row],[RPRO]],H:H,1,0),"")</f>
        <v>RPRO-250425-0145</v>
      </c>
      <c r="H454" t="s">
        <v>6232</v>
      </c>
      <c r="I454" t="s">
        <v>6418</v>
      </c>
      <c r="J454" t="s">
        <v>735</v>
      </c>
      <c r="K454" s="1">
        <v>45826</v>
      </c>
      <c r="L454" t="str">
        <f>IFERROR(VLOOKUP(Result5[[#This Row],[RPRO]],'Data Power app'!C:C,1,0),"Xoa")</f>
        <v>RPRO-250428-0248</v>
      </c>
    </row>
    <row r="455" spans="1:12" x14ac:dyDescent="0.25">
      <c r="A455" t="s">
        <v>12171</v>
      </c>
      <c r="B455" t="s">
        <v>12652</v>
      </c>
      <c r="C455" t="s">
        <v>738</v>
      </c>
      <c r="D455" s="1">
        <v>45831</v>
      </c>
      <c r="E455" t="str">
        <f>IFERROR(VLOOKUP(Result[[#This Row],[RPRO]],H:H,1,0),"")</f>
        <v>RPRO-250507-0004</v>
      </c>
      <c r="H455" t="s">
        <v>2246</v>
      </c>
      <c r="I455" t="s">
        <v>2380</v>
      </c>
      <c r="J455" t="s">
        <v>738</v>
      </c>
      <c r="K455" s="1">
        <v>45818</v>
      </c>
      <c r="L455" t="str">
        <f>IFERROR(VLOOKUP(Result5[[#This Row],[RPRO]],'Data Power app'!C:C,1,0),"Xoa")</f>
        <v>RPRO-250428-0249</v>
      </c>
    </row>
    <row r="456" spans="1:12" x14ac:dyDescent="0.25">
      <c r="A456" t="s">
        <v>12155</v>
      </c>
      <c r="B456" t="s">
        <v>12596</v>
      </c>
      <c r="C456" t="s">
        <v>736</v>
      </c>
      <c r="D456" s="1">
        <v>45831</v>
      </c>
      <c r="E456" t="str">
        <f>IFERROR(VLOOKUP(Result[[#This Row],[RPRO]],H:H,1,0),"")</f>
        <v>RPRO-250602-0051</v>
      </c>
      <c r="H456" t="s">
        <v>4404</v>
      </c>
      <c r="I456" t="s">
        <v>4598</v>
      </c>
      <c r="J456" t="s">
        <v>735</v>
      </c>
      <c r="K456" s="1">
        <v>45822</v>
      </c>
      <c r="L456" t="str">
        <f>IFERROR(VLOOKUP(Result5[[#This Row],[RPRO]],'Data Power app'!C:C,1,0),"Xoa")</f>
        <v>RPRO-250428-0251</v>
      </c>
    </row>
    <row r="457" spans="1:12" x14ac:dyDescent="0.25">
      <c r="A457" t="s">
        <v>12163</v>
      </c>
      <c r="B457" t="s">
        <v>12652</v>
      </c>
      <c r="C457" t="s">
        <v>738</v>
      </c>
      <c r="D457" s="1">
        <v>45831</v>
      </c>
      <c r="E457" t="str">
        <f>IFERROR(VLOOKUP(Result[[#This Row],[RPRO]],H:H,1,0),"")</f>
        <v>RPRO-250425-0143</v>
      </c>
      <c r="H457" t="s">
        <v>2722</v>
      </c>
      <c r="I457" t="s">
        <v>2908</v>
      </c>
      <c r="J457" t="s">
        <v>738</v>
      </c>
      <c r="K457" s="1">
        <v>45819</v>
      </c>
      <c r="L457" t="str">
        <f>IFERROR(VLOOKUP(Result5[[#This Row],[RPRO]],'Data Power app'!C:C,1,0),"Xoa")</f>
        <v>Xoa</v>
      </c>
    </row>
    <row r="458" spans="1:12" x14ac:dyDescent="0.25">
      <c r="A458" t="s">
        <v>12173</v>
      </c>
      <c r="B458" t="s">
        <v>12652</v>
      </c>
      <c r="C458" t="s">
        <v>738</v>
      </c>
      <c r="D458" s="1">
        <v>45831</v>
      </c>
      <c r="E458" t="str">
        <f>IFERROR(VLOOKUP(Result[[#This Row],[RPRO]],H:H,1,0),"")</f>
        <v>RPRO-250526-0088</v>
      </c>
      <c r="H458" t="s">
        <v>2723</v>
      </c>
      <c r="I458" t="s">
        <v>2908</v>
      </c>
      <c r="J458" t="s">
        <v>738</v>
      </c>
      <c r="K458" s="1">
        <v>45819</v>
      </c>
      <c r="L458" t="str">
        <f>IFERROR(VLOOKUP(Result5[[#This Row],[RPRO]],'Data Power app'!C:C,1,0),"Xoa")</f>
        <v>Xoa</v>
      </c>
    </row>
    <row r="459" spans="1:12" x14ac:dyDescent="0.25">
      <c r="A459" t="s">
        <v>12175</v>
      </c>
      <c r="B459" t="s">
        <v>12652</v>
      </c>
      <c r="C459" t="s">
        <v>738</v>
      </c>
      <c r="D459" s="1">
        <v>45831</v>
      </c>
      <c r="E459" t="str">
        <f>IFERROR(VLOOKUP(Result[[#This Row],[RPRO]],H:H,1,0),"")</f>
        <v>RPRO-250606-0059</v>
      </c>
      <c r="H459" t="s">
        <v>2724</v>
      </c>
      <c r="I459" t="s">
        <v>2908</v>
      </c>
      <c r="J459" t="s">
        <v>738</v>
      </c>
      <c r="K459" s="1">
        <v>45819</v>
      </c>
      <c r="L459" t="str">
        <f>IFERROR(VLOOKUP(Result5[[#This Row],[RPRO]],'Data Power app'!C:C,1,0),"Xoa")</f>
        <v>Xoa</v>
      </c>
    </row>
    <row r="460" spans="1:12" x14ac:dyDescent="0.25">
      <c r="A460" t="s">
        <v>12178</v>
      </c>
      <c r="B460" t="s">
        <v>12596</v>
      </c>
      <c r="C460" t="s">
        <v>736</v>
      </c>
      <c r="D460" s="1">
        <v>45831</v>
      </c>
      <c r="E460" t="str">
        <f>IFERROR(VLOOKUP(Result[[#This Row],[RPRO]],H:H,1,0),"")</f>
        <v>RPRO-250612-0168</v>
      </c>
      <c r="H460" t="s">
        <v>3289</v>
      </c>
      <c r="I460" t="s">
        <v>3347</v>
      </c>
      <c r="J460" t="s">
        <v>738</v>
      </c>
      <c r="K460" s="1">
        <v>45820</v>
      </c>
      <c r="L460" t="str">
        <f>IFERROR(VLOOKUP(Result5[[#This Row],[RPRO]],'Data Power app'!C:C,1,0),"Xoa")</f>
        <v>Xoa</v>
      </c>
    </row>
    <row r="461" spans="1:12" x14ac:dyDescent="0.25">
      <c r="A461" t="s">
        <v>12236</v>
      </c>
      <c r="B461" t="s">
        <v>12658</v>
      </c>
      <c r="C461" t="s">
        <v>735</v>
      </c>
      <c r="D461" s="1">
        <v>45831</v>
      </c>
      <c r="E461" t="str">
        <f>IFERROR(VLOOKUP(Result[[#This Row],[RPRO]],H:H,1,0),"")</f>
        <v>RPRO-250418-0171</v>
      </c>
      <c r="H461" t="s">
        <v>2725</v>
      </c>
      <c r="I461" t="s">
        <v>2908</v>
      </c>
      <c r="J461" t="s">
        <v>738</v>
      </c>
      <c r="K461" s="1">
        <v>45819</v>
      </c>
      <c r="L461" t="str">
        <f>IFERROR(VLOOKUP(Result5[[#This Row],[RPRO]],'Data Power app'!C:C,1,0),"Xoa")</f>
        <v>Xoa</v>
      </c>
    </row>
    <row r="462" spans="1:12" x14ac:dyDescent="0.25">
      <c r="A462" t="s">
        <v>12246</v>
      </c>
      <c r="B462" t="s">
        <v>12658</v>
      </c>
      <c r="C462" t="s">
        <v>735</v>
      </c>
      <c r="D462" s="1">
        <v>45831</v>
      </c>
      <c r="E462" t="str">
        <f>IFERROR(VLOOKUP(Result[[#This Row],[RPRO]],H:H,1,0),"")</f>
        <v>RPRO-250512-0188</v>
      </c>
      <c r="H462" t="s">
        <v>3290</v>
      </c>
      <c r="I462" t="s">
        <v>3347</v>
      </c>
      <c r="J462" t="s">
        <v>738</v>
      </c>
      <c r="K462" s="1">
        <v>45820</v>
      </c>
      <c r="L462" t="str">
        <f>IFERROR(VLOOKUP(Result5[[#This Row],[RPRO]],'Data Power app'!C:C,1,0),"Xoa")</f>
        <v>Xoa</v>
      </c>
    </row>
    <row r="463" spans="1:12" x14ac:dyDescent="0.25">
      <c r="A463" t="s">
        <v>12238</v>
      </c>
      <c r="B463" t="s">
        <v>12658</v>
      </c>
      <c r="C463" t="s">
        <v>735</v>
      </c>
      <c r="D463" s="1">
        <v>45831</v>
      </c>
      <c r="E463" t="str">
        <f>IFERROR(VLOOKUP(Result[[#This Row],[RPRO]],H:H,1,0),"")</f>
        <v>RPRO-250425-0046</v>
      </c>
      <c r="H463" t="s">
        <v>2727</v>
      </c>
      <c r="I463" t="s">
        <v>2908</v>
      </c>
      <c r="J463" t="s">
        <v>738</v>
      </c>
      <c r="K463" s="1">
        <v>45819</v>
      </c>
      <c r="L463" t="str">
        <f>IFERROR(VLOOKUP(Result5[[#This Row],[RPRO]],'Data Power app'!C:C,1,0),"Xoa")</f>
        <v>RPRO-250428-0261</v>
      </c>
    </row>
    <row r="464" spans="1:12" x14ac:dyDescent="0.25">
      <c r="A464" t="s">
        <v>12240</v>
      </c>
      <c r="B464" t="s">
        <v>12658</v>
      </c>
      <c r="C464" t="s">
        <v>735</v>
      </c>
      <c r="D464" s="1">
        <v>45831</v>
      </c>
      <c r="E464" t="str">
        <f>IFERROR(VLOOKUP(Result[[#This Row],[RPRO]],H:H,1,0),"")</f>
        <v>RPRO-250425-0048</v>
      </c>
      <c r="H464" t="s">
        <v>2729</v>
      </c>
      <c r="I464" t="s">
        <v>2908</v>
      </c>
      <c r="J464" t="s">
        <v>738</v>
      </c>
      <c r="K464" s="1">
        <v>45819</v>
      </c>
      <c r="L464" t="str">
        <f>IFERROR(VLOOKUP(Result5[[#This Row],[RPRO]],'Data Power app'!C:C,1,0),"Xoa")</f>
        <v>RPRO-250428-0263</v>
      </c>
    </row>
    <row r="465" spans="1:12" x14ac:dyDescent="0.25">
      <c r="A465" t="s">
        <v>12242</v>
      </c>
      <c r="B465" t="s">
        <v>12658</v>
      </c>
      <c r="C465" t="s">
        <v>735</v>
      </c>
      <c r="D465" s="1">
        <v>45831</v>
      </c>
      <c r="E465" t="str">
        <f>IFERROR(VLOOKUP(Result[[#This Row],[RPRO]],H:H,1,0),"")</f>
        <v>RPRO-250425-0050</v>
      </c>
      <c r="H465" t="s">
        <v>3385</v>
      </c>
      <c r="I465" t="s">
        <v>3917</v>
      </c>
      <c r="J465" t="s">
        <v>735</v>
      </c>
      <c r="K465" s="1">
        <v>45821</v>
      </c>
      <c r="L465" t="str">
        <f>IFERROR(VLOOKUP(Result5[[#This Row],[RPRO]],'Data Power app'!C:C,1,0),"Xoa")</f>
        <v>Xoa</v>
      </c>
    </row>
    <row r="466" spans="1:12" x14ac:dyDescent="0.25">
      <c r="A466" t="s">
        <v>12248</v>
      </c>
      <c r="B466" t="s">
        <v>12658</v>
      </c>
      <c r="C466" t="s">
        <v>735</v>
      </c>
      <c r="D466" s="1">
        <v>45831</v>
      </c>
      <c r="E466" t="str">
        <f>IFERROR(VLOOKUP(Result[[#This Row],[RPRO]],H:H,1,0),"")</f>
        <v>RPRO-250512-0189</v>
      </c>
      <c r="H466" t="s">
        <v>2731</v>
      </c>
      <c r="I466" t="s">
        <v>2908</v>
      </c>
      <c r="J466" t="s">
        <v>738</v>
      </c>
      <c r="K466" s="1">
        <v>45819</v>
      </c>
      <c r="L466" t="str">
        <f>IFERROR(VLOOKUP(Result5[[#This Row],[RPRO]],'Data Power app'!C:C,1,0),"Xoa")</f>
        <v>RPRO-250428-0265</v>
      </c>
    </row>
    <row r="467" spans="1:12" x14ac:dyDescent="0.25">
      <c r="A467" t="s">
        <v>12371</v>
      </c>
      <c r="B467" t="s">
        <v>12596</v>
      </c>
      <c r="C467" t="s">
        <v>736</v>
      </c>
      <c r="D467" s="1">
        <v>45831</v>
      </c>
      <c r="E467" t="str">
        <f>IFERROR(VLOOKUP(Result[[#This Row],[RPRO]],H:H,1,0),"")</f>
        <v>RPRO-250502-0168</v>
      </c>
      <c r="H467" t="s">
        <v>2732</v>
      </c>
      <c r="I467" t="s">
        <v>2908</v>
      </c>
      <c r="J467" t="s">
        <v>738</v>
      </c>
      <c r="K467" s="1">
        <v>45819</v>
      </c>
      <c r="L467" t="str">
        <f>IFERROR(VLOOKUP(Result5[[#This Row],[RPRO]],'Data Power app'!C:C,1,0),"Xoa")</f>
        <v>Xoa</v>
      </c>
    </row>
    <row r="468" spans="1:12" x14ac:dyDescent="0.25">
      <c r="A468" t="s">
        <v>12403</v>
      </c>
      <c r="B468" t="s">
        <v>12596</v>
      </c>
      <c r="C468" t="s">
        <v>736</v>
      </c>
      <c r="D468" s="1">
        <v>45831</v>
      </c>
      <c r="E468" t="str">
        <f>IFERROR(VLOOKUP(Result[[#This Row],[RPRO]],H:H,1,0),"")</f>
        <v>RPRO-250602-0083</v>
      </c>
      <c r="H468" t="s">
        <v>2733</v>
      </c>
      <c r="I468" t="s">
        <v>2908</v>
      </c>
      <c r="J468" t="s">
        <v>738</v>
      </c>
      <c r="K468" s="1">
        <v>45819</v>
      </c>
      <c r="L468" t="str">
        <f>IFERROR(VLOOKUP(Result5[[#This Row],[RPRO]],'Data Power app'!C:C,1,0),"Xoa")</f>
        <v>Xoa</v>
      </c>
    </row>
    <row r="469" spans="1:12" x14ac:dyDescent="0.25">
      <c r="A469" t="s">
        <v>12405</v>
      </c>
      <c r="B469" t="s">
        <v>12596</v>
      </c>
      <c r="C469" t="s">
        <v>736</v>
      </c>
      <c r="D469" s="1">
        <v>45831</v>
      </c>
      <c r="E469" t="str">
        <f>IFERROR(VLOOKUP(Result[[#This Row],[RPRO]],H:H,1,0),"")</f>
        <v>RPRO-250602-0085</v>
      </c>
      <c r="H469" t="s">
        <v>2247</v>
      </c>
      <c r="I469" t="s">
        <v>2380</v>
      </c>
      <c r="J469" t="s">
        <v>738</v>
      </c>
      <c r="K469" s="1">
        <v>45818</v>
      </c>
      <c r="L469" t="str">
        <f>IFERROR(VLOOKUP(Result5[[#This Row],[RPRO]],'Data Power app'!C:C,1,0),"Xoa")</f>
        <v>Xoa</v>
      </c>
    </row>
    <row r="470" spans="1:12" x14ac:dyDescent="0.25">
      <c r="A470" t="s">
        <v>12407</v>
      </c>
      <c r="B470" t="s">
        <v>12596</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12409</v>
      </c>
      <c r="B471" t="s">
        <v>12596</v>
      </c>
      <c r="C471" t="s">
        <v>736</v>
      </c>
      <c r="D471" s="1">
        <v>45831</v>
      </c>
      <c r="E471" t="str">
        <f>IFERROR(VLOOKUP(Result[[#This Row],[RPRO]],H:H,1,0),"")</f>
        <v>RPRO-250602-0091</v>
      </c>
      <c r="H471" t="s">
        <v>2248</v>
      </c>
      <c r="I471" t="s">
        <v>2380</v>
      </c>
      <c r="J471" t="s">
        <v>738</v>
      </c>
      <c r="K471" s="1">
        <v>45818</v>
      </c>
      <c r="L471" t="str">
        <f>IFERROR(VLOOKUP(Result5[[#This Row],[RPRO]],'Data Power app'!C:C,1,0),"Xoa")</f>
        <v>Xoa</v>
      </c>
    </row>
    <row r="472" spans="1:12" x14ac:dyDescent="0.25">
      <c r="A472" t="s">
        <v>12411</v>
      </c>
      <c r="B472" t="s">
        <v>12596</v>
      </c>
      <c r="C472" t="s">
        <v>736</v>
      </c>
      <c r="D472" s="1">
        <v>45831</v>
      </c>
      <c r="E472" t="str">
        <f>IFERROR(VLOOKUP(Result[[#This Row],[RPRO]],H:H,1,0),"")</f>
        <v>RPRO-250602-0093</v>
      </c>
      <c r="H472" t="s">
        <v>4405</v>
      </c>
      <c r="I472" t="s">
        <v>4603</v>
      </c>
      <c r="J472" t="s">
        <v>738</v>
      </c>
      <c r="K472" s="1">
        <v>45822</v>
      </c>
      <c r="L472" t="str">
        <f>IFERROR(VLOOKUP(Result5[[#This Row],[RPRO]],'Data Power app'!C:C,1,0),"Xoa")</f>
        <v>Xoa</v>
      </c>
    </row>
    <row r="473" spans="1:12" x14ac:dyDescent="0.25">
      <c r="A473" t="s">
        <v>12399</v>
      </c>
      <c r="B473" t="s">
        <v>12596</v>
      </c>
      <c r="C473" t="s">
        <v>736</v>
      </c>
      <c r="D473" s="1">
        <v>45831</v>
      </c>
      <c r="E473" t="str">
        <f>IFERROR(VLOOKUP(Result[[#This Row],[RPRO]],H:H,1,0),"")</f>
        <v>RPRO-250602-0077</v>
      </c>
      <c r="H473" t="s">
        <v>2249</v>
      </c>
      <c r="I473" t="s">
        <v>2380</v>
      </c>
      <c r="J473" t="s">
        <v>738</v>
      </c>
      <c r="K473" s="1">
        <v>45818</v>
      </c>
      <c r="L473" t="str">
        <f>IFERROR(VLOOKUP(Result5[[#This Row],[RPRO]],'Data Power app'!C:C,1,0),"Xoa")</f>
        <v>Xoa</v>
      </c>
    </row>
    <row r="474" spans="1:12" x14ac:dyDescent="0.25">
      <c r="A474" t="s">
        <v>12401</v>
      </c>
      <c r="B474" t="s">
        <v>12596</v>
      </c>
      <c r="C474" t="s">
        <v>736</v>
      </c>
      <c r="D474" s="1">
        <v>45831</v>
      </c>
      <c r="E474" t="str">
        <f>IFERROR(VLOOKUP(Result[[#This Row],[RPRO]],H:H,1,0),"")</f>
        <v>RPRO-250602-0079</v>
      </c>
      <c r="H474" t="s">
        <v>2735</v>
      </c>
      <c r="I474" t="s">
        <v>2908</v>
      </c>
      <c r="J474" t="s">
        <v>738</v>
      </c>
      <c r="K474" s="1">
        <v>45819</v>
      </c>
      <c r="L474" t="str">
        <f>IFERROR(VLOOKUP(Result5[[#This Row],[RPRO]],'Data Power app'!C:C,1,0),"Xoa")</f>
        <v>RPRO-250428-0277</v>
      </c>
    </row>
    <row r="475" spans="1:12" x14ac:dyDescent="0.25">
      <c r="A475" t="s">
        <v>12413</v>
      </c>
      <c r="B475" t="s">
        <v>12652</v>
      </c>
      <c r="C475" t="s">
        <v>738</v>
      </c>
      <c r="D475" s="1">
        <v>45831</v>
      </c>
      <c r="E475" t="str">
        <f>IFERROR(VLOOKUP(Result[[#This Row],[RPRO]],H:H,1,0),"")</f>
        <v>RPRO-250519-0258</v>
      </c>
      <c r="H475" t="s">
        <v>3386</v>
      </c>
      <c r="I475" t="s">
        <v>3917</v>
      </c>
      <c r="J475" t="s">
        <v>735</v>
      </c>
      <c r="K475" s="1">
        <v>45821</v>
      </c>
      <c r="L475" t="str">
        <f>IFERROR(VLOOKUP(Result5[[#This Row],[RPRO]],'Data Power app'!C:C,1,0),"Xoa")</f>
        <v>Xoa</v>
      </c>
    </row>
    <row r="476" spans="1:12" x14ac:dyDescent="0.25">
      <c r="A476" t="s">
        <v>12415</v>
      </c>
      <c r="B476" t="s">
        <v>12652</v>
      </c>
      <c r="C476" t="s">
        <v>738</v>
      </c>
      <c r="D476" s="1">
        <v>45831</v>
      </c>
      <c r="E476" t="str">
        <f>IFERROR(VLOOKUP(Result[[#This Row],[RPRO]],H:H,1,0),"")</f>
        <v>RPRO-250519-0273</v>
      </c>
      <c r="H476" t="s">
        <v>2737</v>
      </c>
      <c r="I476" t="s">
        <v>2908</v>
      </c>
      <c r="J476" t="s">
        <v>738</v>
      </c>
      <c r="K476" s="1">
        <v>45819</v>
      </c>
      <c r="L476" t="str">
        <f>IFERROR(VLOOKUP(Result5[[#This Row],[RPRO]],'Data Power app'!C:C,1,0),"Xoa")</f>
        <v>RPRO-250428-0279</v>
      </c>
    </row>
    <row r="477" spans="1:12" x14ac:dyDescent="0.25">
      <c r="A477" t="s">
        <v>12417</v>
      </c>
      <c r="B477" t="s">
        <v>12652</v>
      </c>
      <c r="C477" t="s">
        <v>738</v>
      </c>
      <c r="D477" s="1">
        <v>45831</v>
      </c>
      <c r="E477" t="str">
        <f>IFERROR(VLOOKUP(Result[[#This Row],[RPRO]],H:H,1,0),"")</f>
        <v>RPRO-250519-0285</v>
      </c>
      <c r="H477" t="s">
        <v>2738</v>
      </c>
      <c r="I477" t="s">
        <v>2908</v>
      </c>
      <c r="J477" t="s">
        <v>738</v>
      </c>
      <c r="K477" s="1">
        <v>45819</v>
      </c>
      <c r="L477" t="str">
        <f>IFERROR(VLOOKUP(Result5[[#This Row],[RPRO]],'Data Power app'!C:C,1,0),"Xoa")</f>
        <v>Xoa</v>
      </c>
    </row>
    <row r="478" spans="1:12" x14ac:dyDescent="0.25">
      <c r="A478" t="s">
        <v>12419</v>
      </c>
      <c r="B478" t="s">
        <v>12652</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12421</v>
      </c>
      <c r="B479" t="s">
        <v>12652</v>
      </c>
      <c r="C479" t="s">
        <v>738</v>
      </c>
      <c r="D479" s="1">
        <v>45831</v>
      </c>
      <c r="E479" t="str">
        <f>IFERROR(VLOOKUP(Result[[#This Row],[RPRO]],H:H,1,0),"")</f>
        <v>RPRO-250519-0296</v>
      </c>
      <c r="H479" t="s">
        <v>2739</v>
      </c>
      <c r="I479" t="s">
        <v>2908</v>
      </c>
      <c r="J479" t="s">
        <v>738</v>
      </c>
      <c r="K479" s="1">
        <v>45819</v>
      </c>
      <c r="L479" t="str">
        <f>IFERROR(VLOOKUP(Result5[[#This Row],[RPRO]],'Data Power app'!C:C,1,0),"Xoa")</f>
        <v>Xoa</v>
      </c>
    </row>
    <row r="480" spans="1:12" x14ac:dyDescent="0.25">
      <c r="A480" t="s">
        <v>12423</v>
      </c>
      <c r="B480" t="s">
        <v>12652</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12426</v>
      </c>
      <c r="B481" t="s">
        <v>12652</v>
      </c>
      <c r="C481" t="s">
        <v>738</v>
      </c>
      <c r="D481" s="1">
        <v>45831</v>
      </c>
      <c r="E481" t="str">
        <f>IFERROR(VLOOKUP(Result[[#This Row],[RPRO]],H:H,1,0),"")</f>
        <v>RPRO-250519-0304</v>
      </c>
      <c r="H481" t="s">
        <v>2740</v>
      </c>
      <c r="I481" t="s">
        <v>2908</v>
      </c>
      <c r="J481" t="s">
        <v>738</v>
      </c>
      <c r="K481" s="1">
        <v>45819</v>
      </c>
      <c r="L481" t="str">
        <f>IFERROR(VLOOKUP(Result5[[#This Row],[RPRO]],'Data Power app'!C:C,1,0),"Xoa")</f>
        <v>Xoa</v>
      </c>
    </row>
    <row r="482" spans="1:12" x14ac:dyDescent="0.25">
      <c r="A482" t="s">
        <v>12428</v>
      </c>
      <c r="B482" t="s">
        <v>12652</v>
      </c>
      <c r="C482" t="s">
        <v>738</v>
      </c>
      <c r="D482" s="1">
        <v>45831</v>
      </c>
      <c r="E482" t="str">
        <f>IFERROR(VLOOKUP(Result[[#This Row],[RPRO]],H:H,1,0),"")</f>
        <v>RPRO-250519-0307</v>
      </c>
      <c r="H482" t="s">
        <v>2741</v>
      </c>
      <c r="I482" t="s">
        <v>2908</v>
      </c>
      <c r="J482" t="s">
        <v>738</v>
      </c>
      <c r="K482" s="1">
        <v>45819</v>
      </c>
      <c r="L482" t="str">
        <f>IFERROR(VLOOKUP(Result5[[#This Row],[RPRO]],'Data Power app'!C:C,1,0),"Xoa")</f>
        <v>Xoa</v>
      </c>
    </row>
    <row r="483" spans="1:12" x14ac:dyDescent="0.25">
      <c r="A483" t="s">
        <v>12430</v>
      </c>
      <c r="B483" t="s">
        <v>12652</v>
      </c>
      <c r="C483" t="s">
        <v>738</v>
      </c>
      <c r="D483" s="1">
        <v>45831</v>
      </c>
      <c r="E483" t="str">
        <f>IFERROR(VLOOKUP(Result[[#This Row],[RPRO]],H:H,1,0),"")</f>
        <v>RPRO-250519-0310</v>
      </c>
      <c r="H483" t="s">
        <v>4477</v>
      </c>
      <c r="I483" t="s">
        <v>4603</v>
      </c>
      <c r="J483" t="s">
        <v>738</v>
      </c>
      <c r="K483" s="1">
        <v>45822</v>
      </c>
      <c r="L483" t="str">
        <f>IFERROR(VLOOKUP(Result5[[#This Row],[RPRO]],'Data Power app'!C:C,1,0),"Xoa")</f>
        <v>RPRO-250428-0288</v>
      </c>
    </row>
    <row r="484" spans="1:12" x14ac:dyDescent="0.25">
      <c r="A484" t="s">
        <v>9529</v>
      </c>
      <c r="B484" t="s">
        <v>9123</v>
      </c>
      <c r="C484" t="s">
        <v>733</v>
      </c>
      <c r="D484" s="1">
        <v>45829</v>
      </c>
      <c r="E484" t="str">
        <f>IFERROR(VLOOKUP(Result[[#This Row],[RPRO]],H:H,1,0),"")</f>
        <v>RPRO-250606-0755</v>
      </c>
      <c r="H484" t="s">
        <v>2743</v>
      </c>
      <c r="I484" t="s">
        <v>2908</v>
      </c>
      <c r="J484" t="s">
        <v>738</v>
      </c>
      <c r="K484" s="1">
        <v>45819</v>
      </c>
      <c r="L484" t="str">
        <f>IFERROR(VLOOKUP(Result5[[#This Row],[RPRO]],'Data Power app'!C:C,1,0),"Xoa")</f>
        <v>RPRO-250428-0289</v>
      </c>
    </row>
    <row r="485" spans="1:12" x14ac:dyDescent="0.25">
      <c r="A485" t="s">
        <v>9530</v>
      </c>
      <c r="B485" t="s">
        <v>9123</v>
      </c>
      <c r="C485" t="s">
        <v>733</v>
      </c>
      <c r="D485" s="1">
        <v>45829</v>
      </c>
      <c r="E485" t="str">
        <f>IFERROR(VLOOKUP(Result[[#This Row],[RPRO]],H:H,1,0),"")</f>
        <v>RPRO-250606-0757</v>
      </c>
      <c r="H485" t="s">
        <v>6178</v>
      </c>
      <c r="I485" t="s">
        <v>6418</v>
      </c>
      <c r="J485" t="s">
        <v>735</v>
      </c>
      <c r="K485" s="1">
        <v>45826</v>
      </c>
      <c r="L485" t="str">
        <f>IFERROR(VLOOKUP(Result5[[#This Row],[RPRO]],'Data Power app'!C:C,1,0),"Xoa")</f>
        <v>RPRO-250428-0290</v>
      </c>
    </row>
    <row r="486" spans="1:12" x14ac:dyDescent="0.25">
      <c r="A486" t="s">
        <v>12254</v>
      </c>
      <c r="B486" t="s">
        <v>12596</v>
      </c>
      <c r="C486" t="s">
        <v>736</v>
      </c>
      <c r="D486" s="1">
        <v>45831</v>
      </c>
      <c r="E486" t="str">
        <f>IFERROR(VLOOKUP(Result[[#This Row],[RPRO]],H:H,1,0),"")</f>
        <v>RPRO-250528-1913</v>
      </c>
      <c r="H486" t="s">
        <v>2745</v>
      </c>
      <c r="I486" t="s">
        <v>2908</v>
      </c>
      <c r="J486" t="s">
        <v>738</v>
      </c>
      <c r="K486" s="1">
        <v>45819</v>
      </c>
      <c r="L486" t="str">
        <f>IFERROR(VLOOKUP(Result5[[#This Row],[RPRO]],'Data Power app'!C:C,1,0),"Xoa")</f>
        <v>RPRO-250428-0291</v>
      </c>
    </row>
    <row r="487" spans="1:12" x14ac:dyDescent="0.25">
      <c r="A487" t="s">
        <v>12252</v>
      </c>
      <c r="B487" t="s">
        <v>12658</v>
      </c>
      <c r="C487" t="s">
        <v>735</v>
      </c>
      <c r="D487" s="1">
        <v>45831</v>
      </c>
      <c r="E487" t="str">
        <f>IFERROR(VLOOKUP(Result[[#This Row],[RPRO]],H:H,1,0),"")</f>
        <v>RPRO-250514-0148</v>
      </c>
      <c r="H487" t="s">
        <v>2250</v>
      </c>
      <c r="I487" t="s">
        <v>2380</v>
      </c>
      <c r="J487" t="s">
        <v>738</v>
      </c>
      <c r="K487" s="1">
        <v>45818</v>
      </c>
      <c r="L487" t="str">
        <f>IFERROR(VLOOKUP(Result5[[#This Row],[RPRO]],'Data Power app'!C:C,1,0),"Xoa")</f>
        <v>Xoa</v>
      </c>
    </row>
    <row r="488" spans="1:12" x14ac:dyDescent="0.25">
      <c r="A488" t="s">
        <v>12206</v>
      </c>
      <c r="B488" t="s">
        <v>12652</v>
      </c>
      <c r="C488" t="s">
        <v>738</v>
      </c>
      <c r="D488" s="1">
        <v>45831</v>
      </c>
      <c r="E488" t="str">
        <f>IFERROR(VLOOKUP(Result[[#This Row],[RPRO]],H:H,1,0),"")</f>
        <v>RPRO-250606-0344</v>
      </c>
      <c r="H488" t="s">
        <v>2747</v>
      </c>
      <c r="I488" t="s">
        <v>2908</v>
      </c>
      <c r="J488" t="s">
        <v>738</v>
      </c>
      <c r="K488" s="1">
        <v>45819</v>
      </c>
      <c r="L488" t="str">
        <f>IFERROR(VLOOKUP(Result5[[#This Row],[RPRO]],'Data Power app'!C:C,1,0),"Xoa")</f>
        <v>RPRO-250428-0295</v>
      </c>
    </row>
    <row r="489" spans="1:12" x14ac:dyDescent="0.25">
      <c r="A489" t="s">
        <v>12209</v>
      </c>
      <c r="B489" t="s">
        <v>12652</v>
      </c>
      <c r="C489" t="s">
        <v>738</v>
      </c>
      <c r="D489" s="1">
        <v>45831</v>
      </c>
      <c r="E489" t="str">
        <f>IFERROR(VLOOKUP(Result[[#This Row],[RPRO]],H:H,1,0),"")</f>
        <v>RPRO-250606-0351</v>
      </c>
      <c r="H489" t="s">
        <v>4406</v>
      </c>
      <c r="I489" t="s">
        <v>4603</v>
      </c>
      <c r="J489" t="s">
        <v>738</v>
      </c>
      <c r="K489" s="1">
        <v>45822</v>
      </c>
      <c r="L489" t="str">
        <f>IFERROR(VLOOKUP(Result5[[#This Row],[RPRO]],'Data Power app'!C:C,1,0),"Xoa")</f>
        <v>Xoa</v>
      </c>
    </row>
    <row r="490" spans="1:12" x14ac:dyDescent="0.25">
      <c r="A490" t="s">
        <v>12197</v>
      </c>
      <c r="B490" t="s">
        <v>12652</v>
      </c>
      <c r="C490" t="s">
        <v>738</v>
      </c>
      <c r="D490" s="1">
        <v>45831</v>
      </c>
      <c r="E490" t="str">
        <f>IFERROR(VLOOKUP(Result[[#This Row],[RPRO]],H:H,1,0),"")</f>
        <v>RPRO-250606-0061</v>
      </c>
      <c r="H490" t="s">
        <v>2748</v>
      </c>
      <c r="I490" t="s">
        <v>2908</v>
      </c>
      <c r="J490" t="s">
        <v>738</v>
      </c>
      <c r="K490" s="1">
        <v>45819</v>
      </c>
      <c r="L490" t="str">
        <f>IFERROR(VLOOKUP(Result5[[#This Row],[RPRO]],'Data Power app'!C:C,1,0),"Xoa")</f>
        <v>Xoa</v>
      </c>
    </row>
    <row r="491" spans="1:12" x14ac:dyDescent="0.25">
      <c r="A491" t="s">
        <v>12200</v>
      </c>
      <c r="B491" t="s">
        <v>12652</v>
      </c>
      <c r="C491" t="s">
        <v>738</v>
      </c>
      <c r="D491" s="1">
        <v>45831</v>
      </c>
      <c r="E491" t="str">
        <f>IFERROR(VLOOKUP(Result[[#This Row],[RPRO]],H:H,1,0),"")</f>
        <v>RPRO-250606-0064</v>
      </c>
      <c r="H491" t="s">
        <v>2251</v>
      </c>
      <c r="I491" t="s">
        <v>2380</v>
      </c>
      <c r="J491" t="s">
        <v>738</v>
      </c>
      <c r="K491" s="1">
        <v>45818</v>
      </c>
      <c r="L491" t="str">
        <f>IFERROR(VLOOKUP(Result5[[#This Row],[RPRO]],'Data Power app'!C:C,1,0),"Xoa")</f>
        <v>Xoa</v>
      </c>
    </row>
    <row r="492" spans="1:12" x14ac:dyDescent="0.25">
      <c r="A492" t="s">
        <v>12202</v>
      </c>
      <c r="B492" t="s">
        <v>12652</v>
      </c>
      <c r="C492" t="s">
        <v>738</v>
      </c>
      <c r="D492" s="1">
        <v>45831</v>
      </c>
      <c r="E492" t="str">
        <f>IFERROR(VLOOKUP(Result[[#This Row],[RPRO]],H:H,1,0),"")</f>
        <v>RPRO-250606-0066</v>
      </c>
      <c r="H492" t="s">
        <v>2749</v>
      </c>
      <c r="I492" t="s">
        <v>2908</v>
      </c>
      <c r="J492" t="s">
        <v>738</v>
      </c>
      <c r="K492" s="1">
        <v>45819</v>
      </c>
      <c r="L492" t="str">
        <f>IFERROR(VLOOKUP(Result5[[#This Row],[RPRO]],'Data Power app'!C:C,1,0),"Xoa")</f>
        <v>Xoa</v>
      </c>
    </row>
    <row r="493" spans="1:12" x14ac:dyDescent="0.25">
      <c r="A493" t="s">
        <v>12204</v>
      </c>
      <c r="B493" t="s">
        <v>12652</v>
      </c>
      <c r="C493" t="s">
        <v>738</v>
      </c>
      <c r="D493" s="1">
        <v>45831</v>
      </c>
      <c r="E493" t="str">
        <f>IFERROR(VLOOKUP(Result[[#This Row],[RPRO]],H:H,1,0),"")</f>
        <v>RPRO-250606-0068</v>
      </c>
      <c r="H493" t="s">
        <v>2750</v>
      </c>
      <c r="I493" t="s">
        <v>2908</v>
      </c>
      <c r="J493" t="s">
        <v>738</v>
      </c>
      <c r="K493" s="1">
        <v>45819</v>
      </c>
      <c r="L493" t="str">
        <f>IFERROR(VLOOKUP(Result5[[#This Row],[RPRO]],'Data Power app'!C:C,1,0),"Xoa")</f>
        <v>Xoa</v>
      </c>
    </row>
    <row r="494" spans="1:12" x14ac:dyDescent="0.25">
      <c r="A494" t="s">
        <v>12250</v>
      </c>
      <c r="B494" t="s">
        <v>12658</v>
      </c>
      <c r="C494" t="s">
        <v>735</v>
      </c>
      <c r="D494" s="1">
        <v>45831</v>
      </c>
      <c r="E494" t="str">
        <f>IFERROR(VLOOKUP(Result[[#This Row],[RPRO]],H:H,1,0),"")</f>
        <v>RPRO-250512-0203</v>
      </c>
      <c r="H494" t="s">
        <v>2751</v>
      </c>
      <c r="I494" t="s">
        <v>2908</v>
      </c>
      <c r="J494" t="s">
        <v>738</v>
      </c>
      <c r="K494" s="1">
        <v>45819</v>
      </c>
      <c r="L494" t="str">
        <f>IFERROR(VLOOKUP(Result5[[#This Row],[RPRO]],'Data Power app'!C:C,1,0),"Xoa")</f>
        <v>Xoa</v>
      </c>
    </row>
    <row r="495" spans="1:12" x14ac:dyDescent="0.25">
      <c r="A495" t="s">
        <v>12244</v>
      </c>
      <c r="B495" t="s">
        <v>12596</v>
      </c>
      <c r="C495" t="s">
        <v>736</v>
      </c>
      <c r="D495" s="1">
        <v>45831</v>
      </c>
      <c r="E495" t="str">
        <f>IFERROR(VLOOKUP(Result[[#This Row],[RPRO]],H:H,1,0),"")</f>
        <v>RPRO-250429-0279</v>
      </c>
      <c r="H495" t="s">
        <v>2752</v>
      </c>
      <c r="I495" t="s">
        <v>2908</v>
      </c>
      <c r="J495" t="s">
        <v>738</v>
      </c>
      <c r="K495" s="1">
        <v>45819</v>
      </c>
      <c r="L495" t="str">
        <f>IFERROR(VLOOKUP(Result5[[#This Row],[RPRO]],'Data Power app'!C:C,1,0),"Xoa")</f>
        <v>Xoa</v>
      </c>
    </row>
    <row r="496" spans="1:12" x14ac:dyDescent="0.25">
      <c r="A496" t="s">
        <v>12264</v>
      </c>
      <c r="B496" t="s">
        <v>12658</v>
      </c>
      <c r="C496" t="s">
        <v>735</v>
      </c>
      <c r="D496" s="1">
        <v>45831</v>
      </c>
      <c r="E496" t="str">
        <f>IFERROR(VLOOKUP(Result[[#This Row],[RPRO]],H:H,1,0),"")</f>
        <v>RPRO-250610-0632</v>
      </c>
      <c r="H496" t="s">
        <v>4430</v>
      </c>
      <c r="I496" t="s">
        <v>4603</v>
      </c>
      <c r="J496" t="s">
        <v>738</v>
      </c>
      <c r="K496" s="1">
        <v>45822</v>
      </c>
      <c r="L496" t="str">
        <f>IFERROR(VLOOKUP(Result5[[#This Row],[RPRO]],'Data Power app'!C:C,1,0),"Xoa")</f>
        <v>RPRO-250428-0308</v>
      </c>
    </row>
    <row r="497" spans="1:12" x14ac:dyDescent="0.25">
      <c r="A497" t="s">
        <v>12262</v>
      </c>
      <c r="B497" t="s">
        <v>12658</v>
      </c>
      <c r="C497" t="s">
        <v>735</v>
      </c>
      <c r="D497" s="1">
        <v>45831</v>
      </c>
      <c r="E497" t="str">
        <f>IFERROR(VLOOKUP(Result[[#This Row],[RPRO]],H:H,1,0),"")</f>
        <v>RPRO-250610-0621</v>
      </c>
      <c r="H497" t="s">
        <v>2754</v>
      </c>
      <c r="I497" t="s">
        <v>2908</v>
      </c>
      <c r="J497" t="s">
        <v>738</v>
      </c>
      <c r="K497" s="1">
        <v>45819</v>
      </c>
      <c r="L497" t="str">
        <f>IFERROR(VLOOKUP(Result5[[#This Row],[RPRO]],'Data Power app'!C:C,1,0),"Xoa")</f>
        <v>RPRO-250428-0309</v>
      </c>
    </row>
    <row r="498" spans="1:12" x14ac:dyDescent="0.25">
      <c r="A498" t="s">
        <v>12268</v>
      </c>
      <c r="B498" t="s">
        <v>12658</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12256</v>
      </c>
      <c r="B499" t="s">
        <v>12658</v>
      </c>
      <c r="C499" t="s">
        <v>735</v>
      </c>
      <c r="D499" s="1">
        <v>45831</v>
      </c>
      <c r="E499" t="str">
        <f>IFERROR(VLOOKUP(Result[[#This Row],[RPRO]],H:H,1,0),"")</f>
        <v>RPRO-250610-0609</v>
      </c>
      <c r="H499" t="s">
        <v>2756</v>
      </c>
      <c r="I499" t="s">
        <v>2908</v>
      </c>
      <c r="J499" t="s">
        <v>738</v>
      </c>
      <c r="K499" s="1">
        <v>45819</v>
      </c>
      <c r="L499" t="str">
        <f>IFERROR(VLOOKUP(Result5[[#This Row],[RPRO]],'Data Power app'!C:C,1,0),"Xoa")</f>
        <v>RPRO-250428-0311</v>
      </c>
    </row>
    <row r="500" spans="1:12" x14ac:dyDescent="0.25">
      <c r="A500" t="s">
        <v>12260</v>
      </c>
      <c r="B500" t="s">
        <v>12658</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12270</v>
      </c>
      <c r="B501" t="s">
        <v>12658</v>
      </c>
      <c r="C501" t="s">
        <v>735</v>
      </c>
      <c r="D501" s="1">
        <v>45831</v>
      </c>
      <c r="E501" t="str">
        <f>IFERROR(VLOOKUP(Result[[#This Row],[RPRO]],H:H,1,0),"")</f>
        <v>RPRO-250610-0666</v>
      </c>
      <c r="H501" t="s">
        <v>2758</v>
      </c>
      <c r="I501" t="s">
        <v>2908</v>
      </c>
      <c r="J501" t="s">
        <v>738</v>
      </c>
      <c r="K501" s="1">
        <v>45819</v>
      </c>
      <c r="L501" t="str">
        <f>IFERROR(VLOOKUP(Result5[[#This Row],[RPRO]],'Data Power app'!C:C,1,0),"Xoa")</f>
        <v>RPRO-250428-0313</v>
      </c>
    </row>
    <row r="502" spans="1:12" x14ac:dyDescent="0.25">
      <c r="A502" t="s">
        <v>12266</v>
      </c>
      <c r="B502" t="s">
        <v>12658</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12276</v>
      </c>
      <c r="B503" t="s">
        <v>12658</v>
      </c>
      <c r="C503" t="s">
        <v>735</v>
      </c>
      <c r="D503" s="1">
        <v>45831</v>
      </c>
      <c r="E503" t="str">
        <f>IFERROR(VLOOKUP(Result[[#This Row],[RPRO]],H:H,1,0),"")</f>
        <v>RPRO-250610-0686</v>
      </c>
      <c r="H503" t="s">
        <v>2760</v>
      </c>
      <c r="I503" t="s">
        <v>2908</v>
      </c>
      <c r="J503" t="s">
        <v>738</v>
      </c>
      <c r="K503" s="1">
        <v>45819</v>
      </c>
      <c r="L503" t="str">
        <f>IFERROR(VLOOKUP(Result5[[#This Row],[RPRO]],'Data Power app'!C:C,1,0),"Xoa")</f>
        <v>RPRO-250428-0315</v>
      </c>
    </row>
    <row r="504" spans="1:12" x14ac:dyDescent="0.25">
      <c r="A504" t="s">
        <v>12282</v>
      </c>
      <c r="B504" t="s">
        <v>12658</v>
      </c>
      <c r="C504" t="s">
        <v>735</v>
      </c>
      <c r="D504" s="1">
        <v>45831</v>
      </c>
      <c r="E504" t="str">
        <f>IFERROR(VLOOKUP(Result[[#This Row],[RPRO]],H:H,1,0),"")</f>
        <v>RPRO-250610-0702</v>
      </c>
      <c r="H504" t="s">
        <v>2761</v>
      </c>
      <c r="I504" t="s">
        <v>2908</v>
      </c>
      <c r="J504" t="s">
        <v>738</v>
      </c>
      <c r="K504" s="1">
        <v>45819</v>
      </c>
      <c r="L504" t="str">
        <f>IFERROR(VLOOKUP(Result5[[#This Row],[RPRO]],'Data Power app'!C:C,1,0),"Xoa")</f>
        <v>Xoa</v>
      </c>
    </row>
    <row r="505" spans="1:12" x14ac:dyDescent="0.25">
      <c r="A505" t="s">
        <v>12272</v>
      </c>
      <c r="B505" t="s">
        <v>12658</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12278</v>
      </c>
      <c r="B506" t="s">
        <v>12658</v>
      </c>
      <c r="C506" t="s">
        <v>735</v>
      </c>
      <c r="D506" s="1">
        <v>45831</v>
      </c>
      <c r="E506" t="str">
        <f>IFERROR(VLOOKUP(Result[[#This Row],[RPRO]],H:H,1,0),"")</f>
        <v>RPRO-250610-0688</v>
      </c>
      <c r="H506" t="s">
        <v>2762</v>
      </c>
      <c r="I506" t="s">
        <v>2908</v>
      </c>
      <c r="J506" t="s">
        <v>738</v>
      </c>
      <c r="K506" s="1">
        <v>45819</v>
      </c>
      <c r="L506" t="str">
        <f>IFERROR(VLOOKUP(Result5[[#This Row],[RPRO]],'Data Power app'!C:C,1,0),"Xoa")</f>
        <v>Xoa</v>
      </c>
    </row>
    <row r="507" spans="1:12" x14ac:dyDescent="0.25">
      <c r="A507" t="s">
        <v>12280</v>
      </c>
      <c r="B507" t="s">
        <v>12658</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12274</v>
      </c>
      <c r="B508" t="s">
        <v>12658</v>
      </c>
      <c r="C508" t="s">
        <v>735</v>
      </c>
      <c r="D508" s="1">
        <v>45831</v>
      </c>
      <c r="E508" t="str">
        <f>IFERROR(VLOOKUP(Result[[#This Row],[RPRO]],H:H,1,0),"")</f>
        <v>RPRO-250610-0682</v>
      </c>
      <c r="H508" t="s">
        <v>2763</v>
      </c>
      <c r="I508" t="s">
        <v>2908</v>
      </c>
      <c r="J508" t="s">
        <v>738</v>
      </c>
      <c r="K508" s="1">
        <v>45819</v>
      </c>
      <c r="L508" t="str">
        <f>IFERROR(VLOOKUP(Result5[[#This Row],[RPRO]],'Data Power app'!C:C,1,0),"Xoa")</f>
        <v>Xoa</v>
      </c>
    </row>
    <row r="509" spans="1:12" x14ac:dyDescent="0.25">
      <c r="A509" t="s">
        <v>12258</v>
      </c>
      <c r="B509" t="s">
        <v>12658</v>
      </c>
      <c r="C509" t="s">
        <v>735</v>
      </c>
      <c r="D509" s="1">
        <v>45831</v>
      </c>
      <c r="E509" t="str">
        <f>IFERROR(VLOOKUP(Result[[#This Row],[RPRO]],H:H,1,0),"")</f>
        <v>RPRO-250610-0615</v>
      </c>
      <c r="H509" t="s">
        <v>2764</v>
      </c>
      <c r="I509" t="s">
        <v>2908</v>
      </c>
      <c r="J509" t="s">
        <v>738</v>
      </c>
      <c r="K509" s="1">
        <v>45819</v>
      </c>
      <c r="L509" t="str">
        <f>IFERROR(VLOOKUP(Result5[[#This Row],[RPRO]],'Data Power app'!C:C,1,0),"Xoa")</f>
        <v>Xoa</v>
      </c>
    </row>
    <row r="510" spans="1:12" x14ac:dyDescent="0.25">
      <c r="A510" t="s">
        <v>12219</v>
      </c>
      <c r="B510" t="s">
        <v>12652</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12223</v>
      </c>
      <c r="B511" t="s">
        <v>12652</v>
      </c>
      <c r="C511" t="s">
        <v>738</v>
      </c>
      <c r="D511" s="1">
        <v>45831</v>
      </c>
      <c r="E511" t="str">
        <f>IFERROR(VLOOKUP(Result[[#This Row],[RPRO]],H:H,1,0),"")</f>
        <v>RPRO-250606-0086</v>
      </c>
      <c r="H511" t="s">
        <v>4408</v>
      </c>
      <c r="I511" t="s">
        <v>4598</v>
      </c>
      <c r="J511" t="s">
        <v>735</v>
      </c>
      <c r="K511" s="1">
        <v>45822</v>
      </c>
      <c r="L511" t="str">
        <f>IFERROR(VLOOKUP(Result5[[#This Row],[RPRO]],'Data Power app'!C:C,1,0),"Xoa")</f>
        <v>RPRO-250428-0325</v>
      </c>
    </row>
    <row r="512" spans="1:12" x14ac:dyDescent="0.25">
      <c r="A512" t="s">
        <v>12325</v>
      </c>
      <c r="B512" t="s">
        <v>12658</v>
      </c>
      <c r="C512" t="s">
        <v>735</v>
      </c>
      <c r="D512" s="1">
        <v>45831</v>
      </c>
      <c r="E512" t="str">
        <f>IFERROR(VLOOKUP(Result[[#This Row],[RPRO]],H:H,1,0),"")</f>
        <v>RPRO-250610-0674</v>
      </c>
      <c r="H512" t="s">
        <v>4432</v>
      </c>
      <c r="I512" t="s">
        <v>4603</v>
      </c>
      <c r="J512" t="s">
        <v>738</v>
      </c>
      <c r="K512" s="1">
        <v>45822</v>
      </c>
      <c r="L512" t="str">
        <f>IFERROR(VLOOKUP(Result5[[#This Row],[RPRO]],'Data Power app'!C:C,1,0),"Xoa")</f>
        <v>RPRO-250428-0326</v>
      </c>
    </row>
    <row r="513" spans="1:12" x14ac:dyDescent="0.25">
      <c r="A513" t="s">
        <v>12335</v>
      </c>
      <c r="B513" t="s">
        <v>12658</v>
      </c>
      <c r="C513" t="s">
        <v>735</v>
      </c>
      <c r="D513" s="1">
        <v>45831</v>
      </c>
      <c r="E513" t="str">
        <f>IFERROR(VLOOKUP(Result[[#This Row],[RPRO]],H:H,1,0),"")</f>
        <v>RPRO-250610-0700</v>
      </c>
      <c r="H513" t="s">
        <v>4410</v>
      </c>
      <c r="I513" t="s">
        <v>4598</v>
      </c>
      <c r="J513" t="s">
        <v>735</v>
      </c>
      <c r="K513" s="1">
        <v>45822</v>
      </c>
      <c r="L513" t="str">
        <f>IFERROR(VLOOKUP(Result5[[#This Row],[RPRO]],'Data Power app'!C:C,1,0),"Xoa")</f>
        <v>RPRO-250428-0327</v>
      </c>
    </row>
    <row r="514" spans="1:12" x14ac:dyDescent="0.25">
      <c r="A514" t="s">
        <v>12311</v>
      </c>
      <c r="B514" t="s">
        <v>12658</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12305</v>
      </c>
      <c r="B515" t="s">
        <v>12658</v>
      </c>
      <c r="C515" t="s">
        <v>735</v>
      </c>
      <c r="D515" s="1">
        <v>45831</v>
      </c>
      <c r="E515" t="str">
        <f>IFERROR(VLOOKUP(Result[[#This Row],[RPRO]],H:H,1,0),"")</f>
        <v>RPRO-250610-0628</v>
      </c>
      <c r="H515" t="s">
        <v>2252</v>
      </c>
      <c r="I515" t="s">
        <v>2380</v>
      </c>
      <c r="J515" t="s">
        <v>738</v>
      </c>
      <c r="K515" s="1">
        <v>45818</v>
      </c>
      <c r="L515" t="str">
        <f>IFERROR(VLOOKUP(Result5[[#This Row],[RPRO]],'Data Power app'!C:C,1,0),"Xoa")</f>
        <v>Xoa</v>
      </c>
    </row>
    <row r="516" spans="1:12" x14ac:dyDescent="0.25">
      <c r="A516" t="s">
        <v>12317</v>
      </c>
      <c r="B516" t="s">
        <v>12658</v>
      </c>
      <c r="C516" t="s">
        <v>735</v>
      </c>
      <c r="D516" s="1">
        <v>45831</v>
      </c>
      <c r="E516" t="str">
        <f>IFERROR(VLOOKUP(Result[[#This Row],[RPRO]],H:H,1,0),"")</f>
        <v>RPRO-250610-0650</v>
      </c>
      <c r="H516" t="s">
        <v>2253</v>
      </c>
      <c r="I516" t="s">
        <v>2380</v>
      </c>
      <c r="J516" t="s">
        <v>738</v>
      </c>
      <c r="K516" s="1">
        <v>45818</v>
      </c>
      <c r="L516" t="str">
        <f>IFERROR(VLOOKUP(Result5[[#This Row],[RPRO]],'Data Power app'!C:C,1,0),"Xoa")</f>
        <v>Xoa</v>
      </c>
    </row>
    <row r="517" spans="1:12" x14ac:dyDescent="0.25">
      <c r="A517" t="s">
        <v>12331</v>
      </c>
      <c r="B517" t="s">
        <v>12658</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12319</v>
      </c>
      <c r="B518" t="s">
        <v>12658</v>
      </c>
      <c r="C518" t="s">
        <v>735</v>
      </c>
      <c r="D518" s="1">
        <v>45831</v>
      </c>
      <c r="E518" t="str">
        <f>IFERROR(VLOOKUP(Result[[#This Row],[RPRO]],H:H,1,0),"")</f>
        <v>RPRO-250610-0652</v>
      </c>
      <c r="H518" t="s">
        <v>2254</v>
      </c>
      <c r="I518" t="s">
        <v>2380</v>
      </c>
      <c r="J518" t="s">
        <v>738</v>
      </c>
      <c r="K518" s="1">
        <v>45818</v>
      </c>
      <c r="L518" t="str">
        <f>IFERROR(VLOOKUP(Result5[[#This Row],[RPRO]],'Data Power app'!C:C,1,0),"Xoa")</f>
        <v>Xoa</v>
      </c>
    </row>
    <row r="519" spans="1:12" x14ac:dyDescent="0.25">
      <c r="A519" t="s">
        <v>12346</v>
      </c>
      <c r="B519" t="s">
        <v>12658</v>
      </c>
      <c r="C519" t="s">
        <v>735</v>
      </c>
      <c r="D519" s="1">
        <v>45831</v>
      </c>
      <c r="E519" t="str">
        <f>IFERROR(VLOOKUP(Result[[#This Row],[RPRO]],H:H,1,0),"")</f>
        <v>RPRO-250611-0167</v>
      </c>
      <c r="H519" t="s">
        <v>4412</v>
      </c>
      <c r="I519" t="s">
        <v>4598</v>
      </c>
      <c r="J519" t="s">
        <v>735</v>
      </c>
      <c r="K519" s="1">
        <v>45822</v>
      </c>
      <c r="L519" t="str">
        <f>IFERROR(VLOOKUP(Result5[[#This Row],[RPRO]],'Data Power app'!C:C,1,0),"Xoa")</f>
        <v>RPRO-250428-0335</v>
      </c>
    </row>
    <row r="520" spans="1:12" x14ac:dyDescent="0.25">
      <c r="A520" t="s">
        <v>12341</v>
      </c>
      <c r="B520" t="s">
        <v>12658</v>
      </c>
      <c r="C520" t="s">
        <v>735</v>
      </c>
      <c r="D520" s="1">
        <v>45831</v>
      </c>
      <c r="E520" t="str">
        <f>IFERROR(VLOOKUP(Result[[#This Row],[RPRO]],H:H,1,0),"")</f>
        <v>RPRO-250611-0166</v>
      </c>
      <c r="H520" t="s">
        <v>3612</v>
      </c>
      <c r="I520" t="s">
        <v>3917</v>
      </c>
      <c r="J520" t="s">
        <v>735</v>
      </c>
      <c r="K520" s="1">
        <v>45821</v>
      </c>
      <c r="L520" t="str">
        <f>IFERROR(VLOOKUP(Result5[[#This Row],[RPRO]],'Data Power app'!C:C,1,0),"Xoa")</f>
        <v>Xoa</v>
      </c>
    </row>
    <row r="521" spans="1:12" x14ac:dyDescent="0.25">
      <c r="A521" t="s">
        <v>12373</v>
      </c>
      <c r="B521" t="s">
        <v>12651</v>
      </c>
      <c r="C521" t="s">
        <v>737</v>
      </c>
      <c r="D521" s="1">
        <v>45831</v>
      </c>
      <c r="E521" t="str">
        <f>IFERROR(VLOOKUP(Result[[#This Row],[RPRO]],H:H,1,0),"")</f>
        <v>RPRO-250514-0193</v>
      </c>
      <c r="H521" t="s">
        <v>4414</v>
      </c>
      <c r="I521" t="s">
        <v>4598</v>
      </c>
      <c r="J521" t="s">
        <v>735</v>
      </c>
      <c r="K521" s="1">
        <v>45822</v>
      </c>
      <c r="L521" t="str">
        <f>IFERROR(VLOOKUP(Result5[[#This Row],[RPRO]],'Data Power app'!C:C,1,0),"Xoa")</f>
        <v>RPRO-250428-0337</v>
      </c>
    </row>
    <row r="522" spans="1:12" x14ac:dyDescent="0.25">
      <c r="A522" t="s">
        <v>12361</v>
      </c>
      <c r="B522" t="s">
        <v>12652</v>
      </c>
      <c r="C522" t="s">
        <v>738</v>
      </c>
      <c r="D522" s="1">
        <v>45831</v>
      </c>
      <c r="E522" t="str">
        <f>IFERROR(VLOOKUP(Result[[#This Row],[RPRO]],H:H,1,0),"")</f>
        <v>RPRO-250617-0898</v>
      </c>
      <c r="H522" t="s">
        <v>4434</v>
      </c>
      <c r="I522" t="s">
        <v>4603</v>
      </c>
      <c r="J522" t="s">
        <v>738</v>
      </c>
      <c r="K522" s="1">
        <v>45822</v>
      </c>
      <c r="L522" t="str">
        <f>IFERROR(VLOOKUP(Result5[[#This Row],[RPRO]],'Data Power app'!C:C,1,0),"Xoa")</f>
        <v>RPRO-250428-0338</v>
      </c>
    </row>
    <row r="523" spans="1:12" x14ac:dyDescent="0.25">
      <c r="A523" t="s">
        <v>12397</v>
      </c>
      <c r="B523" t="s">
        <v>12651</v>
      </c>
      <c r="C523" t="s">
        <v>737</v>
      </c>
      <c r="D523" s="1">
        <v>45831</v>
      </c>
      <c r="E523" t="str">
        <f>IFERROR(VLOOKUP(Result[[#This Row],[RPRO]],H:H,1,0),"")</f>
        <v>RPRO-250528-1925</v>
      </c>
      <c r="H523" t="s">
        <v>5501</v>
      </c>
      <c r="I523" t="s">
        <v>5794</v>
      </c>
      <c r="J523" t="s">
        <v>735</v>
      </c>
      <c r="K523" s="1">
        <v>45825</v>
      </c>
      <c r="L523" t="str">
        <f>IFERROR(VLOOKUP(Result5[[#This Row],[RPRO]],'Data Power app'!C:C,1,0),"Xoa")</f>
        <v>RPRO-250428-0339</v>
      </c>
    </row>
    <row r="524" spans="1:12" x14ac:dyDescent="0.25">
      <c r="A524" t="s">
        <v>12375</v>
      </c>
      <c r="B524" t="s">
        <v>12596</v>
      </c>
      <c r="C524" t="s">
        <v>736</v>
      </c>
      <c r="D524" s="1">
        <v>45831</v>
      </c>
      <c r="E524" t="str">
        <f>IFERROR(VLOOKUP(Result[[#This Row],[RPRO]],H:H,1,0),"")</f>
        <v>RPRO-250507-0803</v>
      </c>
      <c r="H524" t="s">
        <v>3291</v>
      </c>
      <c r="I524" t="s">
        <v>3347</v>
      </c>
      <c r="J524" t="s">
        <v>738</v>
      </c>
      <c r="K524" s="1">
        <v>45820</v>
      </c>
      <c r="L524" t="str">
        <f>IFERROR(VLOOKUP(Result5[[#This Row],[RPRO]],'Data Power app'!C:C,1,0),"Xoa")</f>
        <v>Xoa</v>
      </c>
    </row>
    <row r="525" spans="1:12" x14ac:dyDescent="0.25">
      <c r="A525" t="s">
        <v>12377</v>
      </c>
      <c r="B525" t="s">
        <v>12596</v>
      </c>
      <c r="C525" t="s">
        <v>736</v>
      </c>
      <c r="D525" s="1">
        <v>45831</v>
      </c>
      <c r="E525" t="str">
        <f>IFERROR(VLOOKUP(Result[[#This Row],[RPRO]],H:H,1,0),"")</f>
        <v>RPRO-250507-0811</v>
      </c>
      <c r="H525" t="s">
        <v>5503</v>
      </c>
      <c r="I525" t="s">
        <v>5794</v>
      </c>
      <c r="J525" t="s">
        <v>735</v>
      </c>
      <c r="K525" s="1">
        <v>45825</v>
      </c>
      <c r="L525" t="str">
        <f>IFERROR(VLOOKUP(Result5[[#This Row],[RPRO]],'Data Power app'!C:C,1,0),"Xoa")</f>
        <v>RPRO-250428-0341</v>
      </c>
    </row>
    <row r="526" spans="1:12" x14ac:dyDescent="0.25">
      <c r="A526" t="s">
        <v>12432</v>
      </c>
      <c r="B526" t="s">
        <v>12652</v>
      </c>
      <c r="C526" t="s">
        <v>738</v>
      </c>
      <c r="D526" s="1">
        <v>45831</v>
      </c>
      <c r="E526" t="str">
        <f>IFERROR(VLOOKUP(Result[[#This Row],[RPRO]],H:H,1,0),"")</f>
        <v>RPRO-250519-0312</v>
      </c>
      <c r="H526" t="s">
        <v>3292</v>
      </c>
      <c r="I526" t="s">
        <v>3347</v>
      </c>
      <c r="J526" t="s">
        <v>738</v>
      </c>
      <c r="K526" s="1">
        <v>45820</v>
      </c>
      <c r="L526" t="str">
        <f>IFERROR(VLOOKUP(Result5[[#This Row],[RPRO]],'Data Power app'!C:C,1,0),"Xoa")</f>
        <v>Xoa</v>
      </c>
    </row>
    <row r="527" spans="1:12" x14ac:dyDescent="0.25">
      <c r="A527" t="s">
        <v>12434</v>
      </c>
      <c r="B527" t="s">
        <v>12652</v>
      </c>
      <c r="C527" t="s">
        <v>738</v>
      </c>
      <c r="D527" s="1">
        <v>45831</v>
      </c>
      <c r="E527" t="str">
        <f>IFERROR(VLOOKUP(Result[[#This Row],[RPRO]],H:H,1,0),"")</f>
        <v>RPRO-250519-0315</v>
      </c>
      <c r="H527" t="s">
        <v>5505</v>
      </c>
      <c r="I527" t="s">
        <v>5794</v>
      </c>
      <c r="J527" t="s">
        <v>735</v>
      </c>
      <c r="K527" s="1">
        <v>45825</v>
      </c>
      <c r="L527" t="str">
        <f>IFERROR(VLOOKUP(Result5[[#This Row],[RPRO]],'Data Power app'!C:C,1,0),"Xoa")</f>
        <v>RPRO-250428-0343</v>
      </c>
    </row>
    <row r="528" spans="1:12" x14ac:dyDescent="0.25">
      <c r="A528" t="s">
        <v>12436</v>
      </c>
      <c r="B528" t="s">
        <v>12652</v>
      </c>
      <c r="C528" t="s">
        <v>738</v>
      </c>
      <c r="D528" s="1">
        <v>45831</v>
      </c>
      <c r="E528" t="str">
        <f>IFERROR(VLOOKUP(Result[[#This Row],[RPRO]],H:H,1,0),"")</f>
        <v>RPRO-250519-0318</v>
      </c>
      <c r="H528" t="s">
        <v>2255</v>
      </c>
      <c r="I528" t="s">
        <v>2380</v>
      </c>
      <c r="J528" t="s">
        <v>738</v>
      </c>
      <c r="K528" s="1">
        <v>45818</v>
      </c>
      <c r="L528" t="str">
        <f>IFERROR(VLOOKUP(Result5[[#This Row],[RPRO]],'Data Power app'!C:C,1,0),"Xoa")</f>
        <v>Xoa</v>
      </c>
    </row>
    <row r="529" spans="1:12" x14ac:dyDescent="0.25">
      <c r="A529" t="s">
        <v>12438</v>
      </c>
      <c r="B529" t="s">
        <v>12652</v>
      </c>
      <c r="C529" t="s">
        <v>738</v>
      </c>
      <c r="D529" s="1">
        <v>45831</v>
      </c>
      <c r="E529" t="str">
        <f>IFERROR(VLOOKUP(Result[[#This Row],[RPRO]],H:H,1,0),"")</f>
        <v>RPRO-250519-0321</v>
      </c>
      <c r="H529" t="s">
        <v>2256</v>
      </c>
      <c r="I529" t="s">
        <v>2380</v>
      </c>
      <c r="J529" t="s">
        <v>738</v>
      </c>
      <c r="K529" s="1">
        <v>45818</v>
      </c>
      <c r="L529" t="str">
        <f>IFERROR(VLOOKUP(Result5[[#This Row],[RPRO]],'Data Power app'!C:C,1,0),"Xoa")</f>
        <v>Xoa</v>
      </c>
    </row>
    <row r="530" spans="1:12" x14ac:dyDescent="0.25">
      <c r="A530" t="s">
        <v>12440</v>
      </c>
      <c r="B530" t="s">
        <v>12652</v>
      </c>
      <c r="C530" t="s">
        <v>738</v>
      </c>
      <c r="D530" s="1">
        <v>45831</v>
      </c>
      <c r="E530" t="str">
        <f>IFERROR(VLOOKUP(Result[[#This Row],[RPRO]],H:H,1,0),"")</f>
        <v>RPRO-250519-0326</v>
      </c>
      <c r="H530" t="s">
        <v>5507</v>
      </c>
      <c r="I530" t="s">
        <v>5794</v>
      </c>
      <c r="J530" t="s">
        <v>735</v>
      </c>
      <c r="K530" s="1">
        <v>45825</v>
      </c>
      <c r="L530" t="str">
        <f>IFERROR(VLOOKUP(Result5[[#This Row],[RPRO]],'Data Power app'!C:C,1,0),"Xoa")</f>
        <v>RPRO-250428-0349</v>
      </c>
    </row>
    <row r="531" spans="1:12" x14ac:dyDescent="0.25">
      <c r="A531" t="s">
        <v>12442</v>
      </c>
      <c r="B531" t="s">
        <v>12652</v>
      </c>
      <c r="C531" t="s">
        <v>738</v>
      </c>
      <c r="D531" s="1">
        <v>45831</v>
      </c>
      <c r="E531" t="str">
        <f>IFERROR(VLOOKUP(Result[[#This Row],[RPRO]],H:H,1,0),"")</f>
        <v>RPRO-250519-0329</v>
      </c>
      <c r="H531" t="s">
        <v>5509</v>
      </c>
      <c r="I531" t="s">
        <v>5794</v>
      </c>
      <c r="J531" t="s">
        <v>735</v>
      </c>
      <c r="K531" s="1">
        <v>45825</v>
      </c>
      <c r="L531" t="str">
        <f>IFERROR(VLOOKUP(Result5[[#This Row],[RPRO]],'Data Power app'!C:C,1,0),"Xoa")</f>
        <v>RPRO-250428-0351</v>
      </c>
    </row>
    <row r="532" spans="1:12" x14ac:dyDescent="0.25">
      <c r="A532" t="s">
        <v>12194</v>
      </c>
      <c r="B532" t="s">
        <v>12652</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12211</v>
      </c>
      <c r="B533" t="s">
        <v>12652</v>
      </c>
      <c r="C533" t="s">
        <v>738</v>
      </c>
      <c r="D533" s="1">
        <v>45831</v>
      </c>
      <c r="E533" t="str">
        <f>IFERROR(VLOOKUP(Result[[#This Row],[RPRO]],H:H,1,0),"")</f>
        <v>RPRO-250606-0355</v>
      </c>
      <c r="H533" t="s">
        <v>5511</v>
      </c>
      <c r="I533" t="s">
        <v>5794</v>
      </c>
      <c r="J533" t="s">
        <v>735</v>
      </c>
      <c r="K533" s="1">
        <v>45825</v>
      </c>
      <c r="L533" t="str">
        <f>IFERROR(VLOOKUP(Result5[[#This Row],[RPRO]],'Data Power app'!C:C,1,0),"Xoa")</f>
        <v>RPRO-250428-0353</v>
      </c>
    </row>
    <row r="534" spans="1:12" x14ac:dyDescent="0.25">
      <c r="A534" t="s">
        <v>12180</v>
      </c>
      <c r="B534" t="s">
        <v>12651</v>
      </c>
      <c r="C534" t="s">
        <v>737</v>
      </c>
      <c r="D534" s="1">
        <v>45831</v>
      </c>
      <c r="E534" t="str">
        <f>IFERROR(VLOOKUP(Result[[#This Row],[RPRO]],H:H,1,0),"")</f>
        <v>RPRO-250604-0362</v>
      </c>
      <c r="H534" t="s">
        <v>5513</v>
      </c>
      <c r="I534" t="s">
        <v>5794</v>
      </c>
      <c r="J534" t="s">
        <v>735</v>
      </c>
      <c r="K534" s="1">
        <v>45825</v>
      </c>
      <c r="L534" t="str">
        <f>IFERROR(VLOOKUP(Result5[[#This Row],[RPRO]],'Data Power app'!C:C,1,0),"Xoa")</f>
        <v>RPRO-250428-0355</v>
      </c>
    </row>
    <row r="535" spans="1:12" x14ac:dyDescent="0.25">
      <c r="A535" t="s">
        <v>12183</v>
      </c>
      <c r="B535" t="s">
        <v>12651</v>
      </c>
      <c r="C535" t="s">
        <v>737</v>
      </c>
      <c r="D535" s="1">
        <v>45831</v>
      </c>
      <c r="E535" t="str">
        <f>IFERROR(VLOOKUP(Result[[#This Row],[RPRO]],H:H,1,0),"")</f>
        <v>RPRO-250604-0364</v>
      </c>
      <c r="H535" t="s">
        <v>5515</v>
      </c>
      <c r="I535" t="s">
        <v>5794</v>
      </c>
      <c r="J535" t="s">
        <v>735</v>
      </c>
      <c r="K535" s="1">
        <v>45825</v>
      </c>
      <c r="L535" t="str">
        <f>IFERROR(VLOOKUP(Result5[[#This Row],[RPRO]],'Data Power app'!C:C,1,0),"Xoa")</f>
        <v>RPRO-250428-0357</v>
      </c>
    </row>
    <row r="536" spans="1:12" x14ac:dyDescent="0.25">
      <c r="A536" t="s">
        <v>11653</v>
      </c>
      <c r="B536" t="s">
        <v>12651</v>
      </c>
      <c r="C536" t="s">
        <v>737</v>
      </c>
      <c r="D536" s="1">
        <v>45831</v>
      </c>
      <c r="E536" t="str">
        <f>IFERROR(VLOOKUP(Result[[#This Row],[RPRO]],H:H,1,0),"")</f>
        <v>RPRO-250604-0365</v>
      </c>
      <c r="H536" t="s">
        <v>5517</v>
      </c>
      <c r="I536" t="s">
        <v>5794</v>
      </c>
      <c r="J536" t="s">
        <v>735</v>
      </c>
      <c r="K536" s="1">
        <v>45825</v>
      </c>
      <c r="L536" t="str">
        <f>IFERROR(VLOOKUP(Result5[[#This Row],[RPRO]],'Data Power app'!C:C,1,0),"Xoa")</f>
        <v>RPRO-250428-0359</v>
      </c>
    </row>
    <row r="537" spans="1:12" x14ac:dyDescent="0.25">
      <c r="A537" t="s">
        <v>12185</v>
      </c>
      <c r="B537" t="s">
        <v>12651</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12190</v>
      </c>
      <c r="B538" t="s">
        <v>12651</v>
      </c>
      <c r="C538" t="s">
        <v>737</v>
      </c>
      <c r="D538" s="1">
        <v>45831</v>
      </c>
      <c r="E538" t="str">
        <f>IFERROR(VLOOKUP(Result[[#This Row],[RPRO]],H:H,1,0),"")</f>
        <v>RPRO-250604-0368</v>
      </c>
      <c r="H538" t="s">
        <v>5519</v>
      </c>
      <c r="I538" t="s">
        <v>5794</v>
      </c>
      <c r="J538" t="s">
        <v>735</v>
      </c>
      <c r="K538" s="1">
        <v>45825</v>
      </c>
      <c r="L538" t="str">
        <f>IFERROR(VLOOKUP(Result5[[#This Row],[RPRO]],'Data Power app'!C:C,1,0),"Xoa")</f>
        <v>RPRO-250428-0361</v>
      </c>
    </row>
    <row r="539" spans="1:12" x14ac:dyDescent="0.25">
      <c r="A539" t="s">
        <v>12192</v>
      </c>
      <c r="B539" t="s">
        <v>12651</v>
      </c>
      <c r="C539" t="s">
        <v>737</v>
      </c>
      <c r="D539" s="1">
        <v>45831</v>
      </c>
      <c r="E539" t="str">
        <f>IFERROR(VLOOKUP(Result[[#This Row],[RPRO]],H:H,1,0),"")</f>
        <v>RPRO-250604-0369</v>
      </c>
      <c r="H539" t="s">
        <v>5521</v>
      </c>
      <c r="I539" t="s">
        <v>5794</v>
      </c>
      <c r="J539" t="s">
        <v>735</v>
      </c>
      <c r="K539" s="1">
        <v>45825</v>
      </c>
      <c r="L539" t="str">
        <f>IFERROR(VLOOKUP(Result5[[#This Row],[RPRO]],'Data Power app'!C:C,1,0),"Xoa")</f>
        <v>RPRO-250428-0363</v>
      </c>
    </row>
    <row r="540" spans="1:12" x14ac:dyDescent="0.25">
      <c r="A540" t="s">
        <v>12284</v>
      </c>
      <c r="B540" t="s">
        <v>12658</v>
      </c>
      <c r="C540" t="s">
        <v>735</v>
      </c>
      <c r="D540" s="1">
        <v>45831</v>
      </c>
      <c r="E540" t="str">
        <f>IFERROR(VLOOKUP(Result[[#This Row],[RPRO]],H:H,1,0),"")</f>
        <v>RPRO-250611-0188</v>
      </c>
      <c r="H540" t="s">
        <v>5523</v>
      </c>
      <c r="I540" t="s">
        <v>5794</v>
      </c>
      <c r="J540" t="s">
        <v>735</v>
      </c>
      <c r="K540" s="1">
        <v>45825</v>
      </c>
      <c r="L540" t="str">
        <f>IFERROR(VLOOKUP(Result5[[#This Row],[RPRO]],'Data Power app'!C:C,1,0),"Xoa")</f>
        <v>RPRO-250428-0365</v>
      </c>
    </row>
    <row r="541" spans="1:12" x14ac:dyDescent="0.25">
      <c r="A541" t="s">
        <v>12286</v>
      </c>
      <c r="B541" t="s">
        <v>12658</v>
      </c>
      <c r="C541" t="s">
        <v>735</v>
      </c>
      <c r="D541" s="1">
        <v>45831</v>
      </c>
      <c r="E541" t="str">
        <f>IFERROR(VLOOKUP(Result[[#This Row],[RPRO]],H:H,1,0),"")</f>
        <v>RPRO-250611-0189</v>
      </c>
      <c r="H541" t="s">
        <v>5525</v>
      </c>
      <c r="I541" t="s">
        <v>5794</v>
      </c>
      <c r="J541" t="s">
        <v>735</v>
      </c>
      <c r="K541" s="1">
        <v>45825</v>
      </c>
      <c r="L541" t="str">
        <f>IFERROR(VLOOKUP(Result5[[#This Row],[RPRO]],'Data Power app'!C:C,1,0),"Xoa")</f>
        <v>RPRO-250428-0367</v>
      </c>
    </row>
    <row r="542" spans="1:12" x14ac:dyDescent="0.25">
      <c r="A542" t="s">
        <v>12213</v>
      </c>
      <c r="B542" t="s">
        <v>12652</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12215</v>
      </c>
      <c r="B543" t="s">
        <v>12652</v>
      </c>
      <c r="C543" t="s">
        <v>738</v>
      </c>
      <c r="D543" s="1">
        <v>45831</v>
      </c>
      <c r="E543" t="str">
        <f>IFERROR(VLOOKUP(Result[[#This Row],[RPRO]],H:H,1,0),"")</f>
        <v>RPRO-250606-0074</v>
      </c>
      <c r="H543" t="s">
        <v>2258</v>
      </c>
      <c r="I543" t="s">
        <v>2380</v>
      </c>
      <c r="J543" t="s">
        <v>738</v>
      </c>
      <c r="K543" s="1">
        <v>45818</v>
      </c>
      <c r="L543" t="str">
        <f>IFERROR(VLOOKUP(Result5[[#This Row],[RPRO]],'Data Power app'!C:C,1,0),"Xoa")</f>
        <v>RPRO-250428-0369</v>
      </c>
    </row>
    <row r="544" spans="1:12" x14ac:dyDescent="0.25">
      <c r="A544" t="s">
        <v>12217</v>
      </c>
      <c r="B544" t="s">
        <v>12652</v>
      </c>
      <c r="C544" t="s">
        <v>738</v>
      </c>
      <c r="D544" s="1">
        <v>45831</v>
      </c>
      <c r="E544" t="str">
        <f>IFERROR(VLOOKUP(Result[[#This Row],[RPRO]],H:H,1,0),"")</f>
        <v>RPRO-250606-0077</v>
      </c>
      <c r="H544" t="s">
        <v>5527</v>
      </c>
      <c r="I544" t="s">
        <v>5794</v>
      </c>
      <c r="J544" t="s">
        <v>735</v>
      </c>
      <c r="K544" s="1">
        <v>45825</v>
      </c>
      <c r="L544" t="str">
        <f>IFERROR(VLOOKUP(Result5[[#This Row],[RPRO]],'Data Power app'!C:C,1,0),"Xoa")</f>
        <v>RPRO-250428-0371</v>
      </c>
    </row>
    <row r="545" spans="1:12" x14ac:dyDescent="0.25">
      <c r="A545" t="s">
        <v>12221</v>
      </c>
      <c r="B545" t="s">
        <v>12652</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12225</v>
      </c>
      <c r="B546" t="s">
        <v>12652</v>
      </c>
      <c r="C546" t="s">
        <v>738</v>
      </c>
      <c r="D546" s="1">
        <v>45831</v>
      </c>
      <c r="E546" t="str">
        <f>IFERROR(VLOOKUP(Result[[#This Row],[RPRO]],H:H,1,0),"")</f>
        <v>RPRO-250606-0089</v>
      </c>
      <c r="H546" t="s">
        <v>5529</v>
      </c>
      <c r="I546" t="s">
        <v>5794</v>
      </c>
      <c r="J546" t="s">
        <v>735</v>
      </c>
      <c r="K546" s="1">
        <v>45825</v>
      </c>
      <c r="L546" t="str">
        <f>IFERROR(VLOOKUP(Result5[[#This Row],[RPRO]],'Data Power app'!C:C,1,0),"Xoa")</f>
        <v>RPRO-250428-0373</v>
      </c>
    </row>
    <row r="547" spans="1:12" x14ac:dyDescent="0.25">
      <c r="A547" t="s">
        <v>12227</v>
      </c>
      <c r="B547" t="s">
        <v>12652</v>
      </c>
      <c r="C547" t="s">
        <v>738</v>
      </c>
      <c r="D547" s="1">
        <v>45831</v>
      </c>
      <c r="E547" t="str">
        <f>IFERROR(VLOOKUP(Result[[#This Row],[RPRO]],H:H,1,0),"")</f>
        <v>RPRO-250606-0092</v>
      </c>
      <c r="H547" t="s">
        <v>2260</v>
      </c>
      <c r="I547" t="s">
        <v>2380</v>
      </c>
      <c r="J547" t="s">
        <v>738</v>
      </c>
      <c r="K547" s="1">
        <v>45818</v>
      </c>
      <c r="L547" t="str">
        <f>IFERROR(VLOOKUP(Result5[[#This Row],[RPRO]],'Data Power app'!C:C,1,0),"Xoa")</f>
        <v>RPRO-250428-0375</v>
      </c>
    </row>
    <row r="548" spans="1:12" x14ac:dyDescent="0.25">
      <c r="A548" t="s">
        <v>12229</v>
      </c>
      <c r="B548" t="s">
        <v>12652</v>
      </c>
      <c r="C548" t="s">
        <v>738</v>
      </c>
      <c r="D548" s="1">
        <v>45831</v>
      </c>
      <c r="E548" t="str">
        <f>IFERROR(VLOOKUP(Result[[#This Row],[RPRO]],H:H,1,0),"")</f>
        <v>RPRO-250606-0095</v>
      </c>
      <c r="H548" t="s">
        <v>5531</v>
      </c>
      <c r="I548" t="s">
        <v>5794</v>
      </c>
      <c r="J548" t="s">
        <v>735</v>
      </c>
      <c r="K548" s="1">
        <v>45825</v>
      </c>
      <c r="L548" t="str">
        <f>IFERROR(VLOOKUP(Result5[[#This Row],[RPRO]],'Data Power app'!C:C,1,0),"Xoa")</f>
        <v>RPRO-250428-0377</v>
      </c>
    </row>
    <row r="549" spans="1:12" x14ac:dyDescent="0.25">
      <c r="A549" t="s">
        <v>12323</v>
      </c>
      <c r="B549" t="s">
        <v>12658</v>
      </c>
      <c r="C549" t="s">
        <v>735</v>
      </c>
      <c r="D549" s="1">
        <v>45831</v>
      </c>
      <c r="E549" t="str">
        <f>IFERROR(VLOOKUP(Result[[#This Row],[RPRO]],H:H,1,0),"")</f>
        <v>RPRO-250610-0664</v>
      </c>
      <c r="H549" t="s">
        <v>5533</v>
      </c>
      <c r="I549" t="s">
        <v>5794</v>
      </c>
      <c r="J549" t="s">
        <v>735</v>
      </c>
      <c r="K549" s="1">
        <v>45825</v>
      </c>
      <c r="L549" t="str">
        <f>IFERROR(VLOOKUP(Result5[[#This Row],[RPRO]],'Data Power app'!C:C,1,0),"Xoa")</f>
        <v>RPRO-250428-0379</v>
      </c>
    </row>
    <row r="550" spans="1:12" x14ac:dyDescent="0.25">
      <c r="A550" t="s">
        <v>12307</v>
      </c>
      <c r="B550" t="s">
        <v>12658</v>
      </c>
      <c r="C550" t="s">
        <v>735</v>
      </c>
      <c r="D550" s="1">
        <v>45831</v>
      </c>
      <c r="E550" t="str">
        <f>IFERROR(VLOOKUP(Result[[#This Row],[RPRO]],H:H,1,0),"")</f>
        <v>RPRO-250610-0630</v>
      </c>
      <c r="H550" t="s">
        <v>2262</v>
      </c>
      <c r="I550" t="s">
        <v>2380</v>
      </c>
      <c r="J550" t="s">
        <v>738</v>
      </c>
      <c r="K550" s="1">
        <v>45818</v>
      </c>
      <c r="L550" t="str">
        <f>IFERROR(VLOOKUP(Result5[[#This Row],[RPRO]],'Data Power app'!C:C,1,0),"Xoa")</f>
        <v>RPRO-250428-0381</v>
      </c>
    </row>
    <row r="551" spans="1:12" x14ac:dyDescent="0.25">
      <c r="A551" t="s">
        <v>12301</v>
      </c>
      <c r="B551" t="s">
        <v>12658</v>
      </c>
      <c r="C551" t="s">
        <v>735</v>
      </c>
      <c r="D551" s="1">
        <v>45831</v>
      </c>
      <c r="E551" t="str">
        <f>IFERROR(VLOOKUP(Result[[#This Row],[RPRO]],H:H,1,0),"")</f>
        <v>RPRO-250610-0619</v>
      </c>
      <c r="H551" t="s">
        <v>2264</v>
      </c>
      <c r="I551" t="s">
        <v>2380</v>
      </c>
      <c r="J551" t="s">
        <v>738</v>
      </c>
      <c r="K551" s="1">
        <v>45818</v>
      </c>
      <c r="L551" t="str">
        <f>IFERROR(VLOOKUP(Result5[[#This Row],[RPRO]],'Data Power app'!C:C,1,0),"Xoa")</f>
        <v>RPRO-250428-0383</v>
      </c>
    </row>
    <row r="552" spans="1:12" x14ac:dyDescent="0.25">
      <c r="A552" t="s">
        <v>12303</v>
      </c>
      <c r="B552" t="s">
        <v>12658</v>
      </c>
      <c r="C552" t="s">
        <v>735</v>
      </c>
      <c r="D552" s="1">
        <v>45831</v>
      </c>
      <c r="E552" t="str">
        <f>IFERROR(VLOOKUP(Result[[#This Row],[RPRO]],H:H,1,0),"")</f>
        <v>RPRO-250610-0622</v>
      </c>
      <c r="H552" t="s">
        <v>4416</v>
      </c>
      <c r="I552" t="s">
        <v>4598</v>
      </c>
      <c r="J552" t="s">
        <v>735</v>
      </c>
      <c r="K552" s="1">
        <v>45822</v>
      </c>
      <c r="L552" t="str">
        <f>IFERROR(VLOOKUP(Result5[[#This Row],[RPRO]],'Data Power app'!C:C,1,0),"Xoa")</f>
        <v>RPRO-250428-0385</v>
      </c>
    </row>
    <row r="553" spans="1:12" x14ac:dyDescent="0.25">
      <c r="A553" t="s">
        <v>12321</v>
      </c>
      <c r="B553" t="s">
        <v>12658</v>
      </c>
      <c r="C553" t="s">
        <v>735</v>
      </c>
      <c r="D553" s="1">
        <v>45831</v>
      </c>
      <c r="E553" t="str">
        <f>IFERROR(VLOOKUP(Result[[#This Row],[RPRO]],H:H,1,0),"")</f>
        <v>RPRO-250610-0660</v>
      </c>
      <c r="H553" t="s">
        <v>4418</v>
      </c>
      <c r="I553" t="s">
        <v>4598</v>
      </c>
      <c r="J553" t="s">
        <v>735</v>
      </c>
      <c r="K553" s="1">
        <v>45822</v>
      </c>
      <c r="L553" t="str">
        <f>IFERROR(VLOOKUP(Result5[[#This Row],[RPRO]],'Data Power app'!C:C,1,0),"Xoa")</f>
        <v>Xoa</v>
      </c>
    </row>
    <row r="554" spans="1:12" x14ac:dyDescent="0.25">
      <c r="A554" t="s">
        <v>12313</v>
      </c>
      <c r="B554" t="s">
        <v>12658</v>
      </c>
      <c r="C554" t="s">
        <v>735</v>
      </c>
      <c r="D554" s="1">
        <v>45831</v>
      </c>
      <c r="E554" t="str">
        <f>IFERROR(VLOOKUP(Result[[#This Row],[RPRO]],H:H,1,0),"")</f>
        <v>RPRO-250610-0642</v>
      </c>
      <c r="H554" t="s">
        <v>2265</v>
      </c>
      <c r="I554" t="s">
        <v>2380</v>
      </c>
      <c r="J554" t="s">
        <v>738</v>
      </c>
      <c r="K554" s="1">
        <v>45818</v>
      </c>
      <c r="L554" t="str">
        <f>IFERROR(VLOOKUP(Result5[[#This Row],[RPRO]],'Data Power app'!C:C,1,0),"Xoa")</f>
        <v>Xoa</v>
      </c>
    </row>
    <row r="555" spans="1:12" x14ac:dyDescent="0.25">
      <c r="A555" t="s">
        <v>12309</v>
      </c>
      <c r="B555" t="s">
        <v>12658</v>
      </c>
      <c r="C555" t="s">
        <v>735</v>
      </c>
      <c r="D555" s="1">
        <v>45831</v>
      </c>
      <c r="E555" t="str">
        <f>IFERROR(VLOOKUP(Result[[#This Row],[RPRO]],H:H,1,0),"")</f>
        <v>RPRO-250610-0638</v>
      </c>
      <c r="H555" t="s">
        <v>2266</v>
      </c>
      <c r="I555" t="s">
        <v>2380</v>
      </c>
      <c r="J555" t="s">
        <v>738</v>
      </c>
      <c r="K555" s="1">
        <v>45818</v>
      </c>
      <c r="L555" t="str">
        <f>IFERROR(VLOOKUP(Result5[[#This Row],[RPRO]],'Data Power app'!C:C,1,0),"Xoa")</f>
        <v>Xoa</v>
      </c>
    </row>
    <row r="556" spans="1:12" x14ac:dyDescent="0.25">
      <c r="A556" t="s">
        <v>12299</v>
      </c>
      <c r="B556" t="s">
        <v>12658</v>
      </c>
      <c r="C556" t="s">
        <v>735</v>
      </c>
      <c r="D556" s="1">
        <v>45831</v>
      </c>
      <c r="E556" t="str">
        <f>IFERROR(VLOOKUP(Result[[#This Row],[RPRO]],H:H,1,0),"")</f>
        <v>RPRO-250610-0608</v>
      </c>
      <c r="H556" t="s">
        <v>3765</v>
      </c>
      <c r="I556" t="s">
        <v>3918</v>
      </c>
      <c r="J556" t="s">
        <v>737</v>
      </c>
      <c r="K556" s="1">
        <v>45821</v>
      </c>
      <c r="L556" t="str">
        <f>IFERROR(VLOOKUP(Result5[[#This Row],[RPRO]],'Data Power app'!C:C,1,0),"Xoa")</f>
        <v>RPRO-250428-0397</v>
      </c>
    </row>
    <row r="557" spans="1:12" x14ac:dyDescent="0.25">
      <c r="A557" t="s">
        <v>12329</v>
      </c>
      <c r="B557" t="s">
        <v>12658</v>
      </c>
      <c r="C557" t="s">
        <v>735</v>
      </c>
      <c r="D557" s="1">
        <v>45831</v>
      </c>
      <c r="E557" t="str">
        <f>IFERROR(VLOOKUP(Result[[#This Row],[RPRO]],H:H,1,0),"")</f>
        <v>RPRO-250610-0689</v>
      </c>
      <c r="H557" t="s">
        <v>5586</v>
      </c>
      <c r="I557" t="s">
        <v>5790</v>
      </c>
      <c r="J557" t="s">
        <v>736</v>
      </c>
      <c r="K557" s="1">
        <v>45825</v>
      </c>
      <c r="L557" t="str">
        <f>IFERROR(VLOOKUP(Result5[[#This Row],[RPRO]],'Data Power app'!C:C,1,0),"Xoa")</f>
        <v>RPRO-250428-0399</v>
      </c>
    </row>
    <row r="558" spans="1:12" x14ac:dyDescent="0.25">
      <c r="A558" t="s">
        <v>12339</v>
      </c>
      <c r="B558" t="s">
        <v>12658</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12315</v>
      </c>
      <c r="B559" t="s">
        <v>12658</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12288</v>
      </c>
      <c r="B560" t="s">
        <v>12658</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12337</v>
      </c>
      <c r="B561" t="s">
        <v>12658</v>
      </c>
      <c r="C561" t="s">
        <v>735</v>
      </c>
      <c r="D561" s="1">
        <v>45831</v>
      </c>
      <c r="E561" t="str">
        <f>IFERROR(VLOOKUP(Result[[#This Row],[RPRO]],H:H,1,0),"")</f>
        <v>RPRO-250610-0703</v>
      </c>
      <c r="H561" t="s">
        <v>5588</v>
      </c>
      <c r="I561" t="s">
        <v>5790</v>
      </c>
      <c r="J561" t="s">
        <v>736</v>
      </c>
      <c r="K561" s="1">
        <v>45825</v>
      </c>
      <c r="L561" t="str">
        <f>IFERROR(VLOOKUP(Result5[[#This Row],[RPRO]],'Data Power app'!C:C,1,0),"Xoa")</f>
        <v>RPRO-250428-0423</v>
      </c>
    </row>
    <row r="562" spans="1:12" x14ac:dyDescent="0.25">
      <c r="A562" t="s">
        <v>12327</v>
      </c>
      <c r="B562" t="s">
        <v>12658</v>
      </c>
      <c r="C562" t="s">
        <v>735</v>
      </c>
      <c r="D562" s="1">
        <v>45831</v>
      </c>
      <c r="E562" t="str">
        <f>IFERROR(VLOOKUP(Result[[#This Row],[RPRO]],H:H,1,0),"")</f>
        <v>RPRO-250610-0678</v>
      </c>
      <c r="H562" t="s">
        <v>5590</v>
      </c>
      <c r="I562" t="s">
        <v>5790</v>
      </c>
      <c r="J562" t="s">
        <v>736</v>
      </c>
      <c r="K562" s="1">
        <v>45825</v>
      </c>
      <c r="L562" t="str">
        <f>IFERROR(VLOOKUP(Result5[[#This Row],[RPRO]],'Data Power app'!C:C,1,0),"Xoa")</f>
        <v>RPRO-250428-0424</v>
      </c>
    </row>
    <row r="563" spans="1:12" x14ac:dyDescent="0.25">
      <c r="A563" t="s">
        <v>12333</v>
      </c>
      <c r="B563" t="s">
        <v>12658</v>
      </c>
      <c r="C563" t="s">
        <v>735</v>
      </c>
      <c r="D563" s="1">
        <v>45831</v>
      </c>
      <c r="E563" t="str">
        <f>IFERROR(VLOOKUP(Result[[#This Row],[RPRO]],H:H,1,0),"")</f>
        <v>RPRO-250610-0696</v>
      </c>
      <c r="H563" t="s">
        <v>5381</v>
      </c>
      <c r="I563" t="s">
        <v>5790</v>
      </c>
      <c r="J563" t="s">
        <v>736</v>
      </c>
      <c r="K563" s="1">
        <v>45825</v>
      </c>
      <c r="L563" t="str">
        <f>IFERROR(VLOOKUP(Result5[[#This Row],[RPRO]],'Data Power app'!C:C,1,0),"Xoa")</f>
        <v>Xoa</v>
      </c>
    </row>
    <row r="564" spans="1:12" x14ac:dyDescent="0.25">
      <c r="A564" t="s">
        <v>12363</v>
      </c>
      <c r="B564" t="s">
        <v>12658</v>
      </c>
      <c r="C564" t="s">
        <v>735</v>
      </c>
      <c r="D564" s="1">
        <v>45831</v>
      </c>
      <c r="E564" t="str">
        <f>IFERROR(VLOOKUP(Result[[#This Row],[RPRO]],H:H,1,0),"")</f>
        <v>RPRO-250610-0611</v>
      </c>
      <c r="H564" t="s">
        <v>5382</v>
      </c>
      <c r="I564" t="s">
        <v>5790</v>
      </c>
      <c r="J564" t="s">
        <v>736</v>
      </c>
      <c r="K564" s="1">
        <v>45825</v>
      </c>
      <c r="L564" t="str">
        <f>IFERROR(VLOOKUP(Result5[[#This Row],[RPRO]],'Data Power app'!C:C,1,0),"Xoa")</f>
        <v>Xoa</v>
      </c>
    </row>
    <row r="565" spans="1:12" x14ac:dyDescent="0.25">
      <c r="A565" t="s">
        <v>12365</v>
      </c>
      <c r="B565" t="s">
        <v>12658</v>
      </c>
      <c r="C565" t="s">
        <v>735</v>
      </c>
      <c r="D565" s="1">
        <v>45831</v>
      </c>
      <c r="E565" t="str">
        <f>IFERROR(VLOOKUP(Result[[#This Row],[RPRO]],H:H,1,0),"")</f>
        <v>RPRO-250610-0617</v>
      </c>
      <c r="H565" t="s">
        <v>5383</v>
      </c>
      <c r="I565" t="s">
        <v>5790</v>
      </c>
      <c r="J565" t="s">
        <v>736</v>
      </c>
      <c r="K565" s="1">
        <v>45825</v>
      </c>
      <c r="L565" t="str">
        <f>IFERROR(VLOOKUP(Result5[[#This Row],[RPRO]],'Data Power app'!C:C,1,0),"Xoa")</f>
        <v>Xoa</v>
      </c>
    </row>
    <row r="566" spans="1:12" x14ac:dyDescent="0.25">
      <c r="A566" t="s">
        <v>12369</v>
      </c>
      <c r="B566" t="s">
        <v>12658</v>
      </c>
      <c r="C566" t="s">
        <v>735</v>
      </c>
      <c r="D566" s="1">
        <v>45831</v>
      </c>
      <c r="E566" t="str">
        <f>IFERROR(VLOOKUP(Result[[#This Row],[RPRO]],H:H,1,0),"")</f>
        <v>RPRO-250418-0170</v>
      </c>
      <c r="H566" t="s">
        <v>5384</v>
      </c>
      <c r="I566" t="s">
        <v>5790</v>
      </c>
      <c r="J566" t="s">
        <v>736</v>
      </c>
      <c r="K566" s="1">
        <v>45825</v>
      </c>
      <c r="L566" t="str">
        <f>IFERROR(VLOOKUP(Result5[[#This Row],[RPRO]],'Data Power app'!C:C,1,0),"Xoa")</f>
        <v>Xoa</v>
      </c>
    </row>
    <row r="567" spans="1:12" x14ac:dyDescent="0.25">
      <c r="A567" t="s">
        <v>12379</v>
      </c>
      <c r="B567" t="s">
        <v>12658</v>
      </c>
      <c r="C567" t="s">
        <v>735</v>
      </c>
      <c r="D567" s="1">
        <v>45831</v>
      </c>
      <c r="E567" t="str">
        <f>IFERROR(VLOOKUP(Result[[#This Row],[RPRO]],H:H,1,0),"")</f>
        <v>RPRO-250210-1952</v>
      </c>
      <c r="H567" t="s">
        <v>5385</v>
      </c>
      <c r="I567" t="s">
        <v>5790</v>
      </c>
      <c r="J567" t="s">
        <v>736</v>
      </c>
      <c r="K567" s="1">
        <v>45825</v>
      </c>
      <c r="L567" t="str">
        <f>IFERROR(VLOOKUP(Result5[[#This Row],[RPRO]],'Data Power app'!C:C,1,0),"Xoa")</f>
        <v>Xoa</v>
      </c>
    </row>
    <row r="568" spans="1:12" x14ac:dyDescent="0.25">
      <c r="A568" t="s">
        <v>12381</v>
      </c>
      <c r="B568" t="s">
        <v>12658</v>
      </c>
      <c r="C568" t="s">
        <v>735</v>
      </c>
      <c r="D568" s="1">
        <v>45831</v>
      </c>
      <c r="E568" t="str">
        <f>IFERROR(VLOOKUP(Result[[#This Row],[RPRO]],H:H,1,0),"")</f>
        <v>RPRO-250211-0127</v>
      </c>
      <c r="H568" t="s">
        <v>5386</v>
      </c>
      <c r="I568" t="s">
        <v>5790</v>
      </c>
      <c r="J568" t="s">
        <v>736</v>
      </c>
      <c r="K568" s="1">
        <v>45825</v>
      </c>
      <c r="L568" t="str">
        <f>IFERROR(VLOOKUP(Result5[[#This Row],[RPRO]],'Data Power app'!C:C,1,0),"Xoa")</f>
        <v>Xoa</v>
      </c>
    </row>
    <row r="569" spans="1:12" x14ac:dyDescent="0.25">
      <c r="A569" t="s">
        <v>12383</v>
      </c>
      <c r="B569" t="s">
        <v>12658</v>
      </c>
      <c r="C569" t="s">
        <v>735</v>
      </c>
      <c r="D569" s="1">
        <v>45831</v>
      </c>
      <c r="E569" t="str">
        <f>IFERROR(VLOOKUP(Result[[#This Row],[RPRO]],H:H,1,0),"")</f>
        <v>RPRO-250425-0047</v>
      </c>
      <c r="H569" t="s">
        <v>5387</v>
      </c>
      <c r="I569" t="s">
        <v>5790</v>
      </c>
      <c r="J569" t="s">
        <v>736</v>
      </c>
      <c r="K569" s="1">
        <v>45825</v>
      </c>
      <c r="L569" t="str">
        <f>IFERROR(VLOOKUP(Result5[[#This Row],[RPRO]],'Data Power app'!C:C,1,0),"Xoa")</f>
        <v>Xoa</v>
      </c>
    </row>
    <row r="570" spans="1:12" x14ac:dyDescent="0.25">
      <c r="A570" t="s">
        <v>12355</v>
      </c>
      <c r="B570" t="s">
        <v>12658</v>
      </c>
      <c r="C570" t="s">
        <v>735</v>
      </c>
      <c r="D570" s="1">
        <v>45831</v>
      </c>
      <c r="E570" t="str">
        <f>IFERROR(VLOOKUP(Result[[#This Row],[RPRO]],H:H,1,0),"")</f>
        <v>RPRO-250612-0406</v>
      </c>
      <c r="H570" t="s">
        <v>5389</v>
      </c>
      <c r="I570" t="s">
        <v>5790</v>
      </c>
      <c r="J570" t="s">
        <v>736</v>
      </c>
      <c r="K570" s="1">
        <v>45825</v>
      </c>
      <c r="L570" t="str">
        <f>IFERROR(VLOOKUP(Result5[[#This Row],[RPRO]],'Data Power app'!C:C,1,0),"Xoa")</f>
        <v>RPRO-250428-0470</v>
      </c>
    </row>
    <row r="571" spans="1:12" x14ac:dyDescent="0.25">
      <c r="A571" t="s">
        <v>12353</v>
      </c>
      <c r="B571" t="s">
        <v>12658</v>
      </c>
      <c r="C571" t="s">
        <v>735</v>
      </c>
      <c r="D571" s="1">
        <v>45831</v>
      </c>
      <c r="E571" t="str">
        <f>IFERROR(VLOOKUP(Result[[#This Row],[RPRO]],H:H,1,0),"")</f>
        <v>RPRO-250611-0171</v>
      </c>
      <c r="H571" t="s">
        <v>5396</v>
      </c>
      <c r="I571" t="s">
        <v>5790</v>
      </c>
      <c r="J571" t="s">
        <v>736</v>
      </c>
      <c r="K571" s="1">
        <v>45825</v>
      </c>
      <c r="L571" t="str">
        <f>IFERROR(VLOOKUP(Result5[[#This Row],[RPRO]],'Data Power app'!C:C,1,0),"Xoa")</f>
        <v>RPRO-250428-0471</v>
      </c>
    </row>
    <row r="572" spans="1:12" x14ac:dyDescent="0.25">
      <c r="A572" t="s">
        <v>12351</v>
      </c>
      <c r="B572" t="s">
        <v>12658</v>
      </c>
      <c r="C572" t="s">
        <v>735</v>
      </c>
      <c r="D572" s="1">
        <v>45831</v>
      </c>
      <c r="E572" t="str">
        <f>IFERROR(VLOOKUP(Result[[#This Row],[RPRO]],H:H,1,0),"")</f>
        <v>RPRO-250611-0170</v>
      </c>
      <c r="H572" t="s">
        <v>5397</v>
      </c>
      <c r="I572" t="s">
        <v>5790</v>
      </c>
      <c r="J572" t="s">
        <v>736</v>
      </c>
      <c r="K572" s="1">
        <v>45825</v>
      </c>
      <c r="L572" t="str">
        <f>IFERROR(VLOOKUP(Result5[[#This Row],[RPRO]],'Data Power app'!C:C,1,0),"Xoa")</f>
        <v>Xoa</v>
      </c>
    </row>
    <row r="573" spans="1:12" x14ac:dyDescent="0.25">
      <c r="A573" t="s">
        <v>12292</v>
      </c>
      <c r="B573" t="s">
        <v>12658</v>
      </c>
      <c r="C573" t="s">
        <v>735</v>
      </c>
      <c r="D573" s="1">
        <v>45831</v>
      </c>
      <c r="E573" t="str">
        <f>IFERROR(VLOOKUP(Result[[#This Row],[RPRO]],H:H,1,0),"")</f>
        <v>RPRO-250530-0032</v>
      </c>
      <c r="H573" t="s">
        <v>5398</v>
      </c>
      <c r="I573" t="s">
        <v>5790</v>
      </c>
      <c r="J573" t="s">
        <v>736</v>
      </c>
      <c r="K573" s="1">
        <v>45825</v>
      </c>
      <c r="L573" t="str">
        <f>IFERROR(VLOOKUP(Result5[[#This Row],[RPRO]],'Data Power app'!C:C,1,0),"Xoa")</f>
        <v>Xoa</v>
      </c>
    </row>
    <row r="574" spans="1:12" x14ac:dyDescent="0.25">
      <c r="A574" t="s">
        <v>12359</v>
      </c>
      <c r="B574" t="s">
        <v>12658</v>
      </c>
      <c r="C574" t="s">
        <v>735</v>
      </c>
      <c r="D574" s="1">
        <v>45831</v>
      </c>
      <c r="E574" t="str">
        <f>IFERROR(VLOOKUP(Result[[#This Row],[RPRO]],H:H,1,0),"")</f>
        <v>RPRO-250612-0455</v>
      </c>
      <c r="H574" t="s">
        <v>5399</v>
      </c>
      <c r="I574" t="s">
        <v>5790</v>
      </c>
      <c r="J574" t="s">
        <v>736</v>
      </c>
      <c r="K574" s="1">
        <v>45825</v>
      </c>
      <c r="L574" t="str">
        <f>IFERROR(VLOOKUP(Result5[[#This Row],[RPRO]],'Data Power app'!C:C,1,0),"Xoa")</f>
        <v>Xoa</v>
      </c>
    </row>
    <row r="575" spans="1:12" x14ac:dyDescent="0.25">
      <c r="A575" t="s">
        <v>12367</v>
      </c>
      <c r="B575" t="s">
        <v>12658</v>
      </c>
      <c r="C575" t="s">
        <v>735</v>
      </c>
      <c r="D575" s="1">
        <v>45831</v>
      </c>
      <c r="E575" t="str">
        <f>IFERROR(VLOOKUP(Result[[#This Row],[RPRO]],H:H,1,0),"")</f>
        <v>RPRO-250610-0662</v>
      </c>
      <c r="H575" t="s">
        <v>5400</v>
      </c>
      <c r="I575" t="s">
        <v>5790</v>
      </c>
      <c r="J575" t="s">
        <v>736</v>
      </c>
      <c r="K575" s="1">
        <v>45825</v>
      </c>
      <c r="L575" t="str">
        <f>IFERROR(VLOOKUP(Result5[[#This Row],[RPRO]],'Data Power app'!C:C,1,0),"Xoa")</f>
        <v>Xoa</v>
      </c>
    </row>
    <row r="576" spans="1:12" x14ac:dyDescent="0.25">
      <c r="A576" t="s">
        <v>12389</v>
      </c>
      <c r="B576" t="s">
        <v>12596</v>
      </c>
      <c r="C576" t="s">
        <v>736</v>
      </c>
      <c r="D576" s="1">
        <v>45831</v>
      </c>
      <c r="E576" t="str">
        <f>IFERROR(VLOOKUP(Result[[#This Row],[RPRO]],H:H,1,0),"")</f>
        <v>RPRO-250331-1037</v>
      </c>
      <c r="H576" t="s">
        <v>5401</v>
      </c>
      <c r="I576" t="s">
        <v>5790</v>
      </c>
      <c r="J576" t="s">
        <v>736</v>
      </c>
      <c r="K576" s="1">
        <v>45825</v>
      </c>
      <c r="L576" t="str">
        <f>IFERROR(VLOOKUP(Result5[[#This Row],[RPRO]],'Data Power app'!C:C,1,0),"Xoa")</f>
        <v>Xoa</v>
      </c>
    </row>
    <row r="577" spans="1:12" x14ac:dyDescent="0.25">
      <c r="A577" t="s">
        <v>12391</v>
      </c>
      <c r="B577" t="s">
        <v>12596</v>
      </c>
      <c r="C577" t="s">
        <v>736</v>
      </c>
      <c r="D577" s="1">
        <v>45831</v>
      </c>
      <c r="E577" t="str">
        <f>IFERROR(VLOOKUP(Result[[#This Row],[RPRO]],H:H,1,0),"")</f>
        <v>RPRO-250401-0253</v>
      </c>
      <c r="H577" t="s">
        <v>5402</v>
      </c>
      <c r="I577" t="s">
        <v>5790</v>
      </c>
      <c r="J577" t="s">
        <v>736</v>
      </c>
      <c r="K577" s="1">
        <v>45825</v>
      </c>
      <c r="L577" t="str">
        <f>IFERROR(VLOOKUP(Result5[[#This Row],[RPRO]],'Data Power app'!C:C,1,0),"Xoa")</f>
        <v>Xoa</v>
      </c>
    </row>
    <row r="578" spans="1:12" x14ac:dyDescent="0.25">
      <c r="A578" t="s">
        <v>12393</v>
      </c>
      <c r="B578" t="s">
        <v>12596</v>
      </c>
      <c r="C578" t="s">
        <v>736</v>
      </c>
      <c r="D578" s="1">
        <v>45831</v>
      </c>
      <c r="E578" t="str">
        <f>IFERROR(VLOOKUP(Result[[#This Row],[RPRO]],H:H,1,0),"")</f>
        <v>RPRO-250401-0272</v>
      </c>
      <c r="H578" t="s">
        <v>5403</v>
      </c>
      <c r="I578" t="s">
        <v>5790</v>
      </c>
      <c r="J578" t="s">
        <v>736</v>
      </c>
      <c r="K578" s="1">
        <v>45825</v>
      </c>
      <c r="L578" t="str">
        <f>IFERROR(VLOOKUP(Result5[[#This Row],[RPRO]],'Data Power app'!C:C,1,0),"Xoa")</f>
        <v>Xoa</v>
      </c>
    </row>
    <row r="579" spans="1:12" x14ac:dyDescent="0.25">
      <c r="A579" t="s">
        <v>12395</v>
      </c>
      <c r="B579" t="s">
        <v>12596</v>
      </c>
      <c r="C579" t="s">
        <v>736</v>
      </c>
      <c r="D579" s="1">
        <v>45831</v>
      </c>
      <c r="E579" t="str">
        <f>IFERROR(VLOOKUP(Result[[#This Row],[RPRO]],H:H,1,0),"")</f>
        <v>RPRO-250401-0309</v>
      </c>
      <c r="H579" t="s">
        <v>5404</v>
      </c>
      <c r="I579" t="s">
        <v>5790</v>
      </c>
      <c r="J579" t="s">
        <v>736</v>
      </c>
      <c r="K579" s="1">
        <v>45825</v>
      </c>
      <c r="L579" t="str">
        <f>IFERROR(VLOOKUP(Result5[[#This Row],[RPRO]],'Data Power app'!C:C,1,0),"Xoa")</f>
        <v>Xoa</v>
      </c>
    </row>
    <row r="580" spans="1:12" x14ac:dyDescent="0.25">
      <c r="A580" t="s">
        <v>12689</v>
      </c>
      <c r="B580" t="s">
        <v>12596</v>
      </c>
      <c r="C580" t="s">
        <v>736</v>
      </c>
      <c r="D580" s="1">
        <v>45831</v>
      </c>
      <c r="E580" t="str">
        <f>IFERROR(VLOOKUP(Result[[#This Row],[RPRO]],H:H,1,0),"")</f>
        <v>RPRO-250618-0061</v>
      </c>
      <c r="H580" t="s">
        <v>5405</v>
      </c>
      <c r="I580" t="s">
        <v>5790</v>
      </c>
      <c r="J580" t="s">
        <v>736</v>
      </c>
      <c r="K580" s="1">
        <v>45825</v>
      </c>
      <c r="L580" t="str">
        <f>IFERROR(VLOOKUP(Result5[[#This Row],[RPRO]],'Data Power app'!C:C,1,0),"Xoa")</f>
        <v>Xoa</v>
      </c>
    </row>
    <row r="581" spans="1:12" x14ac:dyDescent="0.25">
      <c r="A581" t="s">
        <v>8729</v>
      </c>
      <c r="B581" t="s">
        <v>8726</v>
      </c>
      <c r="C581" t="s">
        <v>737</v>
      </c>
      <c r="D581" s="1">
        <v>45827</v>
      </c>
      <c r="E581" t="str">
        <f>IFERROR(VLOOKUP(Result[[#This Row],[RPRO]],H:H,1,0),"")</f>
        <v>RPRO-250619-0019</v>
      </c>
      <c r="H581" t="s">
        <v>5406</v>
      </c>
      <c r="I581" t="s">
        <v>5790</v>
      </c>
      <c r="J581" t="s">
        <v>736</v>
      </c>
      <c r="K581" s="1">
        <v>45825</v>
      </c>
      <c r="L581" t="str">
        <f>IFERROR(VLOOKUP(Result5[[#This Row],[RPRO]],'Data Power app'!C:C,1,0),"Xoa")</f>
        <v>Xoa</v>
      </c>
    </row>
    <row r="582" spans="1:12" x14ac:dyDescent="0.25">
      <c r="A582" t="s">
        <v>8730</v>
      </c>
      <c r="B582" t="s">
        <v>8726</v>
      </c>
      <c r="C582" t="s">
        <v>737</v>
      </c>
      <c r="D582" s="1">
        <v>45827</v>
      </c>
      <c r="E582" t="str">
        <f>IFERROR(VLOOKUP(Result[[#This Row],[RPRO]],H:H,1,0),"")</f>
        <v>RPRO-250619-0020</v>
      </c>
      <c r="H582" t="s">
        <v>5407</v>
      </c>
      <c r="I582" t="s">
        <v>5790</v>
      </c>
      <c r="J582" t="s">
        <v>736</v>
      </c>
      <c r="K582" s="1">
        <v>45825</v>
      </c>
      <c r="L582" t="str">
        <f>IFERROR(VLOOKUP(Result5[[#This Row],[RPRO]],'Data Power app'!C:C,1,0),"Xoa")</f>
        <v>Xoa</v>
      </c>
    </row>
    <row r="583" spans="1:12" x14ac:dyDescent="0.25">
      <c r="A583" t="s">
        <v>12690</v>
      </c>
      <c r="B583" t="s">
        <v>12654</v>
      </c>
      <c r="C583" t="s">
        <v>733</v>
      </c>
      <c r="D583" s="1">
        <v>45831</v>
      </c>
      <c r="E583" t="str">
        <f>IFERROR(VLOOKUP(Result[[#This Row],[RPRO]],H:H,1,0),"")</f>
        <v>RPRO-250620-0122</v>
      </c>
      <c r="H583" t="s">
        <v>5409</v>
      </c>
      <c r="I583" t="s">
        <v>5790</v>
      </c>
      <c r="J583" t="s">
        <v>736</v>
      </c>
      <c r="K583" s="1">
        <v>45825</v>
      </c>
      <c r="L583" t="str">
        <f>IFERROR(VLOOKUP(Result5[[#This Row],[RPRO]],'Data Power app'!C:C,1,0),"Xoa")</f>
        <v>RPRO-250428-0484</v>
      </c>
    </row>
    <row r="584" spans="1:12" x14ac:dyDescent="0.25">
      <c r="A584" t="s">
        <v>12691</v>
      </c>
      <c r="B584" t="s">
        <v>12652</v>
      </c>
      <c r="C584" t="s">
        <v>738</v>
      </c>
      <c r="D584" s="1">
        <v>45831</v>
      </c>
      <c r="E584" t="str">
        <f>IFERROR(VLOOKUP(Result[[#This Row],[RPRO]],H:H,1,0),"")</f>
        <v>RPRO-250623-0400</v>
      </c>
      <c r="H584" t="s">
        <v>5411</v>
      </c>
      <c r="I584" t="s">
        <v>5790</v>
      </c>
      <c r="J584" t="s">
        <v>736</v>
      </c>
      <c r="K584" s="1">
        <v>45825</v>
      </c>
      <c r="L584" t="str">
        <f>IFERROR(VLOOKUP(Result5[[#This Row],[RPRO]],'Data Power app'!C:C,1,0),"Xoa")</f>
        <v>RPRO-250428-0485</v>
      </c>
    </row>
    <row r="585" spans="1:12" x14ac:dyDescent="0.25">
      <c r="A585" t="s">
        <v>12692</v>
      </c>
      <c r="B585" t="s">
        <v>12652</v>
      </c>
      <c r="C585" t="s">
        <v>738</v>
      </c>
      <c r="D585" s="1">
        <v>45831</v>
      </c>
      <c r="E585" t="str">
        <f>IFERROR(VLOOKUP(Result[[#This Row],[RPRO]],H:H,1,0),"")</f>
        <v>RPRO-250623-0404</v>
      </c>
      <c r="H585" t="s">
        <v>3013</v>
      </c>
      <c r="I585" t="s">
        <v>3342</v>
      </c>
      <c r="J585" t="s">
        <v>734</v>
      </c>
      <c r="K585" s="1">
        <v>45820</v>
      </c>
      <c r="L585" t="str">
        <f>IFERROR(VLOOKUP(Result5[[#This Row],[RPRO]],'Data Power app'!C:C,1,0),"Xoa")</f>
        <v>Xoa</v>
      </c>
    </row>
    <row r="586" spans="1:12" x14ac:dyDescent="0.25">
      <c r="A586" t="s">
        <v>12693</v>
      </c>
      <c r="B586" t="s">
        <v>12652</v>
      </c>
      <c r="C586" t="s">
        <v>738</v>
      </c>
      <c r="D586" s="1">
        <v>45831</v>
      </c>
      <c r="E586" t="str">
        <f>IFERROR(VLOOKUP(Result[[#This Row],[RPRO]],H:H,1,0),"")</f>
        <v>RPRO-250623-0407</v>
      </c>
      <c r="H586" t="s">
        <v>3014</v>
      </c>
      <c r="I586" t="s">
        <v>3342</v>
      </c>
      <c r="J586" t="s">
        <v>734</v>
      </c>
      <c r="K586" s="1">
        <v>45820</v>
      </c>
      <c r="L586" t="str">
        <f>IFERROR(VLOOKUP(Result5[[#This Row],[RPRO]],'Data Power app'!C:C,1,0),"Xoa")</f>
        <v>Xoa</v>
      </c>
    </row>
    <row r="587" spans="1:12" x14ac:dyDescent="0.25">
      <c r="A587" t="s">
        <v>12694</v>
      </c>
      <c r="B587" t="s">
        <v>12656</v>
      </c>
      <c r="C587" t="s">
        <v>732</v>
      </c>
      <c r="D587" s="1">
        <v>45831</v>
      </c>
      <c r="E587" t="str">
        <f>IFERROR(VLOOKUP(Result[[#This Row],[RPRO]],H:H,1,0),"")</f>
        <v>RPRO-250623-0114</v>
      </c>
      <c r="H587" t="s">
        <v>3015</v>
      </c>
      <c r="I587" t="s">
        <v>3342</v>
      </c>
      <c r="J587" t="s">
        <v>734</v>
      </c>
      <c r="K587" s="1">
        <v>45820</v>
      </c>
      <c r="L587" t="str">
        <f>IFERROR(VLOOKUP(Result5[[#This Row],[RPRO]],'Data Power app'!C:C,1,0),"Xoa")</f>
        <v>Xoa</v>
      </c>
    </row>
    <row r="588" spans="1:12" x14ac:dyDescent="0.25">
      <c r="A588" t="s">
        <v>12695</v>
      </c>
      <c r="B588" t="s">
        <v>12596</v>
      </c>
      <c r="C588" t="s">
        <v>736</v>
      </c>
      <c r="D588" s="1">
        <v>45831</v>
      </c>
      <c r="E588" t="str">
        <f>IFERROR(VLOOKUP(Result[[#This Row],[RPRO]],H:H,1,0),"")</f>
        <v>RPRO-250623-0107</v>
      </c>
      <c r="H588" t="s">
        <v>3016</v>
      </c>
      <c r="I588" t="s">
        <v>3342</v>
      </c>
      <c r="J588" t="s">
        <v>734</v>
      </c>
      <c r="K588" s="1">
        <v>45820</v>
      </c>
      <c r="L588" t="str">
        <f>IFERROR(VLOOKUP(Result5[[#This Row],[RPRO]],'Data Power app'!C:C,1,0),"Xoa")</f>
        <v>Xoa</v>
      </c>
    </row>
    <row r="589" spans="1:12" x14ac:dyDescent="0.25">
      <c r="H589" t="s">
        <v>3017</v>
      </c>
      <c r="I589" t="s">
        <v>3342</v>
      </c>
      <c r="J589" t="s">
        <v>734</v>
      </c>
      <c r="K589" s="1">
        <v>45820</v>
      </c>
      <c r="L589" t="str">
        <f>IFERROR(VLOOKUP(Result5[[#This Row],[RPRO]],'Data Power app'!C:C,1,0),"Xoa")</f>
        <v>Xoa</v>
      </c>
    </row>
    <row r="590" spans="1:12" x14ac:dyDescent="0.25">
      <c r="H590" t="s">
        <v>3018</v>
      </c>
      <c r="I590" t="s">
        <v>3342</v>
      </c>
      <c r="J590" t="s">
        <v>734</v>
      </c>
      <c r="K590" s="1">
        <v>45820</v>
      </c>
      <c r="L590" t="str">
        <f>IFERROR(VLOOKUP(Result5[[#This Row],[RPRO]],'Data Power app'!C:C,1,0),"Xoa")</f>
        <v>Xoa</v>
      </c>
    </row>
    <row r="591" spans="1:12" x14ac:dyDescent="0.25">
      <c r="H591" t="s">
        <v>3019</v>
      </c>
      <c r="I591" t="s">
        <v>3342</v>
      </c>
      <c r="J591" t="s">
        <v>734</v>
      </c>
      <c r="K591" s="1">
        <v>45820</v>
      </c>
      <c r="L591" t="str">
        <f>IFERROR(VLOOKUP(Result5[[#This Row],[RPRO]],'Data Power app'!C:C,1,0),"Xoa")</f>
        <v>Xoa</v>
      </c>
    </row>
    <row r="592" spans="1:12" x14ac:dyDescent="0.25">
      <c r="H592" t="s">
        <v>3020</v>
      </c>
      <c r="I592" t="s">
        <v>3342</v>
      </c>
      <c r="J592" t="s">
        <v>734</v>
      </c>
      <c r="K592" s="1">
        <v>45820</v>
      </c>
      <c r="L592" t="str">
        <f>IFERROR(VLOOKUP(Result5[[#This Row],[RPRO]],'Data Power app'!C:C,1,0),"Xoa")</f>
        <v>Xoa</v>
      </c>
    </row>
    <row r="593" spans="8:12" x14ac:dyDescent="0.25">
      <c r="H593" t="s">
        <v>3021</v>
      </c>
      <c r="I593" t="s">
        <v>3342</v>
      </c>
      <c r="J593" t="s">
        <v>734</v>
      </c>
      <c r="K593" s="1">
        <v>45820</v>
      </c>
      <c r="L593" t="str">
        <f>IFERROR(VLOOKUP(Result5[[#This Row],[RPRO]],'Data Power app'!C:C,1,0),"Xoa")</f>
        <v>Xoa</v>
      </c>
    </row>
    <row r="594" spans="8:12" x14ac:dyDescent="0.25">
      <c r="H594" t="s">
        <v>3022</v>
      </c>
      <c r="I594" t="s">
        <v>3342</v>
      </c>
      <c r="J594" t="s">
        <v>734</v>
      </c>
      <c r="K594" s="1">
        <v>45820</v>
      </c>
      <c r="L594" t="str">
        <f>IFERROR(VLOOKUP(Result5[[#This Row],[RPRO]],'Data Power app'!C:C,1,0),"Xoa")</f>
        <v>Xoa</v>
      </c>
    </row>
    <row r="595" spans="8:12" x14ac:dyDescent="0.25">
      <c r="H595" t="s">
        <v>3023</v>
      </c>
      <c r="I595" t="s">
        <v>3342</v>
      </c>
      <c r="J595" t="s">
        <v>734</v>
      </c>
      <c r="K595" s="1">
        <v>45820</v>
      </c>
      <c r="L595" t="str">
        <f>IFERROR(VLOOKUP(Result5[[#This Row],[RPRO]],'Data Power app'!C:C,1,0),"Xoa")</f>
        <v>Xoa</v>
      </c>
    </row>
    <row r="596" spans="8:12" x14ac:dyDescent="0.25">
      <c r="H596" t="s">
        <v>3024</v>
      </c>
      <c r="I596" t="s">
        <v>3342</v>
      </c>
      <c r="J596" t="s">
        <v>734</v>
      </c>
      <c r="K596" s="1">
        <v>45820</v>
      </c>
      <c r="L596" t="str">
        <f>IFERROR(VLOOKUP(Result5[[#This Row],[RPRO]],'Data Power app'!C:C,1,0),"Xoa")</f>
        <v>Xoa</v>
      </c>
    </row>
    <row r="597" spans="8:12" x14ac:dyDescent="0.25">
      <c r="H597" t="s">
        <v>3025</v>
      </c>
      <c r="I597" t="s">
        <v>3342</v>
      </c>
      <c r="J597" t="s">
        <v>734</v>
      </c>
      <c r="K597" s="1">
        <v>45820</v>
      </c>
      <c r="L597" t="str">
        <f>IFERROR(VLOOKUP(Result5[[#This Row],[RPRO]],'Data Power app'!C:C,1,0),"Xoa")</f>
        <v>Xoa</v>
      </c>
    </row>
    <row r="598" spans="8:12" x14ac:dyDescent="0.25">
      <c r="H598" t="s">
        <v>2475</v>
      </c>
      <c r="I598" t="s">
        <v>2903</v>
      </c>
      <c r="J598" t="s">
        <v>736</v>
      </c>
      <c r="K598" s="1">
        <v>45819</v>
      </c>
      <c r="L598" t="str">
        <f>IFERROR(VLOOKUP(Result5[[#This Row],[RPRO]],'Data Power app'!C:C,1,0),"Xoa")</f>
        <v>Xoa</v>
      </c>
    </row>
    <row r="599" spans="8:12" x14ac:dyDescent="0.25">
      <c r="H599" t="s">
        <v>2496</v>
      </c>
      <c r="I599" t="s">
        <v>2903</v>
      </c>
      <c r="J599" t="s">
        <v>736</v>
      </c>
      <c r="K599" s="1">
        <v>45819</v>
      </c>
      <c r="L599" t="str">
        <f>IFERROR(VLOOKUP(Result5[[#This Row],[RPRO]],'Data Power app'!C:C,1,0),"Xoa")</f>
        <v>Xoa</v>
      </c>
    </row>
    <row r="600" spans="8:12" x14ac:dyDescent="0.25">
      <c r="H600" t="s">
        <v>2497</v>
      </c>
      <c r="I600" t="s">
        <v>2903</v>
      </c>
      <c r="J600" t="s">
        <v>736</v>
      </c>
      <c r="K600" s="1">
        <v>45819</v>
      </c>
      <c r="L600" t="str">
        <f>IFERROR(VLOOKUP(Result5[[#This Row],[RPRO]],'Data Power app'!C:C,1,0),"Xoa")</f>
        <v>Xoa</v>
      </c>
    </row>
    <row r="601" spans="8:12" x14ac:dyDescent="0.25">
      <c r="H601" t="s">
        <v>2498</v>
      </c>
      <c r="I601" t="s">
        <v>2903</v>
      </c>
      <c r="J601" t="s">
        <v>736</v>
      </c>
      <c r="K601" s="1">
        <v>45819</v>
      </c>
      <c r="L601" t="str">
        <f>IFERROR(VLOOKUP(Result5[[#This Row],[RPRO]],'Data Power app'!C:C,1,0),"Xoa")</f>
        <v>Xoa</v>
      </c>
    </row>
    <row r="602" spans="8:12" x14ac:dyDescent="0.25">
      <c r="H602" t="s">
        <v>2499</v>
      </c>
      <c r="I602" t="s">
        <v>2903</v>
      </c>
      <c r="J602" t="s">
        <v>736</v>
      </c>
      <c r="K602" s="1">
        <v>45819</v>
      </c>
      <c r="L602" t="str">
        <f>IFERROR(VLOOKUP(Result5[[#This Row],[RPRO]],'Data Power app'!C:C,1,0),"Xoa")</f>
        <v>Xoa</v>
      </c>
    </row>
    <row r="603" spans="8:12" x14ac:dyDescent="0.25">
      <c r="H603" t="s">
        <v>2500</v>
      </c>
      <c r="I603" t="s">
        <v>2903</v>
      </c>
      <c r="J603" t="s">
        <v>736</v>
      </c>
      <c r="K603" s="1">
        <v>45819</v>
      </c>
      <c r="L603" t="str">
        <f>IFERROR(VLOOKUP(Result5[[#This Row],[RPRO]],'Data Power app'!C:C,1,0),"Xoa")</f>
        <v>Xoa</v>
      </c>
    </row>
    <row r="604" spans="8:12" x14ac:dyDescent="0.25">
      <c r="H604" t="s">
        <v>2501</v>
      </c>
      <c r="I604" t="s">
        <v>2903</v>
      </c>
      <c r="J604" t="s">
        <v>736</v>
      </c>
      <c r="K604" s="1">
        <v>45819</v>
      </c>
      <c r="L604" t="str">
        <f>IFERROR(VLOOKUP(Result5[[#This Row],[RPRO]],'Data Power app'!C:C,1,0),"Xoa")</f>
        <v>Xoa</v>
      </c>
    </row>
    <row r="605" spans="8:12" x14ac:dyDescent="0.25">
      <c r="H605" t="s">
        <v>2502</v>
      </c>
      <c r="I605" t="s">
        <v>2903</v>
      </c>
      <c r="J605" t="s">
        <v>736</v>
      </c>
      <c r="K605" s="1">
        <v>45819</v>
      </c>
      <c r="L605" t="str">
        <f>IFERROR(VLOOKUP(Result5[[#This Row],[RPRO]],'Data Power app'!C:C,1,0),"Xoa")</f>
        <v>Xoa</v>
      </c>
    </row>
    <row r="606" spans="8:12" x14ac:dyDescent="0.25">
      <c r="H606" t="s">
        <v>2503</v>
      </c>
      <c r="I606" t="s">
        <v>2903</v>
      </c>
      <c r="J606" t="s">
        <v>736</v>
      </c>
      <c r="K606" s="1">
        <v>45819</v>
      </c>
      <c r="L606" t="str">
        <f>IFERROR(VLOOKUP(Result5[[#This Row],[RPRO]],'Data Power app'!C:C,1,0),"Xoa")</f>
        <v>Xoa</v>
      </c>
    </row>
    <row r="607" spans="8:12" x14ac:dyDescent="0.25">
      <c r="H607" t="s">
        <v>2504</v>
      </c>
      <c r="I607" t="s">
        <v>2903</v>
      </c>
      <c r="J607" t="s">
        <v>736</v>
      </c>
      <c r="K607" s="1">
        <v>45819</v>
      </c>
      <c r="L607" t="str">
        <f>IFERROR(VLOOKUP(Result5[[#This Row],[RPRO]],'Data Power app'!C:C,1,0),"Xoa")</f>
        <v>Xoa</v>
      </c>
    </row>
    <row r="608" spans="8:12" x14ac:dyDescent="0.25">
      <c r="H608" t="s">
        <v>2505</v>
      </c>
      <c r="I608" t="s">
        <v>2903</v>
      </c>
      <c r="J608" t="s">
        <v>736</v>
      </c>
      <c r="K608" s="1">
        <v>45819</v>
      </c>
      <c r="L608" t="str">
        <f>IFERROR(VLOOKUP(Result5[[#This Row],[RPRO]],'Data Power app'!C:C,1,0),"Xoa")</f>
        <v>Xoa</v>
      </c>
    </row>
    <row r="609" spans="8:12" x14ac:dyDescent="0.25">
      <c r="H609" t="s">
        <v>2506</v>
      </c>
      <c r="I609" t="s">
        <v>2903</v>
      </c>
      <c r="J609" t="s">
        <v>736</v>
      </c>
      <c r="K609" s="1">
        <v>45819</v>
      </c>
      <c r="L609" t="str">
        <f>IFERROR(VLOOKUP(Result5[[#This Row],[RPRO]],'Data Power app'!C:C,1,0),"Xoa")</f>
        <v>Xoa</v>
      </c>
    </row>
    <row r="610" spans="8:12" x14ac:dyDescent="0.25">
      <c r="H610" t="s">
        <v>2507</v>
      </c>
      <c r="I610" t="s">
        <v>2903</v>
      </c>
      <c r="J610" t="s">
        <v>736</v>
      </c>
      <c r="K610" s="1">
        <v>45819</v>
      </c>
      <c r="L610" t="str">
        <f>IFERROR(VLOOKUP(Result5[[#This Row],[RPRO]],'Data Power app'!C:C,1,0),"Xoa")</f>
        <v>Xoa</v>
      </c>
    </row>
    <row r="611" spans="8:12" x14ac:dyDescent="0.25">
      <c r="H611" t="s">
        <v>2508</v>
      </c>
      <c r="I611" t="s">
        <v>2903</v>
      </c>
      <c r="J611" t="s">
        <v>736</v>
      </c>
      <c r="K611" s="1">
        <v>45819</v>
      </c>
      <c r="L611" t="str">
        <f>IFERROR(VLOOKUP(Result5[[#This Row],[RPRO]],'Data Power app'!C:C,1,0),"Xoa")</f>
        <v>Xoa</v>
      </c>
    </row>
    <row r="612" spans="8:12" x14ac:dyDescent="0.25">
      <c r="H612" t="s">
        <v>2509</v>
      </c>
      <c r="I612" t="s">
        <v>2903</v>
      </c>
      <c r="J612" t="s">
        <v>736</v>
      </c>
      <c r="K612" s="1">
        <v>45819</v>
      </c>
      <c r="L612" t="str">
        <f>IFERROR(VLOOKUP(Result5[[#This Row],[RPRO]],'Data Power app'!C:C,1,0),"Xoa")</f>
        <v>Xoa</v>
      </c>
    </row>
    <row r="613" spans="8:12" x14ac:dyDescent="0.25">
      <c r="H613" t="s">
        <v>2510</v>
      </c>
      <c r="I613" t="s">
        <v>2903</v>
      </c>
      <c r="J613" t="s">
        <v>736</v>
      </c>
      <c r="K613" s="1">
        <v>45819</v>
      </c>
      <c r="L613" t="str">
        <f>IFERROR(VLOOKUP(Result5[[#This Row],[RPRO]],'Data Power app'!C:C,1,0),"Xoa")</f>
        <v>Xoa</v>
      </c>
    </row>
    <row r="614" spans="8:12" x14ac:dyDescent="0.25">
      <c r="H614" t="s">
        <v>2511</v>
      </c>
      <c r="I614" t="s">
        <v>2903</v>
      </c>
      <c r="J614" t="s">
        <v>736</v>
      </c>
      <c r="K614" s="1">
        <v>45819</v>
      </c>
      <c r="L614" t="str">
        <f>IFERROR(VLOOKUP(Result5[[#This Row],[RPRO]],'Data Power app'!C:C,1,0),"Xoa")</f>
        <v>Xoa</v>
      </c>
    </row>
    <row r="615" spans="8:12" x14ac:dyDescent="0.25">
      <c r="H615" t="s">
        <v>2512</v>
      </c>
      <c r="I615" t="s">
        <v>2903</v>
      </c>
      <c r="J615" t="s">
        <v>736</v>
      </c>
      <c r="K615" s="1">
        <v>45819</v>
      </c>
      <c r="L615" t="str">
        <f>IFERROR(VLOOKUP(Result5[[#This Row],[RPRO]],'Data Power app'!C:C,1,0),"Xoa")</f>
        <v>Xoa</v>
      </c>
    </row>
    <row r="616" spans="8:12" x14ac:dyDescent="0.25">
      <c r="H616" t="s">
        <v>2566</v>
      </c>
      <c r="I616" t="s">
        <v>2904</v>
      </c>
      <c r="J616" t="s">
        <v>737</v>
      </c>
      <c r="K616" s="1">
        <v>45819</v>
      </c>
      <c r="L616" t="str">
        <f>IFERROR(VLOOKUP(Result5[[#This Row],[RPRO]],'Data Power app'!C:C,1,0),"Xoa")</f>
        <v>Xoa</v>
      </c>
    </row>
    <row r="617" spans="8:12" x14ac:dyDescent="0.25">
      <c r="H617" t="s">
        <v>2513</v>
      </c>
      <c r="I617" t="s">
        <v>2903</v>
      </c>
      <c r="J617" t="s">
        <v>736</v>
      </c>
      <c r="K617" s="1">
        <v>45819</v>
      </c>
      <c r="L617" t="str">
        <f>IFERROR(VLOOKUP(Result5[[#This Row],[RPRO]],'Data Power app'!C:C,1,0),"Xoa")</f>
        <v>Xoa</v>
      </c>
    </row>
    <row r="618" spans="8:12" x14ac:dyDescent="0.25">
      <c r="H618" t="s">
        <v>2543</v>
      </c>
      <c r="I618" t="s">
        <v>2903</v>
      </c>
      <c r="J618" t="s">
        <v>736</v>
      </c>
      <c r="K618" s="1">
        <v>45819</v>
      </c>
      <c r="L618" t="str">
        <f>IFERROR(VLOOKUP(Result5[[#This Row],[RPRO]],'Data Power app'!C:C,1,0),"Xoa")</f>
        <v>Xoa</v>
      </c>
    </row>
    <row r="619" spans="8:12" x14ac:dyDescent="0.25">
      <c r="H619" t="s">
        <v>2544</v>
      </c>
      <c r="I619" t="s">
        <v>2903</v>
      </c>
      <c r="J619" t="s">
        <v>736</v>
      </c>
      <c r="K619" s="1">
        <v>45819</v>
      </c>
      <c r="L619" t="str">
        <f>IFERROR(VLOOKUP(Result5[[#This Row],[RPRO]],'Data Power app'!C:C,1,0),"Xoa")</f>
        <v>Xoa</v>
      </c>
    </row>
    <row r="620" spans="8:12" x14ac:dyDescent="0.25">
      <c r="H620" t="s">
        <v>2545</v>
      </c>
      <c r="I620" t="s">
        <v>2903</v>
      </c>
      <c r="J620" t="s">
        <v>736</v>
      </c>
      <c r="K620" s="1">
        <v>45819</v>
      </c>
      <c r="L620" t="str">
        <f>IFERROR(VLOOKUP(Result5[[#This Row],[RPRO]],'Data Power app'!C:C,1,0),"Xoa")</f>
        <v>Xoa</v>
      </c>
    </row>
    <row r="621" spans="8:12" x14ac:dyDescent="0.25">
      <c r="H621" t="s">
        <v>2546</v>
      </c>
      <c r="I621" t="s">
        <v>2903</v>
      </c>
      <c r="J621" t="s">
        <v>736</v>
      </c>
      <c r="K621" s="1">
        <v>45819</v>
      </c>
      <c r="L621" t="str">
        <f>IFERROR(VLOOKUP(Result5[[#This Row],[RPRO]],'Data Power app'!C:C,1,0),"Xoa")</f>
        <v>Xoa</v>
      </c>
    </row>
    <row r="622" spans="8:12" x14ac:dyDescent="0.25">
      <c r="H622" t="s">
        <v>3026</v>
      </c>
      <c r="I622" t="s">
        <v>3342</v>
      </c>
      <c r="J622" t="s">
        <v>734</v>
      </c>
      <c r="K622" s="1">
        <v>45820</v>
      </c>
      <c r="L622" t="str">
        <f>IFERROR(VLOOKUP(Result5[[#This Row],[RPRO]],'Data Power app'!C:C,1,0),"Xoa")</f>
        <v>Xoa</v>
      </c>
    </row>
    <row r="623" spans="8:12" x14ac:dyDescent="0.25">
      <c r="H623" t="s">
        <v>3027</v>
      </c>
      <c r="I623" t="s">
        <v>3342</v>
      </c>
      <c r="J623" t="s">
        <v>734</v>
      </c>
      <c r="K623" s="1">
        <v>45820</v>
      </c>
      <c r="L623" t="str">
        <f>IFERROR(VLOOKUP(Result5[[#This Row],[RPRO]],'Data Power app'!C:C,1,0),"Xoa")</f>
        <v>Xoa</v>
      </c>
    </row>
    <row r="624" spans="8:12" x14ac:dyDescent="0.25">
      <c r="H624" t="s">
        <v>3028</v>
      </c>
      <c r="I624" t="s">
        <v>3342</v>
      </c>
      <c r="J624" t="s">
        <v>734</v>
      </c>
      <c r="K624" s="1">
        <v>45820</v>
      </c>
      <c r="L624" t="str">
        <f>IFERROR(VLOOKUP(Result5[[#This Row],[RPRO]],'Data Power app'!C:C,1,0),"Xoa")</f>
        <v>Xoa</v>
      </c>
    </row>
    <row r="625" spans="8:12" x14ac:dyDescent="0.25">
      <c r="H625" t="s">
        <v>5412</v>
      </c>
      <c r="I625" t="s">
        <v>5790</v>
      </c>
      <c r="J625" t="s">
        <v>736</v>
      </c>
      <c r="K625" s="1">
        <v>45825</v>
      </c>
      <c r="L625" t="str">
        <f>IFERROR(VLOOKUP(Result5[[#This Row],[RPRO]],'Data Power app'!C:C,1,0),"Xoa")</f>
        <v>Xoa</v>
      </c>
    </row>
    <row r="626" spans="8:12" x14ac:dyDescent="0.25">
      <c r="H626" t="s">
        <v>3029</v>
      </c>
      <c r="I626" t="s">
        <v>3342</v>
      </c>
      <c r="J626" t="s">
        <v>734</v>
      </c>
      <c r="K626" s="1">
        <v>45820</v>
      </c>
      <c r="L626" t="str">
        <f>IFERROR(VLOOKUP(Result5[[#This Row],[RPRO]],'Data Power app'!C:C,1,0),"Xoa")</f>
        <v>Xoa</v>
      </c>
    </row>
    <row r="627" spans="8:12" x14ac:dyDescent="0.25">
      <c r="H627" t="s">
        <v>5413</v>
      </c>
      <c r="I627" t="s">
        <v>5790</v>
      </c>
      <c r="J627" t="s">
        <v>736</v>
      </c>
      <c r="K627" s="1">
        <v>45825</v>
      </c>
      <c r="L627" t="str">
        <f>IFERROR(VLOOKUP(Result5[[#This Row],[RPRO]],'Data Power app'!C:C,1,0),"Xoa")</f>
        <v>Xoa</v>
      </c>
    </row>
    <row r="628" spans="8:12" x14ac:dyDescent="0.25">
      <c r="H628" t="s">
        <v>3030</v>
      </c>
      <c r="I628" t="s">
        <v>3342</v>
      </c>
      <c r="J628" t="s">
        <v>734</v>
      </c>
      <c r="K628" s="1">
        <v>45820</v>
      </c>
      <c r="L628" t="str">
        <f>IFERROR(VLOOKUP(Result5[[#This Row],[RPRO]],'Data Power app'!C:C,1,0),"Xoa")</f>
        <v>Xoa</v>
      </c>
    </row>
    <row r="629" spans="8:12" x14ac:dyDescent="0.25">
      <c r="H629" t="s">
        <v>5414</v>
      </c>
      <c r="I629" t="s">
        <v>5790</v>
      </c>
      <c r="J629" t="s">
        <v>736</v>
      </c>
      <c r="K629" s="1">
        <v>45825</v>
      </c>
      <c r="L629" t="str">
        <f>IFERROR(VLOOKUP(Result5[[#This Row],[RPRO]],'Data Power app'!C:C,1,0),"Xoa")</f>
        <v>Xoa</v>
      </c>
    </row>
    <row r="630" spans="8:12" x14ac:dyDescent="0.25">
      <c r="H630" t="s">
        <v>3031</v>
      </c>
      <c r="I630" t="s">
        <v>3342</v>
      </c>
      <c r="J630" t="s">
        <v>734</v>
      </c>
      <c r="K630" s="1">
        <v>45820</v>
      </c>
      <c r="L630" t="str">
        <f>IFERROR(VLOOKUP(Result5[[#This Row],[RPRO]],'Data Power app'!C:C,1,0),"Xoa")</f>
        <v>Xoa</v>
      </c>
    </row>
    <row r="631" spans="8:12" x14ac:dyDescent="0.25">
      <c r="H631" t="s">
        <v>5415</v>
      </c>
      <c r="I631" t="s">
        <v>5790</v>
      </c>
      <c r="J631" t="s">
        <v>736</v>
      </c>
      <c r="K631" s="1">
        <v>45825</v>
      </c>
      <c r="L631" t="str">
        <f>IFERROR(VLOOKUP(Result5[[#This Row],[RPRO]],'Data Power app'!C:C,1,0),"Xoa")</f>
        <v>Xoa</v>
      </c>
    </row>
    <row r="632" spans="8:12" x14ac:dyDescent="0.25">
      <c r="H632" t="s">
        <v>3032</v>
      </c>
      <c r="I632" t="s">
        <v>3342</v>
      </c>
      <c r="J632" t="s">
        <v>734</v>
      </c>
      <c r="K632" s="1">
        <v>45820</v>
      </c>
      <c r="L632" t="str">
        <f>IFERROR(VLOOKUP(Result5[[#This Row],[RPRO]],'Data Power app'!C:C,1,0),"Xoa")</f>
        <v>Xoa</v>
      </c>
    </row>
    <row r="633" spans="8:12" x14ac:dyDescent="0.25">
      <c r="H633" t="s">
        <v>5417</v>
      </c>
      <c r="I633" t="s">
        <v>5790</v>
      </c>
      <c r="J633" t="s">
        <v>736</v>
      </c>
      <c r="K633" s="1">
        <v>45825</v>
      </c>
      <c r="L633" t="str">
        <f>IFERROR(VLOOKUP(Result5[[#This Row],[RPRO]],'Data Power app'!C:C,1,0),"Xoa")</f>
        <v>RPRO-250428-0560</v>
      </c>
    </row>
    <row r="634" spans="8:12" x14ac:dyDescent="0.25">
      <c r="H634" t="s">
        <v>3033</v>
      </c>
      <c r="I634" t="s">
        <v>3342</v>
      </c>
      <c r="J634" t="s">
        <v>734</v>
      </c>
      <c r="K634" s="1">
        <v>45820</v>
      </c>
      <c r="L634" t="str">
        <f>IFERROR(VLOOKUP(Result5[[#This Row],[RPRO]],'Data Power app'!C:C,1,0),"Xoa")</f>
        <v>Xoa</v>
      </c>
    </row>
    <row r="635" spans="8:12" x14ac:dyDescent="0.25">
      <c r="H635" t="s">
        <v>5418</v>
      </c>
      <c r="I635" t="s">
        <v>5790</v>
      </c>
      <c r="J635" t="s">
        <v>736</v>
      </c>
      <c r="K635" s="1">
        <v>45825</v>
      </c>
      <c r="L635" t="str">
        <f>IFERROR(VLOOKUP(Result5[[#This Row],[RPRO]],'Data Power app'!C:C,1,0),"Xoa")</f>
        <v>Xoa</v>
      </c>
    </row>
    <row r="636" spans="8:12" x14ac:dyDescent="0.25">
      <c r="H636" t="s">
        <v>3034</v>
      </c>
      <c r="I636" t="s">
        <v>3342</v>
      </c>
      <c r="J636" t="s">
        <v>734</v>
      </c>
      <c r="K636" s="1">
        <v>45820</v>
      </c>
      <c r="L636" t="str">
        <f>IFERROR(VLOOKUP(Result5[[#This Row],[RPRO]],'Data Power app'!C:C,1,0),"Xoa")</f>
        <v>Xoa</v>
      </c>
    </row>
    <row r="637" spans="8:12" x14ac:dyDescent="0.25">
      <c r="H637" t="s">
        <v>5419</v>
      </c>
      <c r="I637" t="s">
        <v>5790</v>
      </c>
      <c r="J637" t="s">
        <v>736</v>
      </c>
      <c r="K637" s="1">
        <v>45825</v>
      </c>
      <c r="L637" t="str">
        <f>IFERROR(VLOOKUP(Result5[[#This Row],[RPRO]],'Data Power app'!C:C,1,0),"Xoa")</f>
        <v>Xoa</v>
      </c>
    </row>
    <row r="638" spans="8:12" x14ac:dyDescent="0.25">
      <c r="H638" t="s">
        <v>3035</v>
      </c>
      <c r="I638" t="s">
        <v>3342</v>
      </c>
      <c r="J638" t="s">
        <v>734</v>
      </c>
      <c r="K638" s="1">
        <v>45820</v>
      </c>
      <c r="L638" t="str">
        <f>IFERROR(VLOOKUP(Result5[[#This Row],[RPRO]],'Data Power app'!C:C,1,0),"Xoa")</f>
        <v>Xoa</v>
      </c>
    </row>
    <row r="639" spans="8:12" x14ac:dyDescent="0.25">
      <c r="H639" t="s">
        <v>5420</v>
      </c>
      <c r="I639" t="s">
        <v>5790</v>
      </c>
      <c r="J639" t="s">
        <v>736</v>
      </c>
      <c r="K639" s="1">
        <v>45825</v>
      </c>
      <c r="L639" t="str">
        <f>IFERROR(VLOOKUP(Result5[[#This Row],[RPRO]],'Data Power app'!C:C,1,0),"Xoa")</f>
        <v>Xoa</v>
      </c>
    </row>
    <row r="640" spans="8:12" x14ac:dyDescent="0.25">
      <c r="H640" t="s">
        <v>3036</v>
      </c>
      <c r="I640" t="s">
        <v>3342</v>
      </c>
      <c r="J640" t="s">
        <v>734</v>
      </c>
      <c r="K640" s="1">
        <v>45820</v>
      </c>
      <c r="L640" t="str">
        <f>IFERROR(VLOOKUP(Result5[[#This Row],[RPRO]],'Data Power app'!C:C,1,0),"Xoa")</f>
        <v>Xoa</v>
      </c>
    </row>
    <row r="641" spans="8:12" x14ac:dyDescent="0.25">
      <c r="H641" t="s">
        <v>5422</v>
      </c>
      <c r="I641" t="s">
        <v>5790</v>
      </c>
      <c r="J641" t="s">
        <v>736</v>
      </c>
      <c r="K641" s="1">
        <v>45825</v>
      </c>
      <c r="L641" t="str">
        <f>IFERROR(VLOOKUP(Result5[[#This Row],[RPRO]],'Data Power app'!C:C,1,0),"Xoa")</f>
        <v>RPRO-250428-0569</v>
      </c>
    </row>
    <row r="642" spans="8:12" x14ac:dyDescent="0.25">
      <c r="H642" t="s">
        <v>3037</v>
      </c>
      <c r="I642" t="s">
        <v>3342</v>
      </c>
      <c r="J642" t="s">
        <v>734</v>
      </c>
      <c r="K642" s="1">
        <v>45820</v>
      </c>
      <c r="L642" t="str">
        <f>IFERROR(VLOOKUP(Result5[[#This Row],[RPRO]],'Data Power app'!C:C,1,0),"Xoa")</f>
        <v>Xoa</v>
      </c>
    </row>
    <row r="643" spans="8:12" x14ac:dyDescent="0.25">
      <c r="H643" t="s">
        <v>5423</v>
      </c>
      <c r="I643" t="s">
        <v>5790</v>
      </c>
      <c r="J643" t="s">
        <v>736</v>
      </c>
      <c r="K643" s="1">
        <v>45825</v>
      </c>
      <c r="L643" t="str">
        <f>IFERROR(VLOOKUP(Result5[[#This Row],[RPRO]],'Data Power app'!C:C,1,0),"Xoa")</f>
        <v>Xoa</v>
      </c>
    </row>
    <row r="644" spans="8:12" x14ac:dyDescent="0.25">
      <c r="H644" t="s">
        <v>3038</v>
      </c>
      <c r="I644" t="s">
        <v>3342</v>
      </c>
      <c r="J644" t="s">
        <v>734</v>
      </c>
      <c r="K644" s="1">
        <v>45820</v>
      </c>
      <c r="L644" t="str">
        <f>IFERROR(VLOOKUP(Result5[[#This Row],[RPRO]],'Data Power app'!C:C,1,0),"Xoa")</f>
        <v>Xoa</v>
      </c>
    </row>
    <row r="645" spans="8:12" x14ac:dyDescent="0.25">
      <c r="H645" t="s">
        <v>5424</v>
      </c>
      <c r="I645" t="s">
        <v>5790</v>
      </c>
      <c r="J645" t="s">
        <v>736</v>
      </c>
      <c r="K645" s="1">
        <v>45825</v>
      </c>
      <c r="L645" t="str">
        <f>IFERROR(VLOOKUP(Result5[[#This Row],[RPRO]],'Data Power app'!C:C,1,0),"Xoa")</f>
        <v>Xoa</v>
      </c>
    </row>
    <row r="646" spans="8:12" x14ac:dyDescent="0.25">
      <c r="H646" t="s">
        <v>3520</v>
      </c>
      <c r="I646" t="s">
        <v>3919</v>
      </c>
      <c r="J646" t="s">
        <v>736</v>
      </c>
      <c r="K646" s="1">
        <v>45821</v>
      </c>
      <c r="L646" t="str">
        <f>IFERROR(VLOOKUP(Result5[[#This Row],[RPRO]],'Data Power app'!C:C,1,0),"Xoa")</f>
        <v>Xoa</v>
      </c>
    </row>
    <row r="647" spans="8:12" x14ac:dyDescent="0.25">
      <c r="H647" t="s">
        <v>5425</v>
      </c>
      <c r="I647" t="s">
        <v>5790</v>
      </c>
      <c r="J647" t="s">
        <v>736</v>
      </c>
      <c r="K647" s="1">
        <v>45825</v>
      </c>
      <c r="L647" t="str">
        <f>IFERROR(VLOOKUP(Result5[[#This Row],[RPRO]],'Data Power app'!C:C,1,0),"Xoa")</f>
        <v>Xoa</v>
      </c>
    </row>
    <row r="648" spans="8:12" x14ac:dyDescent="0.25">
      <c r="H648" t="s">
        <v>3521</v>
      </c>
      <c r="I648" t="s">
        <v>3919</v>
      </c>
      <c r="J648" t="s">
        <v>736</v>
      </c>
      <c r="K648" s="1">
        <v>45821</v>
      </c>
      <c r="L648" t="str">
        <f>IFERROR(VLOOKUP(Result5[[#This Row],[RPRO]],'Data Power app'!C:C,1,0),"Xoa")</f>
        <v>Xoa</v>
      </c>
    </row>
    <row r="649" spans="8:12" x14ac:dyDescent="0.25">
      <c r="H649" t="s">
        <v>5426</v>
      </c>
      <c r="I649" t="s">
        <v>5790</v>
      </c>
      <c r="J649" t="s">
        <v>736</v>
      </c>
      <c r="K649" s="1">
        <v>45825</v>
      </c>
      <c r="L649" t="str">
        <f>IFERROR(VLOOKUP(Result5[[#This Row],[RPRO]],'Data Power app'!C:C,1,0),"Xoa")</f>
        <v>Xoa</v>
      </c>
    </row>
    <row r="650" spans="8:12" x14ac:dyDescent="0.25">
      <c r="H650" t="s">
        <v>3522</v>
      </c>
      <c r="I650" t="s">
        <v>3919</v>
      </c>
      <c r="J650" t="s">
        <v>736</v>
      </c>
      <c r="K650" s="1">
        <v>45821</v>
      </c>
      <c r="L650" t="str">
        <f>IFERROR(VLOOKUP(Result5[[#This Row],[RPRO]],'Data Power app'!C:C,1,0),"Xoa")</f>
        <v>Xoa</v>
      </c>
    </row>
    <row r="651" spans="8:12" x14ac:dyDescent="0.25">
      <c r="H651" t="s">
        <v>5427</v>
      </c>
      <c r="I651" t="s">
        <v>5790</v>
      </c>
      <c r="J651" t="s">
        <v>736</v>
      </c>
      <c r="K651" s="1">
        <v>45825</v>
      </c>
      <c r="L651" t="str">
        <f>IFERROR(VLOOKUP(Result5[[#This Row],[RPRO]],'Data Power app'!C:C,1,0),"Xoa")</f>
        <v>Xoa</v>
      </c>
    </row>
    <row r="652" spans="8:12" x14ac:dyDescent="0.25">
      <c r="H652" t="s">
        <v>3523</v>
      </c>
      <c r="I652" t="s">
        <v>3919</v>
      </c>
      <c r="J652" t="s">
        <v>736</v>
      </c>
      <c r="K652" s="1">
        <v>45821</v>
      </c>
      <c r="L652" t="str">
        <f>IFERROR(VLOOKUP(Result5[[#This Row],[RPRO]],'Data Power app'!C:C,1,0),"Xoa")</f>
        <v>Xoa</v>
      </c>
    </row>
    <row r="653" spans="8:12" x14ac:dyDescent="0.25">
      <c r="H653" t="s">
        <v>5429</v>
      </c>
      <c r="I653" t="s">
        <v>5790</v>
      </c>
      <c r="J653" t="s">
        <v>736</v>
      </c>
      <c r="K653" s="1">
        <v>45825</v>
      </c>
      <c r="L653" t="str">
        <f>IFERROR(VLOOKUP(Result5[[#This Row],[RPRO]],'Data Power app'!C:C,1,0),"Xoa")</f>
        <v>RPRO-250428-0582</v>
      </c>
    </row>
    <row r="654" spans="8:12" x14ac:dyDescent="0.25">
      <c r="H654" t="s">
        <v>3524</v>
      </c>
      <c r="I654" t="s">
        <v>3919</v>
      </c>
      <c r="J654" t="s">
        <v>736</v>
      </c>
      <c r="K654" s="1">
        <v>45821</v>
      </c>
      <c r="L654" t="str">
        <f>IFERROR(VLOOKUP(Result5[[#This Row],[RPRO]],'Data Power app'!C:C,1,0),"Xoa")</f>
        <v>Xoa</v>
      </c>
    </row>
    <row r="655" spans="8:12" x14ac:dyDescent="0.25">
      <c r="H655" t="s">
        <v>5431</v>
      </c>
      <c r="I655" t="s">
        <v>5790</v>
      </c>
      <c r="J655" t="s">
        <v>736</v>
      </c>
      <c r="K655" s="1">
        <v>45825</v>
      </c>
      <c r="L655" t="str">
        <f>IFERROR(VLOOKUP(Result5[[#This Row],[RPRO]],'Data Power app'!C:C,1,0),"Xoa")</f>
        <v>RPRO-250428-0584</v>
      </c>
    </row>
    <row r="656" spans="8:12" x14ac:dyDescent="0.25">
      <c r="H656" t="s">
        <v>3525</v>
      </c>
      <c r="I656" t="s">
        <v>3919</v>
      </c>
      <c r="J656" t="s">
        <v>736</v>
      </c>
      <c r="K656" s="1">
        <v>45821</v>
      </c>
      <c r="L656" t="str">
        <f>IFERROR(VLOOKUP(Result5[[#This Row],[RPRO]],'Data Power app'!C:C,1,0),"Xoa")</f>
        <v>Xoa</v>
      </c>
    </row>
    <row r="657" spans="8:12" x14ac:dyDescent="0.25">
      <c r="H657" t="s">
        <v>5432</v>
      </c>
      <c r="I657" t="s">
        <v>5790</v>
      </c>
      <c r="J657" t="s">
        <v>736</v>
      </c>
      <c r="K657" s="1">
        <v>45825</v>
      </c>
      <c r="L657" t="str">
        <f>IFERROR(VLOOKUP(Result5[[#This Row],[RPRO]],'Data Power app'!C:C,1,0),"Xoa")</f>
        <v>Xoa</v>
      </c>
    </row>
    <row r="658" spans="8:12" x14ac:dyDescent="0.25">
      <c r="H658" t="s">
        <v>3526</v>
      </c>
      <c r="I658" t="s">
        <v>3919</v>
      </c>
      <c r="J658" t="s">
        <v>736</v>
      </c>
      <c r="K658" s="1">
        <v>45821</v>
      </c>
      <c r="L658" t="str">
        <f>IFERROR(VLOOKUP(Result5[[#This Row],[RPRO]],'Data Power app'!C:C,1,0),"Xoa")</f>
        <v>Xoa</v>
      </c>
    </row>
    <row r="659" spans="8:12" x14ac:dyDescent="0.25">
      <c r="H659" t="s">
        <v>3527</v>
      </c>
      <c r="I659" t="s">
        <v>3919</v>
      </c>
      <c r="J659" t="s">
        <v>736</v>
      </c>
      <c r="K659" s="1">
        <v>45821</v>
      </c>
      <c r="L659" t="str">
        <f>IFERROR(VLOOKUP(Result5[[#This Row],[RPRO]],'Data Power app'!C:C,1,0),"Xoa")</f>
        <v>Xoa</v>
      </c>
    </row>
    <row r="660" spans="8:12" x14ac:dyDescent="0.25">
      <c r="H660" t="s">
        <v>2362</v>
      </c>
      <c r="I660" t="s">
        <v>2376</v>
      </c>
      <c r="J660" t="s">
        <v>736</v>
      </c>
      <c r="K660" s="1">
        <v>45818</v>
      </c>
      <c r="L660" t="str">
        <f>IFERROR(VLOOKUP(Result5[[#This Row],[RPRO]],'Data Power app'!C:C,1,0),"Xoa")</f>
        <v>Xoa</v>
      </c>
    </row>
    <row r="661" spans="8:12" x14ac:dyDescent="0.25">
      <c r="H661" t="s">
        <v>3528</v>
      </c>
      <c r="I661" t="s">
        <v>3919</v>
      </c>
      <c r="J661" t="s">
        <v>736</v>
      </c>
      <c r="K661" s="1">
        <v>45821</v>
      </c>
      <c r="L661" t="str">
        <f>IFERROR(VLOOKUP(Result5[[#This Row],[RPRO]],'Data Power app'!C:C,1,0),"Xoa")</f>
        <v>Xoa</v>
      </c>
    </row>
    <row r="662" spans="8:12" x14ac:dyDescent="0.25">
      <c r="H662" t="s">
        <v>3529</v>
      </c>
      <c r="I662" t="s">
        <v>3919</v>
      </c>
      <c r="J662" t="s">
        <v>736</v>
      </c>
      <c r="K662" s="1">
        <v>45821</v>
      </c>
      <c r="L662" t="str">
        <f>IFERROR(VLOOKUP(Result5[[#This Row],[RPRO]],'Data Power app'!C:C,1,0),"Xoa")</f>
        <v>Xoa</v>
      </c>
    </row>
    <row r="663" spans="8:12" x14ac:dyDescent="0.25">
      <c r="H663" t="s">
        <v>3530</v>
      </c>
      <c r="I663" t="s">
        <v>3919</v>
      </c>
      <c r="J663" t="s">
        <v>736</v>
      </c>
      <c r="K663" s="1">
        <v>45821</v>
      </c>
      <c r="L663" t="str">
        <f>IFERROR(VLOOKUP(Result5[[#This Row],[RPRO]],'Data Power app'!C:C,1,0),"Xoa")</f>
        <v>Xoa</v>
      </c>
    </row>
    <row r="664" spans="8:12" x14ac:dyDescent="0.25">
      <c r="H664" t="s">
        <v>3531</v>
      </c>
      <c r="I664" t="s">
        <v>3919</v>
      </c>
      <c r="J664" t="s">
        <v>736</v>
      </c>
      <c r="K664" s="1">
        <v>45821</v>
      </c>
      <c r="L664" t="str">
        <f>IFERROR(VLOOKUP(Result5[[#This Row],[RPRO]],'Data Power app'!C:C,1,0),"Xoa")</f>
        <v>Xoa</v>
      </c>
    </row>
    <row r="665" spans="8:12" x14ac:dyDescent="0.25">
      <c r="H665" t="s">
        <v>3532</v>
      </c>
      <c r="I665" t="s">
        <v>3919</v>
      </c>
      <c r="J665" t="s">
        <v>736</v>
      </c>
      <c r="K665" s="1">
        <v>45821</v>
      </c>
      <c r="L665" t="str">
        <f>IFERROR(VLOOKUP(Result5[[#This Row],[RPRO]],'Data Power app'!C:C,1,0),"Xoa")</f>
        <v>Xoa</v>
      </c>
    </row>
    <row r="666" spans="8:12" x14ac:dyDescent="0.25">
      <c r="H666" t="s">
        <v>3613</v>
      </c>
      <c r="I666" t="s">
        <v>3919</v>
      </c>
      <c r="J666" t="s">
        <v>736</v>
      </c>
      <c r="K666" s="1">
        <v>45821</v>
      </c>
      <c r="L666" t="str">
        <f>IFERROR(VLOOKUP(Result5[[#This Row],[RPRO]],'Data Power app'!C:C,1,0),"Xoa")</f>
        <v>Xoa</v>
      </c>
    </row>
    <row r="667" spans="8:12" x14ac:dyDescent="0.25">
      <c r="H667" t="s">
        <v>3614</v>
      </c>
      <c r="I667" t="s">
        <v>3919</v>
      </c>
      <c r="J667" t="s">
        <v>736</v>
      </c>
      <c r="K667" s="1">
        <v>45821</v>
      </c>
      <c r="L667" t="str">
        <f>IFERROR(VLOOKUP(Result5[[#This Row],[RPRO]],'Data Power app'!C:C,1,0),"Xoa")</f>
        <v>Xoa</v>
      </c>
    </row>
    <row r="668" spans="8:12" x14ac:dyDescent="0.25">
      <c r="H668" t="s">
        <v>3615</v>
      </c>
      <c r="I668" t="s">
        <v>3919</v>
      </c>
      <c r="J668" t="s">
        <v>736</v>
      </c>
      <c r="K668" s="1">
        <v>45821</v>
      </c>
      <c r="L668" t="str">
        <f>IFERROR(VLOOKUP(Result5[[#This Row],[RPRO]],'Data Power app'!C:C,1,0),"Xoa")</f>
        <v>Xoa</v>
      </c>
    </row>
    <row r="669" spans="8:12" x14ac:dyDescent="0.25">
      <c r="H669" t="s">
        <v>3616</v>
      </c>
      <c r="I669" t="s">
        <v>3919</v>
      </c>
      <c r="J669" t="s">
        <v>736</v>
      </c>
      <c r="K669" s="1">
        <v>45821</v>
      </c>
      <c r="L669" t="str">
        <f>IFERROR(VLOOKUP(Result5[[#This Row],[RPRO]],'Data Power app'!C:C,1,0),"Xoa")</f>
        <v>Xoa</v>
      </c>
    </row>
    <row r="670" spans="8:12" x14ac:dyDescent="0.25">
      <c r="H670" t="s">
        <v>3617</v>
      </c>
      <c r="I670" t="s">
        <v>3919</v>
      </c>
      <c r="J670" t="s">
        <v>736</v>
      </c>
      <c r="K670" s="1">
        <v>45821</v>
      </c>
      <c r="L670" t="str">
        <f>IFERROR(VLOOKUP(Result5[[#This Row],[RPRO]],'Data Power app'!C:C,1,0),"Xoa")</f>
        <v>Xoa</v>
      </c>
    </row>
    <row r="671" spans="8:12" x14ac:dyDescent="0.25">
      <c r="H671" t="s">
        <v>3618</v>
      </c>
      <c r="I671" t="s">
        <v>3919</v>
      </c>
      <c r="J671" t="s">
        <v>736</v>
      </c>
      <c r="K671" s="1">
        <v>45821</v>
      </c>
      <c r="L671" t="str">
        <f>IFERROR(VLOOKUP(Result5[[#This Row],[RPRO]],'Data Power app'!C:C,1,0),"Xoa")</f>
        <v>Xoa</v>
      </c>
    </row>
    <row r="672" spans="8:12" x14ac:dyDescent="0.25">
      <c r="H672" t="s">
        <v>3619</v>
      </c>
      <c r="I672" t="s">
        <v>3919</v>
      </c>
      <c r="J672" t="s">
        <v>736</v>
      </c>
      <c r="K672" s="1">
        <v>45821</v>
      </c>
      <c r="L672" t="str">
        <f>IFERROR(VLOOKUP(Result5[[#This Row],[RPRO]],'Data Power app'!C:C,1,0),"Xoa")</f>
        <v>Xoa</v>
      </c>
    </row>
    <row r="673" spans="8:12" x14ac:dyDescent="0.25">
      <c r="H673" t="s">
        <v>3620</v>
      </c>
      <c r="I673" t="s">
        <v>3919</v>
      </c>
      <c r="J673" t="s">
        <v>736</v>
      </c>
      <c r="K673" s="1">
        <v>45821</v>
      </c>
      <c r="L673" t="str">
        <f>IFERROR(VLOOKUP(Result5[[#This Row],[RPRO]],'Data Power app'!C:C,1,0),"Xoa")</f>
        <v>Xoa</v>
      </c>
    </row>
    <row r="674" spans="8:12" x14ac:dyDescent="0.25">
      <c r="H674" t="s">
        <v>3621</v>
      </c>
      <c r="I674" t="s">
        <v>3919</v>
      </c>
      <c r="J674" t="s">
        <v>736</v>
      </c>
      <c r="K674" s="1">
        <v>45821</v>
      </c>
      <c r="L674" t="str">
        <f>IFERROR(VLOOKUP(Result5[[#This Row],[RPRO]],'Data Power app'!C:C,1,0),"Xoa")</f>
        <v>Xoa</v>
      </c>
    </row>
    <row r="675" spans="8:12" x14ac:dyDescent="0.25">
      <c r="H675" t="s">
        <v>3622</v>
      </c>
      <c r="I675" t="s">
        <v>3919</v>
      </c>
      <c r="J675" t="s">
        <v>736</v>
      </c>
      <c r="K675" s="1">
        <v>45821</v>
      </c>
      <c r="L675" t="str">
        <f>IFERROR(VLOOKUP(Result5[[#This Row],[RPRO]],'Data Power app'!C:C,1,0),"Xoa")</f>
        <v>Xoa</v>
      </c>
    </row>
    <row r="676" spans="8:12" x14ac:dyDescent="0.25">
      <c r="H676" t="s">
        <v>3623</v>
      </c>
      <c r="I676" t="s">
        <v>3919</v>
      </c>
      <c r="J676" t="s">
        <v>736</v>
      </c>
      <c r="K676" s="1">
        <v>45821</v>
      </c>
      <c r="L676" t="str">
        <f>IFERROR(VLOOKUP(Result5[[#This Row],[RPRO]],'Data Power app'!C:C,1,0),"Xoa")</f>
        <v>Xoa</v>
      </c>
    </row>
    <row r="677" spans="8:12" x14ac:dyDescent="0.25">
      <c r="H677" t="s">
        <v>3624</v>
      </c>
      <c r="I677" t="s">
        <v>3919</v>
      </c>
      <c r="J677" t="s">
        <v>736</v>
      </c>
      <c r="K677" s="1">
        <v>45821</v>
      </c>
      <c r="L677" t="str">
        <f>IFERROR(VLOOKUP(Result5[[#This Row],[RPRO]],'Data Power app'!C:C,1,0),"Xoa")</f>
        <v>Xoa</v>
      </c>
    </row>
    <row r="678" spans="8:12" x14ac:dyDescent="0.25">
      <c r="H678" t="s">
        <v>3625</v>
      </c>
      <c r="I678" t="s">
        <v>3919</v>
      </c>
      <c r="J678" t="s">
        <v>736</v>
      </c>
      <c r="K678" s="1">
        <v>45821</v>
      </c>
      <c r="L678" t="str">
        <f>IFERROR(VLOOKUP(Result5[[#This Row],[RPRO]],'Data Power app'!C:C,1,0),"Xoa")</f>
        <v>Xoa</v>
      </c>
    </row>
    <row r="679" spans="8:12" x14ac:dyDescent="0.25">
      <c r="H679" t="s">
        <v>3626</v>
      </c>
      <c r="I679" t="s">
        <v>3919</v>
      </c>
      <c r="J679" t="s">
        <v>736</v>
      </c>
      <c r="K679" s="1">
        <v>45821</v>
      </c>
      <c r="L679" t="str">
        <f>IFERROR(VLOOKUP(Result5[[#This Row],[RPRO]],'Data Power app'!C:C,1,0),"Xoa")</f>
        <v>Xoa</v>
      </c>
    </row>
    <row r="680" spans="8:12" x14ac:dyDescent="0.25">
      <c r="H680" t="s">
        <v>3627</v>
      </c>
      <c r="I680" t="s">
        <v>3919</v>
      </c>
      <c r="J680" t="s">
        <v>736</v>
      </c>
      <c r="K680" s="1">
        <v>45821</v>
      </c>
      <c r="L680" t="str">
        <f>IFERROR(VLOOKUP(Result5[[#This Row],[RPRO]],'Data Power app'!C:C,1,0),"Xoa")</f>
        <v>Xoa</v>
      </c>
    </row>
    <row r="681" spans="8:12" x14ac:dyDescent="0.25">
      <c r="H681" t="s">
        <v>4789</v>
      </c>
      <c r="I681" t="s">
        <v>5089</v>
      </c>
      <c r="J681" t="s">
        <v>736</v>
      </c>
      <c r="K681" s="1">
        <v>45824</v>
      </c>
      <c r="L681" t="str">
        <f>IFERROR(VLOOKUP(Result5[[#This Row],[RPRO]],'Data Power app'!C:C,1,0),"Xoa")</f>
        <v>Xoa</v>
      </c>
    </row>
    <row r="682" spans="8:12" x14ac:dyDescent="0.25">
      <c r="H682" t="s">
        <v>4790</v>
      </c>
      <c r="I682" t="s">
        <v>5089</v>
      </c>
      <c r="J682" t="s">
        <v>736</v>
      </c>
      <c r="K682" s="1">
        <v>45824</v>
      </c>
      <c r="L682" t="str">
        <f>IFERROR(VLOOKUP(Result5[[#This Row],[RPRO]],'Data Power app'!C:C,1,0),"Xoa")</f>
        <v>Xoa</v>
      </c>
    </row>
    <row r="683" spans="8:12" x14ac:dyDescent="0.25">
      <c r="H683" t="s">
        <v>4791</v>
      </c>
      <c r="I683" t="s">
        <v>5089</v>
      </c>
      <c r="J683" t="s">
        <v>736</v>
      </c>
      <c r="K683" s="1">
        <v>45824</v>
      </c>
      <c r="L683" t="str">
        <f>IFERROR(VLOOKUP(Result5[[#This Row],[RPRO]],'Data Power app'!C:C,1,0),"Xoa")</f>
        <v>Xoa</v>
      </c>
    </row>
    <row r="684" spans="8:12" x14ac:dyDescent="0.25">
      <c r="H684" t="s">
        <v>4792</v>
      </c>
      <c r="I684" t="s">
        <v>5089</v>
      </c>
      <c r="J684" t="s">
        <v>736</v>
      </c>
      <c r="K684" s="1">
        <v>45824</v>
      </c>
      <c r="L684" t="str">
        <f>IFERROR(VLOOKUP(Result5[[#This Row],[RPRO]],'Data Power app'!C:C,1,0),"Xoa")</f>
        <v>Xoa</v>
      </c>
    </row>
    <row r="685" spans="8:12" x14ac:dyDescent="0.25">
      <c r="H685" t="s">
        <v>6059</v>
      </c>
      <c r="I685" t="s">
        <v>6420</v>
      </c>
      <c r="J685" t="s">
        <v>737</v>
      </c>
      <c r="K685" s="1">
        <v>45826</v>
      </c>
      <c r="L685" t="str">
        <f>IFERROR(VLOOKUP(Result5[[#This Row],[RPRO]],'Data Power app'!C:C,1,0),"Xoa")</f>
        <v>Xoa</v>
      </c>
    </row>
    <row r="686" spans="8:12" x14ac:dyDescent="0.25">
      <c r="H686" t="s">
        <v>5713</v>
      </c>
      <c r="I686" t="s">
        <v>5790</v>
      </c>
      <c r="J686" t="s">
        <v>736</v>
      </c>
      <c r="K686" s="1">
        <v>45825</v>
      </c>
      <c r="L686" t="str">
        <f>IFERROR(VLOOKUP(Result5[[#This Row],[RPRO]],'Data Power app'!C:C,1,0),"Xoa")</f>
        <v>Xoa</v>
      </c>
    </row>
    <row r="687" spans="8:12" x14ac:dyDescent="0.25">
      <c r="H687" t="s">
        <v>5714</v>
      </c>
      <c r="I687" t="s">
        <v>5790</v>
      </c>
      <c r="J687" t="s">
        <v>736</v>
      </c>
      <c r="K687" s="1">
        <v>45825</v>
      </c>
      <c r="L687" t="str">
        <f>IFERROR(VLOOKUP(Result5[[#This Row],[RPRO]],'Data Power app'!C:C,1,0),"Xoa")</f>
        <v>Xoa</v>
      </c>
    </row>
    <row r="688" spans="8:12" x14ac:dyDescent="0.25">
      <c r="H688" t="s">
        <v>5448</v>
      </c>
      <c r="I688" t="s">
        <v>5791</v>
      </c>
      <c r="J688" t="s">
        <v>732</v>
      </c>
      <c r="K688" s="1">
        <v>45825</v>
      </c>
      <c r="L688" t="str">
        <f>IFERROR(VLOOKUP(Result5[[#This Row],[RPRO]],'Data Power app'!C:C,1,0),"Xoa")</f>
        <v>Xoa</v>
      </c>
    </row>
    <row r="689" spans="8:12" x14ac:dyDescent="0.25">
      <c r="H689" t="s">
        <v>6396</v>
      </c>
      <c r="I689" t="s">
        <v>6419</v>
      </c>
      <c r="J689" t="s">
        <v>732</v>
      </c>
      <c r="K689" s="1">
        <v>45826</v>
      </c>
      <c r="L689" t="str">
        <f>IFERROR(VLOOKUP(Result5[[#This Row],[RPRO]],'Data Power app'!C:C,1,0),"Xoa")</f>
        <v>Xoa</v>
      </c>
    </row>
    <row r="690" spans="8:12" x14ac:dyDescent="0.25">
      <c r="H690" t="s">
        <v>6397</v>
      </c>
      <c r="I690" t="s">
        <v>6419</v>
      </c>
      <c r="J690" t="s">
        <v>732</v>
      </c>
      <c r="K690" s="1">
        <v>45826</v>
      </c>
      <c r="L690" t="str">
        <f>IFERROR(VLOOKUP(Result5[[#This Row],[RPRO]],'Data Power app'!C:C,1,0),"Xoa")</f>
        <v>Xoa</v>
      </c>
    </row>
    <row r="691" spans="8:12" x14ac:dyDescent="0.25">
      <c r="H691" t="s">
        <v>6398</v>
      </c>
      <c r="I691" t="s">
        <v>6419</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3039</v>
      </c>
      <c r="I693" t="s">
        <v>3342</v>
      </c>
      <c r="J693" t="s">
        <v>734</v>
      </c>
      <c r="K693" s="1">
        <v>45820</v>
      </c>
      <c r="L693" t="str">
        <f>IFERROR(VLOOKUP(Result5[[#This Row],[RPRO]],'Data Power app'!C:C,1,0),"Xoa")</f>
        <v>Xoa</v>
      </c>
    </row>
    <row r="694" spans="8:12" x14ac:dyDescent="0.25">
      <c r="H694" t="s">
        <v>3040</v>
      </c>
      <c r="I694" t="s">
        <v>3342</v>
      </c>
      <c r="J694" t="s">
        <v>734</v>
      </c>
      <c r="K694" s="1">
        <v>45820</v>
      </c>
      <c r="L694" t="str">
        <f>IFERROR(VLOOKUP(Result5[[#This Row],[RPRO]],'Data Power app'!C:C,1,0),"Xoa")</f>
        <v>Xoa</v>
      </c>
    </row>
    <row r="695" spans="8:12" x14ac:dyDescent="0.25">
      <c r="H695" t="s">
        <v>3041</v>
      </c>
      <c r="I695" t="s">
        <v>3342</v>
      </c>
      <c r="J695" t="s">
        <v>734</v>
      </c>
      <c r="K695" s="1">
        <v>45820</v>
      </c>
      <c r="L695" t="str">
        <f>IFERROR(VLOOKUP(Result5[[#This Row],[RPRO]],'Data Power app'!C:C,1,0),"Xoa")</f>
        <v>Xoa</v>
      </c>
    </row>
    <row r="696" spans="8:12" x14ac:dyDescent="0.25">
      <c r="H696" t="s">
        <v>3042</v>
      </c>
      <c r="I696" t="s">
        <v>3342</v>
      </c>
      <c r="J696" t="s">
        <v>734</v>
      </c>
      <c r="K696" s="1">
        <v>45820</v>
      </c>
      <c r="L696" t="str">
        <f>IFERROR(VLOOKUP(Result5[[#This Row],[RPRO]],'Data Power app'!C:C,1,0),"Xoa")</f>
        <v>Xoa</v>
      </c>
    </row>
    <row r="697" spans="8:12" x14ac:dyDescent="0.25">
      <c r="H697" t="s">
        <v>3043</v>
      </c>
      <c r="I697" t="s">
        <v>3342</v>
      </c>
      <c r="J697" t="s">
        <v>734</v>
      </c>
      <c r="K697" s="1">
        <v>45820</v>
      </c>
      <c r="L697" t="str">
        <f>IFERROR(VLOOKUP(Result5[[#This Row],[RPRO]],'Data Power app'!C:C,1,0),"Xoa")</f>
        <v>Xoa</v>
      </c>
    </row>
    <row r="698" spans="8:12" x14ac:dyDescent="0.25">
      <c r="H698" t="s">
        <v>3044</v>
      </c>
      <c r="I698" t="s">
        <v>3342</v>
      </c>
      <c r="J698" t="s">
        <v>734</v>
      </c>
      <c r="K698" s="1">
        <v>45820</v>
      </c>
      <c r="L698" t="str">
        <f>IFERROR(VLOOKUP(Result5[[#This Row],[RPRO]],'Data Power app'!C:C,1,0),"Xoa")</f>
        <v>Xoa</v>
      </c>
    </row>
    <row r="699" spans="8:12" x14ac:dyDescent="0.25">
      <c r="H699" t="s">
        <v>3045</v>
      </c>
      <c r="I699" t="s">
        <v>3342</v>
      </c>
      <c r="J699" t="s">
        <v>734</v>
      </c>
      <c r="K699" s="1">
        <v>45820</v>
      </c>
      <c r="L699" t="str">
        <f>IFERROR(VLOOKUP(Result5[[#This Row],[RPRO]],'Data Power app'!C:C,1,0),"Xoa")</f>
        <v>Xoa</v>
      </c>
    </row>
    <row r="700" spans="8:12" x14ac:dyDescent="0.25">
      <c r="H700" t="s">
        <v>3046</v>
      </c>
      <c r="I700" t="s">
        <v>3342</v>
      </c>
      <c r="J700" t="s">
        <v>734</v>
      </c>
      <c r="K700" s="1">
        <v>45820</v>
      </c>
      <c r="L700" t="str">
        <f>IFERROR(VLOOKUP(Result5[[#This Row],[RPRO]],'Data Power app'!C:C,1,0),"Xoa")</f>
        <v>Xoa</v>
      </c>
    </row>
    <row r="701" spans="8:12" x14ac:dyDescent="0.25">
      <c r="H701" t="s">
        <v>3047</v>
      </c>
      <c r="I701" t="s">
        <v>3342</v>
      </c>
      <c r="J701" t="s">
        <v>734</v>
      </c>
      <c r="K701" s="1">
        <v>45820</v>
      </c>
      <c r="L701" t="str">
        <f>IFERROR(VLOOKUP(Result5[[#This Row],[RPRO]],'Data Power app'!C:C,1,0),"Xoa")</f>
        <v>Xoa</v>
      </c>
    </row>
    <row r="702" spans="8:12" x14ac:dyDescent="0.25">
      <c r="H702" t="s">
        <v>3048</v>
      </c>
      <c r="I702" t="s">
        <v>3342</v>
      </c>
      <c r="J702" t="s">
        <v>734</v>
      </c>
      <c r="K702" s="1">
        <v>45820</v>
      </c>
      <c r="L702" t="str">
        <f>IFERROR(VLOOKUP(Result5[[#This Row],[RPRO]],'Data Power app'!C:C,1,0),"Xoa")</f>
        <v>Xoa</v>
      </c>
    </row>
    <row r="703" spans="8:12" x14ac:dyDescent="0.25">
      <c r="H703" t="s">
        <v>3049</v>
      </c>
      <c r="I703" t="s">
        <v>3342</v>
      </c>
      <c r="J703" t="s">
        <v>734</v>
      </c>
      <c r="K703" s="1">
        <v>45820</v>
      </c>
      <c r="L703" t="str">
        <f>IFERROR(VLOOKUP(Result5[[#This Row],[RPRO]],'Data Power app'!C:C,1,0),"Xoa")</f>
        <v>Xoa</v>
      </c>
    </row>
    <row r="704" spans="8:12" x14ac:dyDescent="0.25">
      <c r="H704" t="s">
        <v>3050</v>
      </c>
      <c r="I704" t="s">
        <v>3342</v>
      </c>
      <c r="J704" t="s">
        <v>734</v>
      </c>
      <c r="K704" s="1">
        <v>45820</v>
      </c>
      <c r="L704" t="str">
        <f>IFERROR(VLOOKUP(Result5[[#This Row],[RPRO]],'Data Power app'!C:C,1,0),"Xoa")</f>
        <v>Xoa</v>
      </c>
    </row>
    <row r="705" spans="8:12" x14ac:dyDescent="0.25">
      <c r="H705" t="s">
        <v>3051</v>
      </c>
      <c r="I705" t="s">
        <v>3342</v>
      </c>
      <c r="J705" t="s">
        <v>734</v>
      </c>
      <c r="K705" s="1">
        <v>45820</v>
      </c>
      <c r="L705" t="str">
        <f>IFERROR(VLOOKUP(Result5[[#This Row],[RPRO]],'Data Power app'!C:C,1,0),"Xoa")</f>
        <v>Xoa</v>
      </c>
    </row>
    <row r="706" spans="8:12" x14ac:dyDescent="0.25">
      <c r="H706" t="s">
        <v>3052</v>
      </c>
      <c r="I706" t="s">
        <v>3342</v>
      </c>
      <c r="J706" t="s">
        <v>734</v>
      </c>
      <c r="K706" s="1">
        <v>45820</v>
      </c>
      <c r="L706" t="str">
        <f>IFERROR(VLOOKUP(Result5[[#This Row],[RPRO]],'Data Power app'!C:C,1,0),"Xoa")</f>
        <v>Xoa</v>
      </c>
    </row>
    <row r="707" spans="8:12" x14ac:dyDescent="0.25">
      <c r="H707" t="s">
        <v>3053</v>
      </c>
      <c r="I707" t="s">
        <v>3342</v>
      </c>
      <c r="J707" t="s">
        <v>734</v>
      </c>
      <c r="K707" s="1">
        <v>45820</v>
      </c>
      <c r="L707" t="str">
        <f>IFERROR(VLOOKUP(Result5[[#This Row],[RPRO]],'Data Power app'!C:C,1,0),"Xoa")</f>
        <v>Xoa</v>
      </c>
    </row>
    <row r="708" spans="8:12" x14ac:dyDescent="0.25">
      <c r="H708" t="s">
        <v>3054</v>
      </c>
      <c r="I708" t="s">
        <v>3342</v>
      </c>
      <c r="J708" t="s">
        <v>734</v>
      </c>
      <c r="K708" s="1">
        <v>45820</v>
      </c>
      <c r="L708" t="str">
        <f>IFERROR(VLOOKUP(Result5[[#This Row],[RPRO]],'Data Power app'!C:C,1,0),"Xoa")</f>
        <v>Xoa</v>
      </c>
    </row>
    <row r="709" spans="8:12" x14ac:dyDescent="0.25">
      <c r="H709" t="s">
        <v>3055</v>
      </c>
      <c r="I709" t="s">
        <v>3342</v>
      </c>
      <c r="J709" t="s">
        <v>734</v>
      </c>
      <c r="K709" s="1">
        <v>45820</v>
      </c>
      <c r="L709" t="str">
        <f>IFERROR(VLOOKUP(Result5[[#This Row],[RPRO]],'Data Power app'!C:C,1,0),"Xoa")</f>
        <v>Xoa</v>
      </c>
    </row>
    <row r="710" spans="8:12" x14ac:dyDescent="0.25">
      <c r="H710" t="s">
        <v>3056</v>
      </c>
      <c r="I710" t="s">
        <v>3342</v>
      </c>
      <c r="J710" t="s">
        <v>734</v>
      </c>
      <c r="K710" s="1">
        <v>45820</v>
      </c>
      <c r="L710" t="str">
        <f>IFERROR(VLOOKUP(Result5[[#This Row],[RPRO]],'Data Power app'!C:C,1,0),"Xoa")</f>
        <v>Xoa</v>
      </c>
    </row>
    <row r="711" spans="8:12" x14ac:dyDescent="0.25">
      <c r="H711" t="s">
        <v>3057</v>
      </c>
      <c r="I711" t="s">
        <v>3342</v>
      </c>
      <c r="J711" t="s">
        <v>734</v>
      </c>
      <c r="K711" s="1">
        <v>45820</v>
      </c>
      <c r="L711" t="str">
        <f>IFERROR(VLOOKUP(Result5[[#This Row],[RPRO]],'Data Power app'!C:C,1,0),"Xoa")</f>
        <v>Xoa</v>
      </c>
    </row>
    <row r="712" spans="8:12" x14ac:dyDescent="0.25">
      <c r="H712" t="s">
        <v>3058</v>
      </c>
      <c r="I712" t="s">
        <v>3342</v>
      </c>
      <c r="J712" t="s">
        <v>734</v>
      </c>
      <c r="K712" s="1">
        <v>45820</v>
      </c>
      <c r="L712" t="str">
        <f>IFERROR(VLOOKUP(Result5[[#This Row],[RPRO]],'Data Power app'!C:C,1,0),"Xoa")</f>
        <v>Xoa</v>
      </c>
    </row>
    <row r="713" spans="8:12" x14ac:dyDescent="0.25">
      <c r="H713" t="s">
        <v>3059</v>
      </c>
      <c r="I713" t="s">
        <v>3342</v>
      </c>
      <c r="J713" t="s">
        <v>734</v>
      </c>
      <c r="K713" s="1">
        <v>45820</v>
      </c>
      <c r="L713" t="str">
        <f>IFERROR(VLOOKUP(Result5[[#This Row],[RPRO]],'Data Power app'!C:C,1,0),"Xoa")</f>
        <v>Xoa</v>
      </c>
    </row>
    <row r="714" spans="8:12" x14ac:dyDescent="0.25">
      <c r="H714" t="s">
        <v>3533</v>
      </c>
      <c r="I714" t="s">
        <v>3919</v>
      </c>
      <c r="J714" t="s">
        <v>736</v>
      </c>
      <c r="K714" s="1">
        <v>45821</v>
      </c>
      <c r="L714" t="str">
        <f>IFERROR(VLOOKUP(Result5[[#This Row],[RPRO]],'Data Power app'!C:C,1,0),"Xoa")</f>
        <v>Xoa</v>
      </c>
    </row>
    <row r="715" spans="8:12" x14ac:dyDescent="0.25">
      <c r="H715" t="s">
        <v>5433</v>
      </c>
      <c r="I715" t="s">
        <v>5790</v>
      </c>
      <c r="J715" t="s">
        <v>736</v>
      </c>
      <c r="K715" s="1">
        <v>45825</v>
      </c>
      <c r="L715" t="str">
        <f>IFERROR(VLOOKUP(Result5[[#This Row],[RPRO]],'Data Power app'!C:C,1,0),"Xoa")</f>
        <v>Xoa</v>
      </c>
    </row>
    <row r="716" spans="8:12" x14ac:dyDescent="0.25">
      <c r="H716" t="s">
        <v>5434</v>
      </c>
      <c r="I716" t="s">
        <v>5790</v>
      </c>
      <c r="J716" t="s">
        <v>736</v>
      </c>
      <c r="K716" s="1">
        <v>45825</v>
      </c>
      <c r="L716" t="str">
        <f>IFERROR(VLOOKUP(Result5[[#This Row],[RPRO]],'Data Power app'!C:C,1,0),"Xoa")</f>
        <v>Xoa</v>
      </c>
    </row>
    <row r="717" spans="8:12" x14ac:dyDescent="0.25">
      <c r="H717" t="s">
        <v>5435</v>
      </c>
      <c r="I717" t="s">
        <v>5790</v>
      </c>
      <c r="J717" t="s">
        <v>736</v>
      </c>
      <c r="K717" s="1">
        <v>45825</v>
      </c>
      <c r="L717" t="str">
        <f>IFERROR(VLOOKUP(Result5[[#This Row],[RPRO]],'Data Power app'!C:C,1,0),"Xoa")</f>
        <v>Xoa</v>
      </c>
    </row>
    <row r="718" spans="8:12" x14ac:dyDescent="0.25">
      <c r="H718" t="s">
        <v>5436</v>
      </c>
      <c r="I718" t="s">
        <v>5790</v>
      </c>
      <c r="J718" t="s">
        <v>736</v>
      </c>
      <c r="K718" s="1">
        <v>45825</v>
      </c>
      <c r="L718" t="str">
        <f>IFERROR(VLOOKUP(Result5[[#This Row],[RPRO]],'Data Power app'!C:C,1,0),"Xoa")</f>
        <v>Xoa</v>
      </c>
    </row>
    <row r="719" spans="8:12" x14ac:dyDescent="0.25">
      <c r="H719" t="s">
        <v>3334</v>
      </c>
      <c r="I719" t="s">
        <v>3343</v>
      </c>
      <c r="J719" t="s">
        <v>733</v>
      </c>
      <c r="K719" s="1">
        <v>45820</v>
      </c>
      <c r="L719" t="str">
        <f>IFERROR(VLOOKUP(Result5[[#This Row],[RPRO]],'Data Power app'!C:C,1,0),"Xoa")</f>
        <v>Xoa</v>
      </c>
    </row>
    <row r="720" spans="8:12" x14ac:dyDescent="0.25">
      <c r="H720" t="s">
        <v>3335</v>
      </c>
      <c r="I720" t="s">
        <v>3343</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3388</v>
      </c>
      <c r="I726" t="s">
        <v>3917</v>
      </c>
      <c r="J726" t="s">
        <v>735</v>
      </c>
      <c r="K726" s="1">
        <v>45821</v>
      </c>
      <c r="L726" t="str">
        <f>IFERROR(VLOOKUP(Result5[[#This Row],[RPRO]],'Data Power app'!C:C,1,0),"Xoa")</f>
        <v>RPRO-250429-0066</v>
      </c>
    </row>
    <row r="727" spans="8:12" x14ac:dyDescent="0.25">
      <c r="H727" t="s">
        <v>4457</v>
      </c>
      <c r="I727" t="s">
        <v>4603</v>
      </c>
      <c r="J727" t="s">
        <v>738</v>
      </c>
      <c r="K727" s="1">
        <v>45822</v>
      </c>
      <c r="L727" t="str">
        <f>IFERROR(VLOOKUP(Result5[[#This Row],[RPRO]],'Data Power app'!C:C,1,0),"Xoa")</f>
        <v>RPRO-250429-0067</v>
      </c>
    </row>
    <row r="728" spans="8:12" x14ac:dyDescent="0.25">
      <c r="H728" t="s">
        <v>6180</v>
      </c>
      <c r="I728" t="s">
        <v>6418</v>
      </c>
      <c r="J728" t="s">
        <v>735</v>
      </c>
      <c r="K728" s="1">
        <v>45826</v>
      </c>
      <c r="L728" t="str">
        <f>IFERROR(VLOOKUP(Result5[[#This Row],[RPRO]],'Data Power app'!C:C,1,0),"Xoa")</f>
        <v>RPRO-250429-0072</v>
      </c>
    </row>
    <row r="729" spans="8:12" x14ac:dyDescent="0.25">
      <c r="H729" t="s">
        <v>4462</v>
      </c>
      <c r="I729" t="s">
        <v>4603</v>
      </c>
      <c r="J729" t="s">
        <v>738</v>
      </c>
      <c r="K729" s="1">
        <v>45822</v>
      </c>
      <c r="L729" t="str">
        <f>IFERROR(VLOOKUP(Result5[[#This Row],[RPRO]],'Data Power app'!C:C,1,0),"Xoa")</f>
        <v>RPRO-250429-0076</v>
      </c>
    </row>
    <row r="730" spans="8:12" x14ac:dyDescent="0.25">
      <c r="H730" t="s">
        <v>1816</v>
      </c>
      <c r="I730" t="s">
        <v>1867</v>
      </c>
      <c r="J730" t="s">
        <v>735</v>
      </c>
      <c r="K730" s="1">
        <v>45817</v>
      </c>
      <c r="L730" t="str">
        <f>IFERROR(VLOOKUP(Result5[[#This Row],[RPRO]],'Data Power app'!C:C,1,0),"Xoa")</f>
        <v>Xoa</v>
      </c>
    </row>
    <row r="731" spans="8:12" x14ac:dyDescent="0.25">
      <c r="H731" t="s">
        <v>3202</v>
      </c>
      <c r="I731" t="s">
        <v>3347</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3203</v>
      </c>
      <c r="I733" t="s">
        <v>3347</v>
      </c>
      <c r="J733" t="s">
        <v>738</v>
      </c>
      <c r="K733" s="1">
        <v>45820</v>
      </c>
      <c r="L733" t="str">
        <f>IFERROR(VLOOKUP(Result5[[#This Row],[RPRO]],'Data Power app'!C:C,1,0),"Xoa")</f>
        <v>Xoa</v>
      </c>
    </row>
    <row r="734" spans="8:12" x14ac:dyDescent="0.25">
      <c r="H734" t="s">
        <v>4464</v>
      </c>
      <c r="I734" t="s">
        <v>4598</v>
      </c>
      <c r="J734" t="s">
        <v>735</v>
      </c>
      <c r="K734" s="1">
        <v>45822</v>
      </c>
      <c r="L734" t="str">
        <f>IFERROR(VLOOKUP(Result5[[#This Row],[RPRO]],'Data Power app'!C:C,1,0),"Xoa")</f>
        <v>RPRO-250429-0197</v>
      </c>
    </row>
    <row r="735" spans="8:12" x14ac:dyDescent="0.25">
      <c r="H735" t="s">
        <v>1806</v>
      </c>
      <c r="I735" t="s">
        <v>1867</v>
      </c>
      <c r="J735" t="s">
        <v>735</v>
      </c>
      <c r="K735" s="1">
        <v>45817</v>
      </c>
      <c r="L735" t="str">
        <f>IFERROR(VLOOKUP(Result5[[#This Row],[RPRO]],'Data Power app'!C:C,1,0),"Xoa")</f>
        <v>Xoa</v>
      </c>
    </row>
    <row r="736" spans="8:12" x14ac:dyDescent="0.25">
      <c r="H736" t="s">
        <v>4466</v>
      </c>
      <c r="I736" t="s">
        <v>4598</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1779</v>
      </c>
      <c r="I741" t="s">
        <v>1867</v>
      </c>
      <c r="J741" t="s">
        <v>735</v>
      </c>
      <c r="K741" s="1">
        <v>45817</v>
      </c>
      <c r="L741" t="str">
        <f>IFERROR(VLOOKUP(Result5[[#This Row],[RPRO]],'Data Power app'!C:C,1,0),"Xoa")</f>
        <v>RPRO-250429-0223</v>
      </c>
    </row>
    <row r="742" spans="8:12" x14ac:dyDescent="0.25">
      <c r="H742" t="s">
        <v>4491</v>
      </c>
      <c r="I742" t="s">
        <v>4598</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4940</v>
      </c>
      <c r="I745" t="s">
        <v>5087</v>
      </c>
      <c r="J745" t="s">
        <v>732</v>
      </c>
      <c r="K745" s="1">
        <v>45824</v>
      </c>
      <c r="L745" t="str">
        <f>IFERROR(VLOOKUP(Result5[[#This Row],[RPRO]],'Data Power app'!C:C,1,0),"Xoa")</f>
        <v>RPRO-250429-0283</v>
      </c>
    </row>
    <row r="746" spans="8:12" x14ac:dyDescent="0.25">
      <c r="H746" t="s">
        <v>4468</v>
      </c>
      <c r="I746" t="s">
        <v>4603</v>
      </c>
      <c r="J746" t="s">
        <v>738</v>
      </c>
      <c r="K746" s="1">
        <v>45822</v>
      </c>
      <c r="L746" t="str">
        <f>IFERROR(VLOOKUP(Result5[[#This Row],[RPRO]],'Data Power app'!C:C,1,0),"Xoa")</f>
        <v>RPRO-250429-0287</v>
      </c>
    </row>
    <row r="747" spans="8:12" x14ac:dyDescent="0.25">
      <c r="H747" t="s">
        <v>4942</v>
      </c>
      <c r="I747" t="s">
        <v>5087</v>
      </c>
      <c r="J747" t="s">
        <v>732</v>
      </c>
      <c r="K747" s="1">
        <v>45824</v>
      </c>
      <c r="L747" t="str">
        <f>IFERROR(VLOOKUP(Result5[[#This Row],[RPRO]],'Data Power app'!C:C,1,0),"Xoa")</f>
        <v>RPRO-250429-0291</v>
      </c>
    </row>
    <row r="748" spans="8:12" x14ac:dyDescent="0.25">
      <c r="H748" t="s">
        <v>4944</v>
      </c>
      <c r="I748" t="s">
        <v>5087</v>
      </c>
      <c r="J748" t="s">
        <v>732</v>
      </c>
      <c r="K748" s="1">
        <v>45824</v>
      </c>
      <c r="L748" t="str">
        <f>IFERROR(VLOOKUP(Result5[[#This Row],[RPRO]],'Data Power app'!C:C,1,0),"Xoa")</f>
        <v>RPRO-250429-0295</v>
      </c>
    </row>
    <row r="749" spans="8:12" x14ac:dyDescent="0.25">
      <c r="H749" t="s">
        <v>3205</v>
      </c>
      <c r="I749" t="s">
        <v>3344</v>
      </c>
      <c r="J749" t="s">
        <v>735</v>
      </c>
      <c r="K749" s="1">
        <v>45820</v>
      </c>
      <c r="L749" t="str">
        <f>IFERROR(VLOOKUP(Result5[[#This Row],[RPRO]],'Data Power app'!C:C,1,0),"Xoa")</f>
        <v>RPRO-250429-0297</v>
      </c>
    </row>
    <row r="750" spans="8:12" x14ac:dyDescent="0.25">
      <c r="H750" t="s">
        <v>1807</v>
      </c>
      <c r="I750" t="s">
        <v>1870</v>
      </c>
      <c r="J750" t="s">
        <v>734</v>
      </c>
      <c r="K750" s="1">
        <v>45817</v>
      </c>
      <c r="L750" t="str">
        <f>IFERROR(VLOOKUP(Result5[[#This Row],[RPRO]],'Data Power app'!C:C,1,0),"Xoa")</f>
        <v>Xoa</v>
      </c>
    </row>
    <row r="751" spans="8:12" x14ac:dyDescent="0.25">
      <c r="H751" t="s">
        <v>3060</v>
      </c>
      <c r="I751" t="s">
        <v>3343</v>
      </c>
      <c r="J751" t="s">
        <v>733</v>
      </c>
      <c r="K751" s="1">
        <v>45820</v>
      </c>
      <c r="L751" t="str">
        <f>IFERROR(VLOOKUP(Result5[[#This Row],[RPRO]],'Data Power app'!C:C,1,0),"Xoa")</f>
        <v>Xoa</v>
      </c>
    </row>
    <row r="752" spans="8:12" x14ac:dyDescent="0.25">
      <c r="H752" t="s">
        <v>3550</v>
      </c>
      <c r="I752" t="s">
        <v>3921</v>
      </c>
      <c r="J752" t="s">
        <v>733</v>
      </c>
      <c r="K752" s="1">
        <v>45821</v>
      </c>
      <c r="L752" t="str">
        <f>IFERROR(VLOOKUP(Result5[[#This Row],[RPRO]],'Data Power app'!C:C,1,0),"Xoa")</f>
        <v>Xoa</v>
      </c>
    </row>
    <row r="753" spans="8:12" x14ac:dyDescent="0.25">
      <c r="H753" t="s">
        <v>1930</v>
      </c>
      <c r="I753" t="s">
        <v>2376</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1939</v>
      </c>
      <c r="I755" t="s">
        <v>2378</v>
      </c>
      <c r="J755" t="s">
        <v>735</v>
      </c>
      <c r="K755" s="1">
        <v>45818</v>
      </c>
      <c r="L755" t="str">
        <f>IFERROR(VLOOKUP(Result5[[#This Row],[RPRO]],'Data Power app'!C:C,1,0),"Xoa")</f>
        <v>Xoa</v>
      </c>
    </row>
    <row r="756" spans="8:12" x14ac:dyDescent="0.25">
      <c r="H756" t="s">
        <v>3785</v>
      </c>
      <c r="I756" t="s">
        <v>3920</v>
      </c>
      <c r="J756" t="s">
        <v>738</v>
      </c>
      <c r="K756" s="1">
        <v>45821</v>
      </c>
      <c r="L756" t="str">
        <f>IFERROR(VLOOKUP(Result5[[#This Row],[RPRO]],'Data Power app'!C:C,1,0),"Xoa")</f>
        <v>RPRO-250429-0378</v>
      </c>
    </row>
    <row r="757" spans="8:12" x14ac:dyDescent="0.25">
      <c r="H757" t="s">
        <v>3629</v>
      </c>
      <c r="I757" t="s">
        <v>3918</v>
      </c>
      <c r="J757" t="s">
        <v>737</v>
      </c>
      <c r="K757" s="1">
        <v>45821</v>
      </c>
      <c r="L757" t="str">
        <f>IFERROR(VLOOKUP(Result5[[#This Row],[RPRO]],'Data Power app'!C:C,1,0),"Xoa")</f>
        <v>RPRO-250429-0379</v>
      </c>
    </row>
    <row r="758" spans="8:12" x14ac:dyDescent="0.25">
      <c r="H758" t="s">
        <v>5595</v>
      </c>
      <c r="I758" t="s">
        <v>5794</v>
      </c>
      <c r="J758" t="s">
        <v>735</v>
      </c>
      <c r="K758" s="1">
        <v>45825</v>
      </c>
      <c r="L758" t="str">
        <f>IFERROR(VLOOKUP(Result5[[#This Row],[RPRO]],'Data Power app'!C:C,1,0),"Xoa")</f>
        <v>RPRO-250429-0380</v>
      </c>
    </row>
    <row r="759" spans="8:12" x14ac:dyDescent="0.25">
      <c r="H759" t="s">
        <v>1931</v>
      </c>
      <c r="I759" t="s">
        <v>2376</v>
      </c>
      <c r="J759" t="s">
        <v>736</v>
      </c>
      <c r="K759" s="1">
        <v>45818</v>
      </c>
      <c r="L759" t="str">
        <f>IFERROR(VLOOKUP(Result5[[#This Row],[RPRO]],'Data Power app'!C:C,1,0),"Xoa")</f>
        <v>Xoa</v>
      </c>
    </row>
    <row r="760" spans="8:12" x14ac:dyDescent="0.25">
      <c r="H760" t="s">
        <v>3061</v>
      </c>
      <c r="I760" t="s">
        <v>3342</v>
      </c>
      <c r="J760" t="s">
        <v>734</v>
      </c>
      <c r="K760" s="1">
        <v>45820</v>
      </c>
      <c r="L760" t="str">
        <f>IFERROR(VLOOKUP(Result5[[#This Row],[RPRO]],'Data Power app'!C:C,1,0),"Xoa")</f>
        <v>Xoa</v>
      </c>
    </row>
    <row r="761" spans="8:12" x14ac:dyDescent="0.25">
      <c r="H761" t="s">
        <v>3630</v>
      </c>
      <c r="I761" t="s">
        <v>3918</v>
      </c>
      <c r="J761" t="s">
        <v>737</v>
      </c>
      <c r="K761" s="1">
        <v>45821</v>
      </c>
      <c r="L761" t="str">
        <f>IFERROR(VLOOKUP(Result5[[#This Row],[RPRO]],'Data Power app'!C:C,1,0),"Xoa")</f>
        <v>Xoa</v>
      </c>
    </row>
    <row r="762" spans="8:12" x14ac:dyDescent="0.25">
      <c r="H762" t="s">
        <v>1987</v>
      </c>
      <c r="I762" t="s">
        <v>2378</v>
      </c>
      <c r="J762" t="s">
        <v>735</v>
      </c>
      <c r="K762" s="1">
        <v>45818</v>
      </c>
      <c r="L762" t="str">
        <f>IFERROR(VLOOKUP(Result5[[#This Row],[RPRO]],'Data Power app'!C:C,1,0),"Xoa")</f>
        <v>Xoa</v>
      </c>
    </row>
    <row r="763" spans="8:12" x14ac:dyDescent="0.25">
      <c r="H763" t="s">
        <v>3631</v>
      </c>
      <c r="I763" t="s">
        <v>3922</v>
      </c>
      <c r="J763" t="s">
        <v>732</v>
      </c>
      <c r="K763" s="1">
        <v>45821</v>
      </c>
      <c r="L763" t="str">
        <f>IFERROR(VLOOKUP(Result5[[#This Row],[RPRO]],'Data Power app'!C:C,1,0),"Xoa")</f>
        <v>Xoa</v>
      </c>
    </row>
    <row r="764" spans="8:12" x14ac:dyDescent="0.25">
      <c r="H764" t="s">
        <v>6061</v>
      </c>
      <c r="I764" t="s">
        <v>6419</v>
      </c>
      <c r="J764" t="s">
        <v>732</v>
      </c>
      <c r="K764" s="1">
        <v>45826</v>
      </c>
      <c r="L764" t="str">
        <f>IFERROR(VLOOKUP(Result5[[#This Row],[RPRO]],'Data Power app'!C:C,1,0),"Xoa")</f>
        <v>RPRO-250429-0391</v>
      </c>
    </row>
    <row r="765" spans="8:12" x14ac:dyDescent="0.25">
      <c r="H765" t="s">
        <v>1932</v>
      </c>
      <c r="I765" t="s">
        <v>2378</v>
      </c>
      <c r="J765" t="s">
        <v>735</v>
      </c>
      <c r="K765" s="1">
        <v>45818</v>
      </c>
      <c r="L765" t="str">
        <f>IFERROR(VLOOKUP(Result5[[#This Row],[RPRO]],'Data Power app'!C:C,1,0),"Xoa")</f>
        <v>Xoa</v>
      </c>
    </row>
    <row r="766" spans="8:12" x14ac:dyDescent="0.25">
      <c r="H766" t="s">
        <v>1988</v>
      </c>
      <c r="I766" t="s">
        <v>2378</v>
      </c>
      <c r="J766" t="s">
        <v>735</v>
      </c>
      <c r="K766" s="1">
        <v>45818</v>
      </c>
      <c r="L766" t="str">
        <f>IFERROR(VLOOKUP(Result5[[#This Row],[RPRO]],'Data Power app'!C:C,1,0),"Xoa")</f>
        <v>Xoa</v>
      </c>
    </row>
    <row r="767" spans="8:12" x14ac:dyDescent="0.25">
      <c r="H767" t="s">
        <v>3772</v>
      </c>
      <c r="I767" t="s">
        <v>3920</v>
      </c>
      <c r="J767" t="s">
        <v>738</v>
      </c>
      <c r="K767" s="1">
        <v>45821</v>
      </c>
      <c r="L767" t="str">
        <f>IFERROR(VLOOKUP(Result5[[#This Row],[RPRO]],'Data Power app'!C:C,1,0),"Xoa")</f>
        <v>RPRO-250429-0398</v>
      </c>
    </row>
    <row r="768" spans="8:12" x14ac:dyDescent="0.25">
      <c r="H768" t="s">
        <v>1865</v>
      </c>
      <c r="I768" t="s">
        <v>1867</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6062</v>
      </c>
      <c r="I770" t="s">
        <v>6419</v>
      </c>
      <c r="J770" t="s">
        <v>732</v>
      </c>
      <c r="K770" s="1">
        <v>45826</v>
      </c>
      <c r="L770" t="str">
        <f>IFERROR(VLOOKUP(Result5[[#This Row],[RPRO]],'Data Power app'!C:C,1,0),"Xoa")</f>
        <v>Xoa</v>
      </c>
    </row>
    <row r="771" spans="8:12" x14ac:dyDescent="0.25">
      <c r="H771" t="s">
        <v>5597</v>
      </c>
      <c r="I771" t="s">
        <v>5794</v>
      </c>
      <c r="J771" t="s">
        <v>735</v>
      </c>
      <c r="K771" s="1">
        <v>45825</v>
      </c>
      <c r="L771" t="str">
        <f>IFERROR(VLOOKUP(Result5[[#This Row],[RPRO]],'Data Power app'!C:C,1,0),"Xoa")</f>
        <v>RPRO-250429-0404</v>
      </c>
    </row>
    <row r="772" spans="8:12" x14ac:dyDescent="0.25">
      <c r="H772" t="s">
        <v>2641</v>
      </c>
      <c r="I772" t="s">
        <v>2908</v>
      </c>
      <c r="J772" t="s">
        <v>738</v>
      </c>
      <c r="K772" s="1">
        <v>45819</v>
      </c>
      <c r="L772" t="str">
        <f>IFERROR(VLOOKUP(Result5[[#This Row],[RPRO]],'Data Power app'!C:C,1,0),"Xoa")</f>
        <v>Xoa</v>
      </c>
    </row>
    <row r="773" spans="8:12" x14ac:dyDescent="0.25">
      <c r="H773" t="s">
        <v>3062</v>
      </c>
      <c r="I773" t="s">
        <v>3346</v>
      </c>
      <c r="J773" t="s">
        <v>736</v>
      </c>
      <c r="K773" s="1">
        <v>45820</v>
      </c>
      <c r="L773" t="str">
        <f>IFERROR(VLOOKUP(Result5[[#This Row],[RPRO]],'Data Power app'!C:C,1,0),"Xoa")</f>
        <v>Xoa</v>
      </c>
    </row>
    <row r="774" spans="8:12" x14ac:dyDescent="0.25">
      <c r="H774" t="s">
        <v>2547</v>
      </c>
      <c r="I774" t="s">
        <v>2904</v>
      </c>
      <c r="J774" t="s">
        <v>737</v>
      </c>
      <c r="K774" s="1">
        <v>45819</v>
      </c>
      <c r="L774" t="str">
        <f>IFERROR(VLOOKUP(Result5[[#This Row],[RPRO]],'Data Power app'!C:C,1,0),"Xoa")</f>
        <v>Xoa</v>
      </c>
    </row>
    <row r="775" spans="8:12" x14ac:dyDescent="0.25">
      <c r="H775" t="s">
        <v>6052</v>
      </c>
      <c r="I775" t="s">
        <v>6420</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1934</v>
      </c>
      <c r="I778" t="s">
        <v>2378</v>
      </c>
      <c r="J778" t="s">
        <v>735</v>
      </c>
      <c r="K778" s="1">
        <v>45818</v>
      </c>
      <c r="L778" t="str">
        <f>IFERROR(VLOOKUP(Result5[[#This Row],[RPRO]],'Data Power app'!C:C,1,0),"Xoa")</f>
        <v>RPRO-250429-0427</v>
      </c>
    </row>
    <row r="779" spans="8:12" x14ac:dyDescent="0.25">
      <c r="H779" t="s">
        <v>5449</v>
      </c>
      <c r="I779" t="s">
        <v>5790</v>
      </c>
      <c r="J779" t="s">
        <v>736</v>
      </c>
      <c r="K779" s="1">
        <v>45825</v>
      </c>
      <c r="L779" t="str">
        <f>IFERROR(VLOOKUP(Result5[[#This Row],[RPRO]],'Data Power app'!C:C,1,0),"Xoa")</f>
        <v>Xoa</v>
      </c>
    </row>
    <row r="780" spans="8:12" x14ac:dyDescent="0.25">
      <c r="H780" t="s">
        <v>6129</v>
      </c>
      <c r="I780" t="s">
        <v>6420</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1989</v>
      </c>
      <c r="I782" t="s">
        <v>2378</v>
      </c>
      <c r="J782" t="s">
        <v>735</v>
      </c>
      <c r="K782" s="1">
        <v>45818</v>
      </c>
      <c r="L782" t="str">
        <f>IFERROR(VLOOKUP(Result5[[#This Row],[RPRO]],'Data Power app'!C:C,1,0),"Xoa")</f>
        <v>Xoa</v>
      </c>
    </row>
    <row r="783" spans="8:12" x14ac:dyDescent="0.25">
      <c r="H783" t="s">
        <v>2567</v>
      </c>
      <c r="I783" t="s">
        <v>2904</v>
      </c>
      <c r="J783" t="s">
        <v>737</v>
      </c>
      <c r="K783" s="1">
        <v>45819</v>
      </c>
      <c r="L783" t="str">
        <f>IFERROR(VLOOKUP(Result5[[#This Row],[RPRO]],'Data Power app'!C:C,1,0),"Xoa")</f>
        <v>Xoa</v>
      </c>
    </row>
    <row r="784" spans="8:12" x14ac:dyDescent="0.25">
      <c r="H784" t="s">
        <v>6063</v>
      </c>
      <c r="I784" t="s">
        <v>6420</v>
      </c>
      <c r="J784" t="s">
        <v>737</v>
      </c>
      <c r="K784" s="1">
        <v>45826</v>
      </c>
      <c r="L784" t="str">
        <f>IFERROR(VLOOKUP(Result5[[#This Row],[RPRO]],'Data Power app'!C:C,1,0),"Xoa")</f>
        <v>Xoa</v>
      </c>
    </row>
    <row r="785" spans="8:12" x14ac:dyDescent="0.25">
      <c r="H785" t="s">
        <v>2361</v>
      </c>
      <c r="I785" t="s">
        <v>2377</v>
      </c>
      <c r="J785" t="s">
        <v>737</v>
      </c>
      <c r="K785" s="1">
        <v>45818</v>
      </c>
      <c r="L785" t="str">
        <f>IFERROR(VLOOKUP(Result5[[#This Row],[RPRO]],'Data Power app'!C:C,1,0),"Xoa")</f>
        <v>Xoa</v>
      </c>
    </row>
    <row r="786" spans="8:12" x14ac:dyDescent="0.25">
      <c r="H786" t="s">
        <v>4769</v>
      </c>
      <c r="I786" t="s">
        <v>5086</v>
      </c>
      <c r="J786" t="s">
        <v>737</v>
      </c>
      <c r="K786" s="1">
        <v>45824</v>
      </c>
      <c r="L786" t="str">
        <f>IFERROR(VLOOKUP(Result5[[#This Row],[RPRO]],'Data Power app'!C:C,1,0),"Xoa")</f>
        <v>RPRO-250429-0450</v>
      </c>
    </row>
    <row r="787" spans="8:12" x14ac:dyDescent="0.25">
      <c r="H787" t="s">
        <v>2514</v>
      </c>
      <c r="I787" t="s">
        <v>2904</v>
      </c>
      <c r="J787" t="s">
        <v>737</v>
      </c>
      <c r="K787" s="1">
        <v>45819</v>
      </c>
      <c r="L787" t="str">
        <f>IFERROR(VLOOKUP(Result5[[#This Row],[RPRO]],'Data Power app'!C:C,1,0),"Xoa")</f>
        <v>Xoa</v>
      </c>
    </row>
    <row r="788" spans="8:12" x14ac:dyDescent="0.25">
      <c r="H788" t="s">
        <v>3082</v>
      </c>
      <c r="I788" t="s">
        <v>3346</v>
      </c>
      <c r="J788" t="s">
        <v>736</v>
      </c>
      <c r="K788" s="1">
        <v>45820</v>
      </c>
      <c r="L788" t="str">
        <f>IFERROR(VLOOKUP(Result5[[#This Row],[RPRO]],'Data Power app'!C:C,1,0),"Xoa")</f>
        <v>Xoa</v>
      </c>
    </row>
    <row r="789" spans="8:12" x14ac:dyDescent="0.25">
      <c r="H789" t="s">
        <v>4132</v>
      </c>
      <c r="I789" t="s">
        <v>4600</v>
      </c>
      <c r="J789" t="s">
        <v>737</v>
      </c>
      <c r="K789" s="1">
        <v>45822</v>
      </c>
      <c r="L789" t="str">
        <f>IFERROR(VLOOKUP(Result5[[#This Row],[RPRO]],'Data Power app'!C:C,1,0),"Xoa")</f>
        <v>Xoa</v>
      </c>
    </row>
    <row r="790" spans="8:12" x14ac:dyDescent="0.25">
      <c r="H790" t="s">
        <v>5453</v>
      </c>
      <c r="I790" t="s">
        <v>5790</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4584</v>
      </c>
      <c r="I792" t="s">
        <v>4600</v>
      </c>
      <c r="J792" t="s">
        <v>737</v>
      </c>
      <c r="K792" s="1">
        <v>45822</v>
      </c>
      <c r="L792" t="str">
        <f>IFERROR(VLOOKUP(Result5[[#This Row],[RPRO]],'Data Power app'!C:C,1,0),"Xoa")</f>
        <v>Xoa</v>
      </c>
    </row>
    <row r="793" spans="8:12" x14ac:dyDescent="0.25">
      <c r="H793" t="s">
        <v>2515</v>
      </c>
      <c r="I793" t="s">
        <v>2904</v>
      </c>
      <c r="J793" t="s">
        <v>737</v>
      </c>
      <c r="K793" s="1">
        <v>45819</v>
      </c>
      <c r="L793" t="str">
        <f>IFERROR(VLOOKUP(Result5[[#This Row],[RPRO]],'Data Power app'!C:C,1,0),"Xoa")</f>
        <v>Xoa</v>
      </c>
    </row>
    <row r="794" spans="8:12" x14ac:dyDescent="0.25">
      <c r="H794" t="s">
        <v>2568</v>
      </c>
      <c r="I794" t="s">
        <v>2904</v>
      </c>
      <c r="J794" t="s">
        <v>737</v>
      </c>
      <c r="K794" s="1">
        <v>45819</v>
      </c>
      <c r="L794" t="str">
        <f>IFERROR(VLOOKUP(Result5[[#This Row],[RPRO]],'Data Power app'!C:C,1,0),"Xoa")</f>
        <v>Xoa</v>
      </c>
    </row>
    <row r="795" spans="8:12" x14ac:dyDescent="0.25">
      <c r="H795" t="s">
        <v>4133</v>
      </c>
      <c r="I795" t="s">
        <v>4600</v>
      </c>
      <c r="J795" t="s">
        <v>737</v>
      </c>
      <c r="K795" s="1">
        <v>45822</v>
      </c>
      <c r="L795" t="str">
        <f>IFERROR(VLOOKUP(Result5[[#This Row],[RPRO]],'Data Power app'!C:C,1,0),"Xoa")</f>
        <v>Xoa</v>
      </c>
    </row>
    <row r="796" spans="8:12" x14ac:dyDescent="0.25">
      <c r="H796" t="s">
        <v>4241</v>
      </c>
      <c r="I796" t="s">
        <v>4600</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1808</v>
      </c>
      <c r="I799" t="s">
        <v>1867</v>
      </c>
      <c r="J799" t="s">
        <v>735</v>
      </c>
      <c r="K799" s="1">
        <v>45817</v>
      </c>
      <c r="L799" t="str">
        <f>IFERROR(VLOOKUP(Result5[[#This Row],[RPRO]],'Data Power app'!C:C,1,0),"Xoa")</f>
        <v>Xoa</v>
      </c>
    </row>
    <row r="800" spans="8:12" x14ac:dyDescent="0.25">
      <c r="H800" t="s">
        <v>1809</v>
      </c>
      <c r="I800" t="s">
        <v>1867</v>
      </c>
      <c r="J800" t="s">
        <v>735</v>
      </c>
      <c r="K800" s="1">
        <v>45817</v>
      </c>
      <c r="L800" t="str">
        <f>IFERROR(VLOOKUP(Result5[[#This Row],[RPRO]],'Data Power app'!C:C,1,0),"Xoa")</f>
        <v>Xoa</v>
      </c>
    </row>
    <row r="801" spans="8:12" x14ac:dyDescent="0.25">
      <c r="H801" t="s">
        <v>2089</v>
      </c>
      <c r="I801" t="s">
        <v>2379</v>
      </c>
      <c r="J801" t="s">
        <v>732</v>
      </c>
      <c r="K801" s="1">
        <v>45818</v>
      </c>
      <c r="L801" t="str">
        <f>IFERROR(VLOOKUP(Result5[[#This Row],[RPRO]],'Data Power app'!C:C,1,0),"Xoa")</f>
        <v>Xoa</v>
      </c>
    </row>
    <row r="802" spans="8:12" x14ac:dyDescent="0.25">
      <c r="H802" t="s">
        <v>2090</v>
      </c>
      <c r="I802" t="s">
        <v>2379</v>
      </c>
      <c r="J802" t="s">
        <v>732</v>
      </c>
      <c r="K802" s="1">
        <v>45818</v>
      </c>
      <c r="L802" t="str">
        <f>IFERROR(VLOOKUP(Result5[[#This Row],[RPRO]],'Data Power app'!C:C,1,0),"Xoa")</f>
        <v>Xoa</v>
      </c>
    </row>
    <row r="803" spans="8:12" x14ac:dyDescent="0.25">
      <c r="H803" t="s">
        <v>2091</v>
      </c>
      <c r="I803" t="s">
        <v>2379</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3091</v>
      </c>
      <c r="I810" t="s">
        <v>3346</v>
      </c>
      <c r="J810" t="s">
        <v>736</v>
      </c>
      <c r="K810" s="1">
        <v>45820</v>
      </c>
      <c r="L810" t="str">
        <f>IFERROR(VLOOKUP(Result5[[#This Row],[RPRO]],'Data Power app'!C:C,1,0),"Xoa")</f>
        <v>Xoa</v>
      </c>
    </row>
    <row r="811" spans="8:12" x14ac:dyDescent="0.25">
      <c r="H811" t="s">
        <v>2548</v>
      </c>
      <c r="I811" t="s">
        <v>2906</v>
      </c>
      <c r="J811" t="s">
        <v>732</v>
      </c>
      <c r="K811" s="1">
        <v>45819</v>
      </c>
      <c r="L811" t="str">
        <f>IFERROR(VLOOKUP(Result5[[#This Row],[RPRO]],'Data Power app'!C:C,1,0),"Xoa")</f>
        <v>Xoa</v>
      </c>
    </row>
    <row r="812" spans="8:12" x14ac:dyDescent="0.25">
      <c r="H812" t="s">
        <v>5696</v>
      </c>
      <c r="I812" t="s">
        <v>5794</v>
      </c>
      <c r="J812" t="s">
        <v>735</v>
      </c>
      <c r="K812" s="1">
        <v>45825</v>
      </c>
      <c r="L812" t="str">
        <f>IFERROR(VLOOKUP(Result5[[#This Row],[RPRO]],'Data Power app'!C:C,1,0),"Xoa")</f>
        <v>RPRO-250502-0432</v>
      </c>
    </row>
    <row r="813" spans="8:12" x14ac:dyDescent="0.25">
      <c r="H813" t="s">
        <v>5731</v>
      </c>
      <c r="I813" t="s">
        <v>5794</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2476</v>
      </c>
      <c r="I816" t="s">
        <v>2903</v>
      </c>
      <c r="J816" t="s">
        <v>736</v>
      </c>
      <c r="K816" s="1">
        <v>45819</v>
      </c>
      <c r="L816" t="str">
        <f>IFERROR(VLOOKUP(Result5[[#This Row],[RPRO]],'Data Power app'!C:C,1,0),"Xoa")</f>
        <v>Xoa</v>
      </c>
    </row>
    <row r="817" spans="8:12" x14ac:dyDescent="0.25">
      <c r="H817" t="s">
        <v>6067</v>
      </c>
      <c r="I817" t="s">
        <v>6416</v>
      </c>
      <c r="J817" t="s">
        <v>733</v>
      </c>
      <c r="K817" s="1">
        <v>45826</v>
      </c>
      <c r="L817" t="str">
        <f>IFERROR(VLOOKUP(Result5[[#This Row],[RPRO]],'Data Power app'!C:C,1,0),"Xoa")</f>
        <v>Xoa</v>
      </c>
    </row>
    <row r="818" spans="8:12" x14ac:dyDescent="0.25">
      <c r="H818" t="s">
        <v>2701</v>
      </c>
      <c r="I818" t="s">
        <v>2907</v>
      </c>
      <c r="J818" t="s">
        <v>734</v>
      </c>
      <c r="K818" s="1">
        <v>45819</v>
      </c>
      <c r="L818" t="str">
        <f>IFERROR(VLOOKUP(Result5[[#This Row],[RPRO]],'Data Power app'!C:C,1,0),"Xoa")</f>
        <v>RPRO-250505-0178</v>
      </c>
    </row>
    <row r="819" spans="8:12" x14ac:dyDescent="0.25">
      <c r="H819" t="s">
        <v>5777</v>
      </c>
      <c r="I819" t="s">
        <v>5790</v>
      </c>
      <c r="J819" t="s">
        <v>736</v>
      </c>
      <c r="K819" s="1">
        <v>45825</v>
      </c>
      <c r="L819" t="str">
        <f>IFERROR(VLOOKUP(Result5[[#This Row],[RPRO]],'Data Power app'!C:C,1,0),"Xoa")</f>
        <v>Xoa</v>
      </c>
    </row>
    <row r="820" spans="8:12" x14ac:dyDescent="0.25">
      <c r="H820" t="s">
        <v>4089</v>
      </c>
      <c r="I820" t="s">
        <v>4601</v>
      </c>
      <c r="J820" t="s">
        <v>736</v>
      </c>
      <c r="K820" s="1">
        <v>45822</v>
      </c>
      <c r="L820" t="str">
        <f>IFERROR(VLOOKUP(Result5[[#This Row],[RPRO]],'Data Power app'!C:C,1,0),"Xoa")</f>
        <v>RPRO-250505-0207</v>
      </c>
    </row>
    <row r="821" spans="8:12" x14ac:dyDescent="0.25">
      <c r="H821" t="s">
        <v>4091</v>
      </c>
      <c r="I821" t="s">
        <v>4601</v>
      </c>
      <c r="J821" t="s">
        <v>736</v>
      </c>
      <c r="K821" s="1">
        <v>45822</v>
      </c>
      <c r="L821" t="str">
        <f>IFERROR(VLOOKUP(Result5[[#This Row],[RPRO]],'Data Power app'!C:C,1,0),"Xoa")</f>
        <v>RPRO-250505-0208</v>
      </c>
    </row>
    <row r="822" spans="8:12" x14ac:dyDescent="0.25">
      <c r="H822" t="s">
        <v>4093</v>
      </c>
      <c r="I822" t="s">
        <v>4601</v>
      </c>
      <c r="J822" t="s">
        <v>736</v>
      </c>
      <c r="K822" s="1">
        <v>45822</v>
      </c>
      <c r="L822" t="str">
        <f>IFERROR(VLOOKUP(Result5[[#This Row],[RPRO]],'Data Power app'!C:C,1,0),"Xoa")</f>
        <v>RPRO-250505-0209</v>
      </c>
    </row>
    <row r="823" spans="8:12" x14ac:dyDescent="0.25">
      <c r="H823" t="s">
        <v>4095</v>
      </c>
      <c r="I823" t="s">
        <v>4601</v>
      </c>
      <c r="J823" t="s">
        <v>736</v>
      </c>
      <c r="K823" s="1">
        <v>45822</v>
      </c>
      <c r="L823" t="str">
        <f>IFERROR(VLOOKUP(Result5[[#This Row],[RPRO]],'Data Power app'!C:C,1,0),"Xoa")</f>
        <v>RPRO-250505-0210</v>
      </c>
    </row>
    <row r="824" spans="8:12" x14ac:dyDescent="0.25">
      <c r="H824" t="s">
        <v>4097</v>
      </c>
      <c r="I824" t="s">
        <v>4601</v>
      </c>
      <c r="J824" t="s">
        <v>736</v>
      </c>
      <c r="K824" s="1">
        <v>45822</v>
      </c>
      <c r="L824" t="str">
        <f>IFERROR(VLOOKUP(Result5[[#This Row],[RPRO]],'Data Power app'!C:C,1,0),"Xoa")</f>
        <v>RPRO-250505-0211</v>
      </c>
    </row>
    <row r="825" spans="8:12" x14ac:dyDescent="0.25">
      <c r="H825" t="s">
        <v>4099</v>
      </c>
      <c r="I825" t="s">
        <v>4601</v>
      </c>
      <c r="J825" t="s">
        <v>736</v>
      </c>
      <c r="K825" s="1">
        <v>45822</v>
      </c>
      <c r="L825" t="str">
        <f>IFERROR(VLOOKUP(Result5[[#This Row],[RPRO]],'Data Power app'!C:C,1,0),"Xoa")</f>
        <v>RPRO-250505-0212</v>
      </c>
    </row>
    <row r="826" spans="8:12" x14ac:dyDescent="0.25">
      <c r="H826" t="s">
        <v>4101</v>
      </c>
      <c r="I826" t="s">
        <v>4601</v>
      </c>
      <c r="J826" t="s">
        <v>736</v>
      </c>
      <c r="K826" s="1">
        <v>45822</v>
      </c>
      <c r="L826" t="str">
        <f>IFERROR(VLOOKUP(Result5[[#This Row],[RPRO]],'Data Power app'!C:C,1,0),"Xoa")</f>
        <v>RPRO-250505-0213</v>
      </c>
    </row>
    <row r="827" spans="8:12" x14ac:dyDescent="0.25">
      <c r="H827" t="s">
        <v>4103</v>
      </c>
      <c r="I827" t="s">
        <v>4601</v>
      </c>
      <c r="J827" t="s">
        <v>736</v>
      </c>
      <c r="K827" s="1">
        <v>45822</v>
      </c>
      <c r="L827" t="str">
        <f>IFERROR(VLOOKUP(Result5[[#This Row],[RPRO]],'Data Power app'!C:C,1,0),"Xoa")</f>
        <v>RPRO-250505-0214</v>
      </c>
    </row>
    <row r="828" spans="8:12" x14ac:dyDescent="0.25">
      <c r="H828" t="s">
        <v>4105</v>
      </c>
      <c r="I828" t="s">
        <v>4601</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1830</v>
      </c>
      <c r="I853" t="s">
        <v>1868</v>
      </c>
      <c r="J853" t="s">
        <v>736</v>
      </c>
      <c r="K853" s="1">
        <v>45817</v>
      </c>
      <c r="L853" t="str">
        <f>IFERROR(VLOOKUP(Result5[[#This Row],[RPRO]],'Data Power app'!C:C,1,0),"Xoa")</f>
        <v>Xoa</v>
      </c>
    </row>
    <row r="854" spans="8:12" x14ac:dyDescent="0.25">
      <c r="H854" t="s">
        <v>1831</v>
      </c>
      <c r="I854" t="s">
        <v>1868</v>
      </c>
      <c r="J854" t="s">
        <v>736</v>
      </c>
      <c r="K854" s="1">
        <v>45817</v>
      </c>
      <c r="L854" t="str">
        <f>IFERROR(VLOOKUP(Result5[[#This Row],[RPRO]],'Data Power app'!C:C,1,0),"Xoa")</f>
        <v>Xoa</v>
      </c>
    </row>
    <row r="855" spans="8:12" x14ac:dyDescent="0.25">
      <c r="H855" t="s">
        <v>1832</v>
      </c>
      <c r="I855" t="s">
        <v>1868</v>
      </c>
      <c r="J855" t="s">
        <v>736</v>
      </c>
      <c r="K855" s="1">
        <v>45817</v>
      </c>
      <c r="L855" t="str">
        <f>IFERROR(VLOOKUP(Result5[[#This Row],[RPRO]],'Data Power app'!C:C,1,0),"Xoa")</f>
        <v>Xoa</v>
      </c>
    </row>
    <row r="856" spans="8:12" x14ac:dyDescent="0.25">
      <c r="H856" t="s">
        <v>1833</v>
      </c>
      <c r="I856" t="s">
        <v>1868</v>
      </c>
      <c r="J856" t="s">
        <v>736</v>
      </c>
      <c r="K856" s="1">
        <v>45817</v>
      </c>
      <c r="L856" t="str">
        <f>IFERROR(VLOOKUP(Result5[[#This Row],[RPRO]],'Data Power app'!C:C,1,0),"Xoa")</f>
        <v>Xoa</v>
      </c>
    </row>
    <row r="857" spans="8:12" x14ac:dyDescent="0.25">
      <c r="H857" t="s">
        <v>1834</v>
      </c>
      <c r="I857" t="s">
        <v>1868</v>
      </c>
      <c r="J857" t="s">
        <v>736</v>
      </c>
      <c r="K857" s="1">
        <v>45817</v>
      </c>
      <c r="L857" t="str">
        <f>IFERROR(VLOOKUP(Result5[[#This Row],[RPRO]],'Data Power app'!C:C,1,0),"Xoa")</f>
        <v>Xoa</v>
      </c>
    </row>
    <row r="858" spans="8:12" x14ac:dyDescent="0.25">
      <c r="H858" t="s">
        <v>1835</v>
      </c>
      <c r="I858" t="s">
        <v>1868</v>
      </c>
      <c r="J858" t="s">
        <v>736</v>
      </c>
      <c r="K858" s="1">
        <v>45817</v>
      </c>
      <c r="L858" t="str">
        <f>IFERROR(VLOOKUP(Result5[[#This Row],[RPRO]],'Data Power app'!C:C,1,0),"Xoa")</f>
        <v>Xoa</v>
      </c>
    </row>
    <row r="859" spans="8:12" x14ac:dyDescent="0.25">
      <c r="H859" t="s">
        <v>1836</v>
      </c>
      <c r="I859" t="s">
        <v>1868</v>
      </c>
      <c r="J859" t="s">
        <v>736</v>
      </c>
      <c r="K859" s="1">
        <v>45817</v>
      </c>
      <c r="L859" t="str">
        <f>IFERROR(VLOOKUP(Result5[[#This Row],[RPRO]],'Data Power app'!C:C,1,0),"Xoa")</f>
        <v>Xoa</v>
      </c>
    </row>
    <row r="860" spans="8:12" x14ac:dyDescent="0.25">
      <c r="H860" t="s">
        <v>1837</v>
      </c>
      <c r="I860" t="s">
        <v>1868</v>
      </c>
      <c r="J860" t="s">
        <v>736</v>
      </c>
      <c r="K860" s="1">
        <v>45817</v>
      </c>
      <c r="L860" t="str">
        <f>IFERROR(VLOOKUP(Result5[[#This Row],[RPRO]],'Data Power app'!C:C,1,0),"Xoa")</f>
        <v>Xoa</v>
      </c>
    </row>
    <row r="861" spans="8:12" x14ac:dyDescent="0.25">
      <c r="H861" t="s">
        <v>2321</v>
      </c>
      <c r="I861" t="s">
        <v>2376</v>
      </c>
      <c r="J861" t="s">
        <v>736</v>
      </c>
      <c r="K861" s="1">
        <v>45818</v>
      </c>
      <c r="L861" t="str">
        <f>IFERROR(VLOOKUP(Result5[[#This Row],[RPRO]],'Data Power app'!C:C,1,0),"Xoa")</f>
        <v>Xoa</v>
      </c>
    </row>
    <row r="862" spans="8:12" x14ac:dyDescent="0.25">
      <c r="H862" t="s">
        <v>2322</v>
      </c>
      <c r="I862" t="s">
        <v>2376</v>
      </c>
      <c r="J862" t="s">
        <v>736</v>
      </c>
      <c r="K862" s="1">
        <v>45818</v>
      </c>
      <c r="L862" t="str">
        <f>IFERROR(VLOOKUP(Result5[[#This Row],[RPRO]],'Data Power app'!C:C,1,0),"Xoa")</f>
        <v>Xoa</v>
      </c>
    </row>
    <row r="863" spans="8:12" x14ac:dyDescent="0.25">
      <c r="H863" t="s">
        <v>2323</v>
      </c>
      <c r="I863" t="s">
        <v>2376</v>
      </c>
      <c r="J863" t="s">
        <v>736</v>
      </c>
      <c r="K863" s="1">
        <v>45818</v>
      </c>
      <c r="L863" t="str">
        <f>IFERROR(VLOOKUP(Result5[[#This Row],[RPRO]],'Data Power app'!C:C,1,0),"Xoa")</f>
        <v>Xoa</v>
      </c>
    </row>
    <row r="864" spans="8:12" x14ac:dyDescent="0.25">
      <c r="H864" t="s">
        <v>2324</v>
      </c>
      <c r="I864" t="s">
        <v>2376</v>
      </c>
      <c r="J864" t="s">
        <v>736</v>
      </c>
      <c r="K864" s="1">
        <v>45818</v>
      </c>
      <c r="L864" t="str">
        <f>IFERROR(VLOOKUP(Result5[[#This Row],[RPRO]],'Data Power app'!C:C,1,0),"Xoa")</f>
        <v>Xoa</v>
      </c>
    </row>
    <row r="865" spans="8:12" x14ac:dyDescent="0.25">
      <c r="H865" t="s">
        <v>2325</v>
      </c>
      <c r="I865" t="s">
        <v>2376</v>
      </c>
      <c r="J865" t="s">
        <v>736</v>
      </c>
      <c r="K865" s="1">
        <v>45818</v>
      </c>
      <c r="L865" t="str">
        <f>IFERROR(VLOOKUP(Result5[[#This Row],[RPRO]],'Data Power app'!C:C,1,0),"Xoa")</f>
        <v>Xoa</v>
      </c>
    </row>
    <row r="866" spans="8:12" x14ac:dyDescent="0.25">
      <c r="H866" t="s">
        <v>2326</v>
      </c>
      <c r="I866" t="s">
        <v>2376</v>
      </c>
      <c r="J866" t="s">
        <v>736</v>
      </c>
      <c r="K866" s="1">
        <v>45818</v>
      </c>
      <c r="L866" t="str">
        <f>IFERROR(VLOOKUP(Result5[[#This Row],[RPRO]],'Data Power app'!C:C,1,0),"Xoa")</f>
        <v>Xoa</v>
      </c>
    </row>
    <row r="867" spans="8:12" x14ac:dyDescent="0.25">
      <c r="H867" t="s">
        <v>2327</v>
      </c>
      <c r="I867" t="s">
        <v>2376</v>
      </c>
      <c r="J867" t="s">
        <v>736</v>
      </c>
      <c r="K867" s="1">
        <v>45818</v>
      </c>
      <c r="L867" t="str">
        <f>IFERROR(VLOOKUP(Result5[[#This Row],[RPRO]],'Data Power app'!C:C,1,0),"Xoa")</f>
        <v>Xoa</v>
      </c>
    </row>
    <row r="868" spans="8:12" x14ac:dyDescent="0.25">
      <c r="H868" t="s">
        <v>2328</v>
      </c>
      <c r="I868" t="s">
        <v>2376</v>
      </c>
      <c r="J868" t="s">
        <v>736</v>
      </c>
      <c r="K868" s="1">
        <v>45818</v>
      </c>
      <c r="L868" t="str">
        <f>IFERROR(VLOOKUP(Result5[[#This Row],[RPRO]],'Data Power app'!C:C,1,0),"Xoa")</f>
        <v>Xoa</v>
      </c>
    </row>
    <row r="869" spans="8:12" x14ac:dyDescent="0.25">
      <c r="H869" t="s">
        <v>2345</v>
      </c>
      <c r="I869" t="s">
        <v>2376</v>
      </c>
      <c r="J869" t="s">
        <v>736</v>
      </c>
      <c r="K869" s="1">
        <v>45818</v>
      </c>
      <c r="L869" t="str">
        <f>IFERROR(VLOOKUP(Result5[[#This Row],[RPRO]],'Data Power app'!C:C,1,0),"Xoa")</f>
        <v>Xoa</v>
      </c>
    </row>
    <row r="870" spans="8:12" x14ac:dyDescent="0.25">
      <c r="H870" t="s">
        <v>2346</v>
      </c>
      <c r="I870" t="s">
        <v>2376</v>
      </c>
      <c r="J870" t="s">
        <v>736</v>
      </c>
      <c r="K870" s="1">
        <v>45818</v>
      </c>
      <c r="L870" t="str">
        <f>IFERROR(VLOOKUP(Result5[[#This Row],[RPRO]],'Data Power app'!C:C,1,0),"Xoa")</f>
        <v>Xoa</v>
      </c>
    </row>
    <row r="871" spans="8:12" x14ac:dyDescent="0.25">
      <c r="H871" t="s">
        <v>2347</v>
      </c>
      <c r="I871" t="s">
        <v>2376</v>
      </c>
      <c r="J871" t="s">
        <v>736</v>
      </c>
      <c r="K871" s="1">
        <v>45818</v>
      </c>
      <c r="L871" t="str">
        <f>IFERROR(VLOOKUP(Result5[[#This Row],[RPRO]],'Data Power app'!C:C,1,0),"Xoa")</f>
        <v>Xoa</v>
      </c>
    </row>
    <row r="872" spans="8:12" x14ac:dyDescent="0.25">
      <c r="H872" t="s">
        <v>2348</v>
      </c>
      <c r="I872" t="s">
        <v>2376</v>
      </c>
      <c r="J872" t="s">
        <v>736</v>
      </c>
      <c r="K872" s="1">
        <v>45818</v>
      </c>
      <c r="L872" t="str">
        <f>IFERROR(VLOOKUP(Result5[[#This Row],[RPRO]],'Data Power app'!C:C,1,0),"Xoa")</f>
        <v>Xoa</v>
      </c>
    </row>
    <row r="873" spans="8:12" x14ac:dyDescent="0.25">
      <c r="H873" t="s">
        <v>2349</v>
      </c>
      <c r="I873" t="s">
        <v>2376</v>
      </c>
      <c r="J873" t="s">
        <v>736</v>
      </c>
      <c r="K873" s="1">
        <v>45818</v>
      </c>
      <c r="L873" t="str">
        <f>IFERROR(VLOOKUP(Result5[[#This Row],[RPRO]],'Data Power app'!C:C,1,0),"Xoa")</f>
        <v>Xoa</v>
      </c>
    </row>
    <row r="874" spans="8:12" x14ac:dyDescent="0.25">
      <c r="H874" t="s">
        <v>2350</v>
      </c>
      <c r="I874" t="s">
        <v>2376</v>
      </c>
      <c r="J874" t="s">
        <v>736</v>
      </c>
      <c r="K874" s="1">
        <v>45818</v>
      </c>
      <c r="L874" t="str">
        <f>IFERROR(VLOOKUP(Result5[[#This Row],[RPRO]],'Data Power app'!C:C,1,0),"Xoa")</f>
        <v>Xoa</v>
      </c>
    </row>
    <row r="875" spans="8:12" x14ac:dyDescent="0.25">
      <c r="H875" t="s">
        <v>2351</v>
      </c>
      <c r="I875" t="s">
        <v>2376</v>
      </c>
      <c r="J875" t="s">
        <v>736</v>
      </c>
      <c r="K875" s="1">
        <v>45818</v>
      </c>
      <c r="L875" t="str">
        <f>IFERROR(VLOOKUP(Result5[[#This Row],[RPRO]],'Data Power app'!C:C,1,0),"Xoa")</f>
        <v>Xoa</v>
      </c>
    </row>
    <row r="876" spans="8:12" x14ac:dyDescent="0.25">
      <c r="H876" t="s">
        <v>2352</v>
      </c>
      <c r="I876" t="s">
        <v>2376</v>
      </c>
      <c r="J876" t="s">
        <v>736</v>
      </c>
      <c r="K876" s="1">
        <v>45818</v>
      </c>
      <c r="L876" t="str">
        <f>IFERROR(VLOOKUP(Result5[[#This Row],[RPRO]],'Data Power app'!C:C,1,0),"Xoa")</f>
        <v>Xoa</v>
      </c>
    </row>
    <row r="877" spans="8:12" x14ac:dyDescent="0.25">
      <c r="H877" t="s">
        <v>2353</v>
      </c>
      <c r="I877" t="s">
        <v>2376</v>
      </c>
      <c r="J877" t="s">
        <v>736</v>
      </c>
      <c r="K877" s="1">
        <v>45818</v>
      </c>
      <c r="L877" t="str">
        <f>IFERROR(VLOOKUP(Result5[[#This Row],[RPRO]],'Data Power app'!C:C,1,0),"Xoa")</f>
        <v>Xoa</v>
      </c>
    </row>
    <row r="878" spans="8:12" x14ac:dyDescent="0.25">
      <c r="H878" t="s">
        <v>2354</v>
      </c>
      <c r="I878" t="s">
        <v>2376</v>
      </c>
      <c r="J878" t="s">
        <v>736</v>
      </c>
      <c r="K878" s="1">
        <v>45818</v>
      </c>
      <c r="L878" t="str">
        <f>IFERROR(VLOOKUP(Result5[[#This Row],[RPRO]],'Data Power app'!C:C,1,0),"Xoa")</f>
        <v>Xoa</v>
      </c>
    </row>
    <row r="879" spans="8:12" x14ac:dyDescent="0.25">
      <c r="H879" t="s">
        <v>2355</v>
      </c>
      <c r="I879" t="s">
        <v>2376</v>
      </c>
      <c r="J879" t="s">
        <v>736</v>
      </c>
      <c r="K879" s="1">
        <v>45818</v>
      </c>
      <c r="L879" t="str">
        <f>IFERROR(VLOOKUP(Result5[[#This Row],[RPRO]],'Data Power app'!C:C,1,0),"Xoa")</f>
        <v>Xoa</v>
      </c>
    </row>
    <row r="880" spans="8:12" x14ac:dyDescent="0.25">
      <c r="H880" t="s">
        <v>2356</v>
      </c>
      <c r="I880" t="s">
        <v>2376</v>
      </c>
      <c r="J880" t="s">
        <v>736</v>
      </c>
      <c r="K880" s="1">
        <v>45818</v>
      </c>
      <c r="L880" t="str">
        <f>IFERROR(VLOOKUP(Result5[[#This Row],[RPRO]],'Data Power app'!C:C,1,0),"Xoa")</f>
        <v>Xoa</v>
      </c>
    </row>
    <row r="881" spans="8:12" x14ac:dyDescent="0.25">
      <c r="H881" t="s">
        <v>2357</v>
      </c>
      <c r="I881" t="s">
        <v>2376</v>
      </c>
      <c r="J881" t="s">
        <v>736</v>
      </c>
      <c r="K881" s="1">
        <v>45818</v>
      </c>
      <c r="L881" t="str">
        <f>IFERROR(VLOOKUP(Result5[[#This Row],[RPRO]],'Data Power app'!C:C,1,0),"Xoa")</f>
        <v>Xoa</v>
      </c>
    </row>
    <row r="882" spans="8:12" x14ac:dyDescent="0.25">
      <c r="H882" t="s">
        <v>2358</v>
      </c>
      <c r="I882" t="s">
        <v>2376</v>
      </c>
      <c r="J882" t="s">
        <v>736</v>
      </c>
      <c r="K882" s="1">
        <v>45818</v>
      </c>
      <c r="L882" t="str">
        <f>IFERROR(VLOOKUP(Result5[[#This Row],[RPRO]],'Data Power app'!C:C,1,0),"Xoa")</f>
        <v>Xoa</v>
      </c>
    </row>
    <row r="883" spans="8:12" x14ac:dyDescent="0.25">
      <c r="H883" t="s">
        <v>2359</v>
      </c>
      <c r="I883" t="s">
        <v>2376</v>
      </c>
      <c r="J883" t="s">
        <v>736</v>
      </c>
      <c r="K883" s="1">
        <v>45818</v>
      </c>
      <c r="L883" t="str">
        <f>IFERROR(VLOOKUP(Result5[[#This Row],[RPRO]],'Data Power app'!C:C,1,0),"Xoa")</f>
        <v>Xoa</v>
      </c>
    </row>
    <row r="884" spans="8:12" x14ac:dyDescent="0.25">
      <c r="H884" t="s">
        <v>2360</v>
      </c>
      <c r="I884" t="s">
        <v>2376</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2477</v>
      </c>
      <c r="I896" t="s">
        <v>2903</v>
      </c>
      <c r="J896" t="s">
        <v>736</v>
      </c>
      <c r="K896" s="1">
        <v>45819</v>
      </c>
      <c r="L896" t="str">
        <f>IFERROR(VLOOKUP(Result5[[#This Row],[RPRO]],'Data Power app'!C:C,1,0),"Xoa")</f>
        <v>Xoa</v>
      </c>
    </row>
    <row r="897" spans="8:12" x14ac:dyDescent="0.25">
      <c r="H897" t="s">
        <v>2478</v>
      </c>
      <c r="I897" t="s">
        <v>2903</v>
      </c>
      <c r="J897" t="s">
        <v>736</v>
      </c>
      <c r="K897" s="1">
        <v>45819</v>
      </c>
      <c r="L897" t="str">
        <f>IFERROR(VLOOKUP(Result5[[#This Row],[RPRO]],'Data Power app'!C:C,1,0),"Xoa")</f>
        <v>Xoa</v>
      </c>
    </row>
    <row r="898" spans="8:12" x14ac:dyDescent="0.25">
      <c r="H898" t="s">
        <v>2479</v>
      </c>
      <c r="I898" t="s">
        <v>2903</v>
      </c>
      <c r="J898" t="s">
        <v>736</v>
      </c>
      <c r="K898" s="1">
        <v>45819</v>
      </c>
      <c r="L898" t="str">
        <f>IFERROR(VLOOKUP(Result5[[#This Row],[RPRO]],'Data Power app'!C:C,1,0),"Xoa")</f>
        <v>Xoa</v>
      </c>
    </row>
    <row r="899" spans="8:12" x14ac:dyDescent="0.25">
      <c r="H899" t="s">
        <v>2480</v>
      </c>
      <c r="I899" t="s">
        <v>2903</v>
      </c>
      <c r="J899" t="s">
        <v>736</v>
      </c>
      <c r="K899" s="1">
        <v>45819</v>
      </c>
      <c r="L899" t="str">
        <f>IFERROR(VLOOKUP(Result5[[#This Row],[RPRO]],'Data Power app'!C:C,1,0),"Xoa")</f>
        <v>Xoa</v>
      </c>
    </row>
    <row r="900" spans="8:12" x14ac:dyDescent="0.25">
      <c r="H900" t="s">
        <v>2481</v>
      </c>
      <c r="I900" t="s">
        <v>2903</v>
      </c>
      <c r="J900" t="s">
        <v>736</v>
      </c>
      <c r="K900" s="1">
        <v>45819</v>
      </c>
      <c r="L900" t="str">
        <f>IFERROR(VLOOKUP(Result5[[#This Row],[RPRO]],'Data Power app'!C:C,1,0),"Xoa")</f>
        <v>Xoa</v>
      </c>
    </row>
    <row r="901" spans="8:12" x14ac:dyDescent="0.25">
      <c r="H901" t="s">
        <v>2482</v>
      </c>
      <c r="I901" t="s">
        <v>2903</v>
      </c>
      <c r="J901" t="s">
        <v>736</v>
      </c>
      <c r="K901" s="1">
        <v>45819</v>
      </c>
      <c r="L901" t="str">
        <f>IFERROR(VLOOKUP(Result5[[#This Row],[RPRO]],'Data Power app'!C:C,1,0),"Xoa")</f>
        <v>Xoa</v>
      </c>
    </row>
    <row r="902" spans="8:12" x14ac:dyDescent="0.25">
      <c r="H902" t="s">
        <v>2483</v>
      </c>
      <c r="I902" t="s">
        <v>2903</v>
      </c>
      <c r="J902" t="s">
        <v>736</v>
      </c>
      <c r="K902" s="1">
        <v>45819</v>
      </c>
      <c r="L902" t="str">
        <f>IFERROR(VLOOKUP(Result5[[#This Row],[RPRO]],'Data Power app'!C:C,1,0),"Xoa")</f>
        <v>Xoa</v>
      </c>
    </row>
    <row r="903" spans="8:12" x14ac:dyDescent="0.25">
      <c r="H903" t="s">
        <v>2484</v>
      </c>
      <c r="I903" t="s">
        <v>2903</v>
      </c>
      <c r="J903" t="s">
        <v>736</v>
      </c>
      <c r="K903" s="1">
        <v>45819</v>
      </c>
      <c r="L903" t="str">
        <f>IFERROR(VLOOKUP(Result5[[#This Row],[RPRO]],'Data Power app'!C:C,1,0),"Xoa")</f>
        <v>Xoa</v>
      </c>
    </row>
    <row r="904" spans="8:12" x14ac:dyDescent="0.25">
      <c r="H904" t="s">
        <v>2485</v>
      </c>
      <c r="I904" t="s">
        <v>2903</v>
      </c>
      <c r="J904" t="s">
        <v>736</v>
      </c>
      <c r="K904" s="1">
        <v>45819</v>
      </c>
      <c r="L904" t="str">
        <f>IFERROR(VLOOKUP(Result5[[#This Row],[RPRO]],'Data Power app'!C:C,1,0),"Xoa")</f>
        <v>Xoa</v>
      </c>
    </row>
    <row r="905" spans="8:12" x14ac:dyDescent="0.25">
      <c r="H905" t="s">
        <v>2486</v>
      </c>
      <c r="I905" t="s">
        <v>2903</v>
      </c>
      <c r="J905" t="s">
        <v>736</v>
      </c>
      <c r="K905" s="1">
        <v>45819</v>
      </c>
      <c r="L905" t="str">
        <f>IFERROR(VLOOKUP(Result5[[#This Row],[RPRO]],'Data Power app'!C:C,1,0),"Xoa")</f>
        <v>Xoa</v>
      </c>
    </row>
    <row r="906" spans="8:12" x14ac:dyDescent="0.25">
      <c r="H906" t="s">
        <v>2487</v>
      </c>
      <c r="I906" t="s">
        <v>2903</v>
      </c>
      <c r="J906" t="s">
        <v>736</v>
      </c>
      <c r="K906" s="1">
        <v>45819</v>
      </c>
      <c r="L906" t="str">
        <f>IFERROR(VLOOKUP(Result5[[#This Row],[RPRO]],'Data Power app'!C:C,1,0),"Xoa")</f>
        <v>Xoa</v>
      </c>
    </row>
    <row r="907" spans="8:12" x14ac:dyDescent="0.25">
      <c r="H907" t="s">
        <v>2516</v>
      </c>
      <c r="I907" t="s">
        <v>2903</v>
      </c>
      <c r="J907" t="s">
        <v>736</v>
      </c>
      <c r="K907" s="1">
        <v>45819</v>
      </c>
      <c r="L907" t="str">
        <f>IFERROR(VLOOKUP(Result5[[#This Row],[RPRO]],'Data Power app'!C:C,1,0),"Xoa")</f>
        <v>Xoa</v>
      </c>
    </row>
    <row r="908" spans="8:12" x14ac:dyDescent="0.25">
      <c r="H908" t="s">
        <v>2517</v>
      </c>
      <c r="I908" t="s">
        <v>2903</v>
      </c>
      <c r="J908" t="s">
        <v>736</v>
      </c>
      <c r="K908" s="1">
        <v>45819</v>
      </c>
      <c r="L908" t="str">
        <f>IFERROR(VLOOKUP(Result5[[#This Row],[RPRO]],'Data Power app'!C:C,1,0),"Xoa")</f>
        <v>Xoa</v>
      </c>
    </row>
    <row r="909" spans="8:12" x14ac:dyDescent="0.25">
      <c r="H909" t="s">
        <v>2518</v>
      </c>
      <c r="I909" t="s">
        <v>2903</v>
      </c>
      <c r="J909" t="s">
        <v>736</v>
      </c>
      <c r="K909" s="1">
        <v>45819</v>
      </c>
      <c r="L909" t="str">
        <f>IFERROR(VLOOKUP(Result5[[#This Row],[RPRO]],'Data Power app'!C:C,1,0),"Xoa")</f>
        <v>Xoa</v>
      </c>
    </row>
    <row r="910" spans="8:12" x14ac:dyDescent="0.25">
      <c r="H910" t="s">
        <v>2519</v>
      </c>
      <c r="I910" t="s">
        <v>2903</v>
      </c>
      <c r="J910" t="s">
        <v>736</v>
      </c>
      <c r="K910" s="1">
        <v>45819</v>
      </c>
      <c r="L910" t="str">
        <f>IFERROR(VLOOKUP(Result5[[#This Row],[RPRO]],'Data Power app'!C:C,1,0),"Xoa")</f>
        <v>Xoa</v>
      </c>
    </row>
    <row r="911" spans="8:12" x14ac:dyDescent="0.25">
      <c r="H911" t="s">
        <v>2520</v>
      </c>
      <c r="I911" t="s">
        <v>2903</v>
      </c>
      <c r="J911" t="s">
        <v>736</v>
      </c>
      <c r="K911" s="1">
        <v>45819</v>
      </c>
      <c r="L911" t="str">
        <f>IFERROR(VLOOKUP(Result5[[#This Row],[RPRO]],'Data Power app'!C:C,1,0),"Xoa")</f>
        <v>Xoa</v>
      </c>
    </row>
    <row r="912" spans="8:12" x14ac:dyDescent="0.25">
      <c r="H912" t="s">
        <v>2521</v>
      </c>
      <c r="I912" t="s">
        <v>2903</v>
      </c>
      <c r="J912" t="s">
        <v>736</v>
      </c>
      <c r="K912" s="1">
        <v>45819</v>
      </c>
      <c r="L912" t="str">
        <f>IFERROR(VLOOKUP(Result5[[#This Row],[RPRO]],'Data Power app'!C:C,1,0),"Xoa")</f>
        <v>Xoa</v>
      </c>
    </row>
    <row r="913" spans="8:12" x14ac:dyDescent="0.25">
      <c r="H913" t="s">
        <v>2522</v>
      </c>
      <c r="I913" t="s">
        <v>2903</v>
      </c>
      <c r="J913" t="s">
        <v>736</v>
      </c>
      <c r="K913" s="1">
        <v>45819</v>
      </c>
      <c r="L913" t="str">
        <f>IFERROR(VLOOKUP(Result5[[#This Row],[RPRO]],'Data Power app'!C:C,1,0),"Xoa")</f>
        <v>Xoa</v>
      </c>
    </row>
    <row r="914" spans="8:12" x14ac:dyDescent="0.25">
      <c r="H914" t="s">
        <v>2523</v>
      </c>
      <c r="I914" t="s">
        <v>2903</v>
      </c>
      <c r="J914" t="s">
        <v>736</v>
      </c>
      <c r="K914" s="1">
        <v>45819</v>
      </c>
      <c r="L914" t="str">
        <f>IFERROR(VLOOKUP(Result5[[#This Row],[RPRO]],'Data Power app'!C:C,1,0),"Xoa")</f>
        <v>Xoa</v>
      </c>
    </row>
    <row r="915" spans="8:12" x14ac:dyDescent="0.25">
      <c r="H915" t="s">
        <v>2524</v>
      </c>
      <c r="I915" t="s">
        <v>2903</v>
      </c>
      <c r="J915" t="s">
        <v>736</v>
      </c>
      <c r="K915" s="1">
        <v>45819</v>
      </c>
      <c r="L915" t="str">
        <f>IFERROR(VLOOKUP(Result5[[#This Row],[RPRO]],'Data Power app'!C:C,1,0),"Xoa")</f>
        <v>Xoa</v>
      </c>
    </row>
    <row r="916" spans="8:12" x14ac:dyDescent="0.25">
      <c r="H916" t="s">
        <v>2525</v>
      </c>
      <c r="I916" t="s">
        <v>2903</v>
      </c>
      <c r="J916" t="s">
        <v>736</v>
      </c>
      <c r="K916" s="1">
        <v>45819</v>
      </c>
      <c r="L916" t="str">
        <f>IFERROR(VLOOKUP(Result5[[#This Row],[RPRO]],'Data Power app'!C:C,1,0),"Xoa")</f>
        <v>Xoa</v>
      </c>
    </row>
    <row r="917" spans="8:12" x14ac:dyDescent="0.25">
      <c r="H917" t="s">
        <v>2526</v>
      </c>
      <c r="I917" t="s">
        <v>2903</v>
      </c>
      <c r="J917" t="s">
        <v>736</v>
      </c>
      <c r="K917" s="1">
        <v>45819</v>
      </c>
      <c r="L917" t="str">
        <f>IFERROR(VLOOKUP(Result5[[#This Row],[RPRO]],'Data Power app'!C:C,1,0),"Xoa")</f>
        <v>Xoa</v>
      </c>
    </row>
    <row r="918" spans="8:12" x14ac:dyDescent="0.25">
      <c r="H918" t="s">
        <v>2527</v>
      </c>
      <c r="I918" t="s">
        <v>2903</v>
      </c>
      <c r="J918" t="s">
        <v>736</v>
      </c>
      <c r="K918" s="1">
        <v>45819</v>
      </c>
      <c r="L918" t="str">
        <f>IFERROR(VLOOKUP(Result5[[#This Row],[RPRO]],'Data Power app'!C:C,1,0),"Xoa")</f>
        <v>Xoa</v>
      </c>
    </row>
    <row r="919" spans="8:12" x14ac:dyDescent="0.25">
      <c r="H919" t="s">
        <v>2528</v>
      </c>
      <c r="I919" t="s">
        <v>2903</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4494</v>
      </c>
      <c r="I924" t="s">
        <v>4598</v>
      </c>
      <c r="J924" t="s">
        <v>735</v>
      </c>
      <c r="K924" s="1">
        <v>45822</v>
      </c>
      <c r="L924" t="str">
        <f>IFERROR(VLOOKUP(Result5[[#This Row],[RPRO]],'Data Power app'!C:C,1,0),"Xoa")</f>
        <v>RPRO-250506-0095</v>
      </c>
    </row>
    <row r="925" spans="8:12" x14ac:dyDescent="0.25">
      <c r="H925" t="s">
        <v>4496</v>
      </c>
      <c r="I925" t="s">
        <v>4598</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4479</v>
      </c>
      <c r="I933" t="s">
        <v>4603</v>
      </c>
      <c r="J933" t="s">
        <v>738</v>
      </c>
      <c r="K933" s="1">
        <v>45822</v>
      </c>
      <c r="L933" t="str">
        <f>IFERROR(VLOOKUP(Result5[[#This Row],[RPRO]],'Data Power app'!C:C,1,0),"Xoa")</f>
        <v>RPRO-250506-0141</v>
      </c>
    </row>
    <row r="934" spans="8:12" x14ac:dyDescent="0.25">
      <c r="H934" t="s">
        <v>4481</v>
      </c>
      <c r="I934" t="s">
        <v>4603</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2093</v>
      </c>
      <c r="I938" t="s">
        <v>2379</v>
      </c>
      <c r="J938" t="s">
        <v>732</v>
      </c>
      <c r="K938" s="1">
        <v>45818</v>
      </c>
      <c r="L938" t="str">
        <f>IFERROR(VLOOKUP(Result5[[#This Row],[RPRO]],'Data Power app'!C:C,1,0),"Xoa")</f>
        <v>RPRO-250506-0393</v>
      </c>
    </row>
    <row r="939" spans="8:12" x14ac:dyDescent="0.25">
      <c r="H939" t="s">
        <v>4470</v>
      </c>
      <c r="I939" t="s">
        <v>4598</v>
      </c>
      <c r="J939" t="s">
        <v>735</v>
      </c>
      <c r="K939" s="1">
        <v>45822</v>
      </c>
      <c r="L939" t="str">
        <f>IFERROR(VLOOKUP(Result5[[#This Row],[RPRO]],'Data Power app'!C:C,1,0),"Xoa")</f>
        <v>RPRO-250506-0395</v>
      </c>
    </row>
    <row r="940" spans="8:12" x14ac:dyDescent="0.25">
      <c r="H940" t="s">
        <v>4436</v>
      </c>
      <c r="I940" t="s">
        <v>4598</v>
      </c>
      <c r="J940" t="s">
        <v>735</v>
      </c>
      <c r="K940" s="1">
        <v>45822</v>
      </c>
      <c r="L940" t="str">
        <f>IFERROR(VLOOKUP(Result5[[#This Row],[RPRO]],'Data Power app'!C:C,1,0),"Xoa")</f>
        <v>RPRO-250506-0397</v>
      </c>
    </row>
    <row r="941" spans="8:12" x14ac:dyDescent="0.25">
      <c r="H941" t="s">
        <v>4498</v>
      </c>
      <c r="I941" t="s">
        <v>4598</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3376</v>
      </c>
      <c r="I943" t="s">
        <v>3917</v>
      </c>
      <c r="J943" t="s">
        <v>735</v>
      </c>
      <c r="K943" s="1">
        <v>45821</v>
      </c>
      <c r="L943" t="str">
        <f>IFERROR(VLOOKUP(Result5[[#This Row],[RPRO]],'Data Power app'!C:C,1,0),"Xoa")</f>
        <v>Xoa</v>
      </c>
    </row>
    <row r="944" spans="8:12" x14ac:dyDescent="0.25">
      <c r="H944" t="s">
        <v>3717</v>
      </c>
      <c r="I944" t="s">
        <v>3917</v>
      </c>
      <c r="J944" t="s">
        <v>735</v>
      </c>
      <c r="K944" s="1">
        <v>45821</v>
      </c>
      <c r="L944" t="str">
        <f>IFERROR(VLOOKUP(Result5[[#This Row],[RPRO]],'Data Power app'!C:C,1,0),"Xoa")</f>
        <v>Xoa</v>
      </c>
    </row>
    <row r="945" spans="8:12" x14ac:dyDescent="0.25">
      <c r="H945" t="s">
        <v>3092</v>
      </c>
      <c r="I945" t="s">
        <v>3343</v>
      </c>
      <c r="J945" t="s">
        <v>733</v>
      </c>
      <c r="K945" s="1">
        <v>45820</v>
      </c>
      <c r="L945" t="str">
        <f>IFERROR(VLOOKUP(Result5[[#This Row],[RPRO]],'Data Power app'!C:C,1,0),"Xoa")</f>
        <v>Xoa</v>
      </c>
    </row>
    <row r="946" spans="8:12" x14ac:dyDescent="0.25">
      <c r="H946" t="s">
        <v>4483</v>
      </c>
      <c r="I946" t="s">
        <v>4603</v>
      </c>
      <c r="J946" t="s">
        <v>738</v>
      </c>
      <c r="K946" s="1">
        <v>45822</v>
      </c>
      <c r="L946" t="str">
        <f>IFERROR(VLOOKUP(Result5[[#This Row],[RPRO]],'Data Power app'!C:C,1,0),"Xoa")</f>
        <v>RPRO-250506-0413</v>
      </c>
    </row>
    <row r="947" spans="8:12" x14ac:dyDescent="0.25">
      <c r="H947" t="s">
        <v>4420</v>
      </c>
      <c r="I947" t="s">
        <v>4603</v>
      </c>
      <c r="J947" t="s">
        <v>738</v>
      </c>
      <c r="K947" s="1">
        <v>45822</v>
      </c>
      <c r="L947" t="str">
        <f>IFERROR(VLOOKUP(Result5[[#This Row],[RPRO]],'Data Power app'!C:C,1,0),"Xoa")</f>
        <v>RPRO-250506-0415</v>
      </c>
    </row>
    <row r="948" spans="8:12" x14ac:dyDescent="0.25">
      <c r="H948" t="s">
        <v>4134</v>
      </c>
      <c r="I948" t="s">
        <v>4600</v>
      </c>
      <c r="J948" t="s">
        <v>737</v>
      </c>
      <c r="K948" s="1">
        <v>45822</v>
      </c>
      <c r="L948" t="str">
        <f>IFERROR(VLOOKUP(Result5[[#This Row],[RPRO]],'Data Power app'!C:C,1,0),"Xoa")</f>
        <v>Xoa</v>
      </c>
    </row>
    <row r="949" spans="8:12" x14ac:dyDescent="0.25">
      <c r="H949" t="s">
        <v>4597</v>
      </c>
      <c r="I949" t="s">
        <v>4602</v>
      </c>
      <c r="J949" t="s">
        <v>732</v>
      </c>
      <c r="K949" s="1">
        <v>45822</v>
      </c>
      <c r="L949" t="str">
        <f>IFERROR(VLOOKUP(Result5[[#This Row],[RPRO]],'Data Power app'!C:C,1,0),"Xoa")</f>
        <v>Xoa</v>
      </c>
    </row>
    <row r="950" spans="8:12" x14ac:dyDescent="0.25">
      <c r="H950" t="s">
        <v>4583</v>
      </c>
      <c r="I950" t="s">
        <v>4602</v>
      </c>
      <c r="J950" t="s">
        <v>732</v>
      </c>
      <c r="K950" s="1">
        <v>45822</v>
      </c>
      <c r="L950" t="str">
        <f>IFERROR(VLOOKUP(Result5[[#This Row],[RPRO]],'Data Power app'!C:C,1,0),"Xoa")</f>
        <v>Xoa</v>
      </c>
    </row>
    <row r="951" spans="8:12" x14ac:dyDescent="0.25">
      <c r="H951" t="s">
        <v>5998</v>
      </c>
      <c r="I951" t="s">
        <v>6417</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2094</v>
      </c>
      <c r="I953" t="s">
        <v>2376</v>
      </c>
      <c r="J953" t="s">
        <v>736</v>
      </c>
      <c r="K953" s="1">
        <v>45818</v>
      </c>
      <c r="L953" t="str">
        <f>IFERROR(VLOOKUP(Result5[[#This Row],[RPRO]],'Data Power app'!C:C,1,0),"Xoa")</f>
        <v>Xoa</v>
      </c>
    </row>
    <row r="954" spans="8:12" x14ac:dyDescent="0.25">
      <c r="H954" t="s">
        <v>1944</v>
      </c>
      <c r="I954" t="s">
        <v>2378</v>
      </c>
      <c r="J954" t="s">
        <v>735</v>
      </c>
      <c r="K954" s="1">
        <v>45818</v>
      </c>
      <c r="L954" t="str">
        <f>IFERROR(VLOOKUP(Result5[[#This Row],[RPRO]],'Data Power app'!C:C,1,0),"Xoa")</f>
        <v>Xoa</v>
      </c>
    </row>
    <row r="955" spans="8:12" x14ac:dyDescent="0.25">
      <c r="H955" t="s">
        <v>5599</v>
      </c>
      <c r="I955" t="s">
        <v>5794</v>
      </c>
      <c r="J955" t="s">
        <v>735</v>
      </c>
      <c r="K955" s="1">
        <v>45825</v>
      </c>
      <c r="L955" t="str">
        <f>IFERROR(VLOOKUP(Result5[[#This Row],[RPRO]],'Data Power app'!C:C,1,0),"Xoa")</f>
        <v>RPRO-250506-0688</v>
      </c>
    </row>
    <row r="956" spans="8:12" x14ac:dyDescent="0.25">
      <c r="H956" t="s">
        <v>1945</v>
      </c>
      <c r="I956" t="s">
        <v>2378</v>
      </c>
      <c r="J956" t="s">
        <v>735</v>
      </c>
      <c r="K956" s="1">
        <v>45818</v>
      </c>
      <c r="L956" t="str">
        <f>IFERROR(VLOOKUP(Result5[[#This Row],[RPRO]],'Data Power app'!C:C,1,0),"Xoa")</f>
        <v>Xoa</v>
      </c>
    </row>
    <row r="957" spans="8:12" x14ac:dyDescent="0.25">
      <c r="H957" t="s">
        <v>2096</v>
      </c>
      <c r="I957" t="s">
        <v>2378</v>
      </c>
      <c r="J957" t="s">
        <v>735</v>
      </c>
      <c r="K957" s="1">
        <v>45818</v>
      </c>
      <c r="L957" t="str">
        <f>IFERROR(VLOOKUP(Result5[[#This Row],[RPRO]],'Data Power app'!C:C,1,0),"Xoa")</f>
        <v>RPRO-250506-0700</v>
      </c>
    </row>
    <row r="958" spans="8:12" x14ac:dyDescent="0.25">
      <c r="H958" t="s">
        <v>5535</v>
      </c>
      <c r="I958" t="s">
        <v>5794</v>
      </c>
      <c r="J958" t="s">
        <v>735</v>
      </c>
      <c r="K958" s="1">
        <v>45825</v>
      </c>
      <c r="L958" t="str">
        <f>IFERROR(VLOOKUP(Result5[[#This Row],[RPRO]],'Data Power app'!C:C,1,0),"Xoa")</f>
        <v>RPRO-250506-0702</v>
      </c>
    </row>
    <row r="959" spans="8:12" x14ac:dyDescent="0.25">
      <c r="H959" t="s">
        <v>6234</v>
      </c>
      <c r="I959" t="s">
        <v>6418</v>
      </c>
      <c r="J959" t="s">
        <v>735</v>
      </c>
      <c r="K959" s="1">
        <v>45826</v>
      </c>
      <c r="L959" t="str">
        <f>IFERROR(VLOOKUP(Result5[[#This Row],[RPRO]],'Data Power app'!C:C,1,0),"Xoa")</f>
        <v>RPRO-250506-0704</v>
      </c>
    </row>
    <row r="960" spans="8:12" x14ac:dyDescent="0.25">
      <c r="H960" t="s">
        <v>5537</v>
      </c>
      <c r="I960" t="s">
        <v>5794</v>
      </c>
      <c r="J960" t="s">
        <v>735</v>
      </c>
      <c r="K960" s="1">
        <v>45825</v>
      </c>
      <c r="L960" t="str">
        <f>IFERROR(VLOOKUP(Result5[[#This Row],[RPRO]],'Data Power app'!C:C,1,0),"Xoa")</f>
        <v>RPRO-250506-0710</v>
      </c>
    </row>
    <row r="961" spans="8:12" x14ac:dyDescent="0.25">
      <c r="H961" t="s">
        <v>5542</v>
      </c>
      <c r="I961" t="s">
        <v>5794</v>
      </c>
      <c r="J961" t="s">
        <v>735</v>
      </c>
      <c r="K961" s="1">
        <v>45825</v>
      </c>
      <c r="L961" t="str">
        <f>IFERROR(VLOOKUP(Result5[[#This Row],[RPRO]],'Data Power app'!C:C,1,0),"Xoa")</f>
        <v>RPRO-250506-0730</v>
      </c>
    </row>
    <row r="962" spans="8:12" x14ac:dyDescent="0.25">
      <c r="H962" t="s">
        <v>3787</v>
      </c>
      <c r="I962" t="s">
        <v>3920</v>
      </c>
      <c r="J962" t="s">
        <v>738</v>
      </c>
      <c r="K962" s="1">
        <v>45821</v>
      </c>
      <c r="L962" t="str">
        <f>IFERROR(VLOOKUP(Result5[[#This Row],[RPRO]],'Data Power app'!C:C,1,0),"Xoa")</f>
        <v>RPRO-250506-0732</v>
      </c>
    </row>
    <row r="963" spans="8:12" x14ac:dyDescent="0.25">
      <c r="H963" t="s">
        <v>3707</v>
      </c>
      <c r="I963" t="s">
        <v>3920</v>
      </c>
      <c r="J963" t="s">
        <v>738</v>
      </c>
      <c r="K963" s="1">
        <v>45821</v>
      </c>
      <c r="L963" t="str">
        <f>IFERROR(VLOOKUP(Result5[[#This Row],[RPRO]],'Data Power app'!C:C,1,0),"Xoa")</f>
        <v>RPRO-250506-0736</v>
      </c>
    </row>
    <row r="964" spans="8:12" x14ac:dyDescent="0.25">
      <c r="H964" t="s">
        <v>3735</v>
      </c>
      <c r="I964" t="s">
        <v>3920</v>
      </c>
      <c r="J964" t="s">
        <v>738</v>
      </c>
      <c r="K964" s="1">
        <v>45821</v>
      </c>
      <c r="L964" t="str">
        <f>IFERROR(VLOOKUP(Result5[[#This Row],[RPRO]],'Data Power app'!C:C,1,0),"Xoa")</f>
        <v>RPRO-250506-0738</v>
      </c>
    </row>
    <row r="965" spans="8:12" x14ac:dyDescent="0.25">
      <c r="H965" t="s">
        <v>3719</v>
      </c>
      <c r="I965" t="s">
        <v>3920</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1946</v>
      </c>
      <c r="I967" t="s">
        <v>2378</v>
      </c>
      <c r="J967" t="s">
        <v>735</v>
      </c>
      <c r="K967" s="1">
        <v>45818</v>
      </c>
      <c r="L967" t="str">
        <f>IFERROR(VLOOKUP(Result5[[#This Row],[RPRO]],'Data Power app'!C:C,1,0),"Xoa")</f>
        <v>Xoa</v>
      </c>
    </row>
    <row r="968" spans="8:12" x14ac:dyDescent="0.25">
      <c r="H968" t="s">
        <v>3708</v>
      </c>
      <c r="I968" t="s">
        <v>3920</v>
      </c>
      <c r="J968" t="s">
        <v>738</v>
      </c>
      <c r="K968" s="1">
        <v>45821</v>
      </c>
      <c r="L968" t="str">
        <f>IFERROR(VLOOKUP(Result5[[#This Row],[RPRO]],'Data Power app'!C:C,1,0),"Xoa")</f>
        <v>Xoa</v>
      </c>
    </row>
    <row r="969" spans="8:12" x14ac:dyDescent="0.25">
      <c r="H969" t="s">
        <v>6164</v>
      </c>
      <c r="I969" t="s">
        <v>6418</v>
      </c>
      <c r="J969" t="s">
        <v>735</v>
      </c>
      <c r="K969" s="1">
        <v>45826</v>
      </c>
      <c r="L969" t="str">
        <f>IFERROR(VLOOKUP(Result5[[#This Row],[RPRO]],'Data Power app'!C:C,1,0),"Xoa")</f>
        <v>RPRO-250506-0777</v>
      </c>
    </row>
    <row r="970" spans="8:12" x14ac:dyDescent="0.25">
      <c r="H970" t="s">
        <v>6031</v>
      </c>
      <c r="I970" t="s">
        <v>6419</v>
      </c>
      <c r="J970" t="s">
        <v>732</v>
      </c>
      <c r="K970" s="1">
        <v>45826</v>
      </c>
      <c r="L970" t="str">
        <f>IFERROR(VLOOKUP(Result5[[#This Row],[RPRO]],'Data Power app'!C:C,1,0),"Xoa")</f>
        <v>Xoa</v>
      </c>
    </row>
    <row r="971" spans="8:12" x14ac:dyDescent="0.25">
      <c r="H971" t="s">
        <v>6068</v>
      </c>
      <c r="I971" t="s">
        <v>6420</v>
      </c>
      <c r="J971" t="s">
        <v>737</v>
      </c>
      <c r="K971" s="1">
        <v>45826</v>
      </c>
      <c r="L971" t="str">
        <f>IFERROR(VLOOKUP(Result5[[#This Row],[RPRO]],'Data Power app'!C:C,1,0),"Xoa")</f>
        <v>Xoa</v>
      </c>
    </row>
    <row r="972" spans="8:12" x14ac:dyDescent="0.25">
      <c r="H972" t="s">
        <v>4567</v>
      </c>
      <c r="I972" t="s">
        <v>4602</v>
      </c>
      <c r="J972" t="s">
        <v>732</v>
      </c>
      <c r="K972" s="1">
        <v>45822</v>
      </c>
      <c r="L972" t="str">
        <f>IFERROR(VLOOKUP(Result5[[#This Row],[RPRO]],'Data Power app'!C:C,1,0),"Xoa")</f>
        <v>RPRO-250506-0841</v>
      </c>
    </row>
    <row r="973" spans="8:12" x14ac:dyDescent="0.25">
      <c r="H973" t="s">
        <v>4573</v>
      </c>
      <c r="I973" t="s">
        <v>4602</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3333</v>
      </c>
      <c r="I978" t="s">
        <v>3344</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6247</v>
      </c>
      <c r="I987" t="s">
        <v>6417</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2101</v>
      </c>
      <c r="I989" t="s">
        <v>2379</v>
      </c>
      <c r="J989" t="s">
        <v>732</v>
      </c>
      <c r="K989" s="1">
        <v>45818</v>
      </c>
      <c r="L989" t="str">
        <f>IFERROR(VLOOKUP(Result5[[#This Row],[RPRO]],'Data Power app'!C:C,1,0),"Xoa")</f>
        <v>RPRO-250507-0567</v>
      </c>
    </row>
    <row r="990" spans="8:12" x14ac:dyDescent="0.25">
      <c r="H990" t="s">
        <v>2103</v>
      </c>
      <c r="I990" t="s">
        <v>2379</v>
      </c>
      <c r="J990" t="s">
        <v>732</v>
      </c>
      <c r="K990" s="1">
        <v>45818</v>
      </c>
      <c r="L990" t="str">
        <f>IFERROR(VLOOKUP(Result5[[#This Row],[RPRO]],'Data Power app'!C:C,1,0),"Xoa")</f>
        <v>RPRO-250507-0568</v>
      </c>
    </row>
    <row r="991" spans="8:12" x14ac:dyDescent="0.25">
      <c r="H991" t="s">
        <v>2104</v>
      </c>
      <c r="I991" t="s">
        <v>2379</v>
      </c>
      <c r="J991" t="s">
        <v>732</v>
      </c>
      <c r="K991" s="1">
        <v>45818</v>
      </c>
      <c r="L991" t="str">
        <f>IFERROR(VLOOKUP(Result5[[#This Row],[RPRO]],'Data Power app'!C:C,1,0),"Xoa")</f>
        <v>Xoa</v>
      </c>
    </row>
    <row r="992" spans="8:12" x14ac:dyDescent="0.25">
      <c r="H992" t="s">
        <v>4500</v>
      </c>
      <c r="I992" t="s">
        <v>4598</v>
      </c>
      <c r="J992" t="s">
        <v>735</v>
      </c>
      <c r="K992" s="1">
        <v>45822</v>
      </c>
      <c r="L992" t="str">
        <f>IFERROR(VLOOKUP(Result5[[#This Row],[RPRO]],'Data Power app'!C:C,1,0),"Xoa")</f>
        <v>RPRO-250507-0570</v>
      </c>
    </row>
    <row r="993" spans="8:12" x14ac:dyDescent="0.25">
      <c r="H993" t="s">
        <v>2108</v>
      </c>
      <c r="I993" t="s">
        <v>2379</v>
      </c>
      <c r="J993" t="s">
        <v>732</v>
      </c>
      <c r="K993" s="1">
        <v>45818</v>
      </c>
      <c r="L993" t="str">
        <f>IFERROR(VLOOKUP(Result5[[#This Row],[RPRO]],'Data Power app'!C:C,1,0),"Xoa")</f>
        <v>Xoa</v>
      </c>
    </row>
    <row r="994" spans="8:12" x14ac:dyDescent="0.25">
      <c r="H994" t="s">
        <v>4502</v>
      </c>
      <c r="I994" t="s">
        <v>4598</v>
      </c>
      <c r="J994" t="s">
        <v>735</v>
      </c>
      <c r="K994" s="1">
        <v>45822</v>
      </c>
      <c r="L994" t="str">
        <f>IFERROR(VLOOKUP(Result5[[#This Row],[RPRO]],'Data Power app'!C:C,1,0),"Xoa")</f>
        <v>RPRO-250507-0572</v>
      </c>
    </row>
    <row r="995" spans="8:12" x14ac:dyDescent="0.25">
      <c r="H995" t="s">
        <v>2109</v>
      </c>
      <c r="I995" t="s">
        <v>2379</v>
      </c>
      <c r="J995" t="s">
        <v>732</v>
      </c>
      <c r="K995" s="1">
        <v>45818</v>
      </c>
      <c r="L995" t="str">
        <f>IFERROR(VLOOKUP(Result5[[#This Row],[RPRO]],'Data Power app'!C:C,1,0),"Xoa")</f>
        <v>Xoa</v>
      </c>
    </row>
    <row r="996" spans="8:12" x14ac:dyDescent="0.25">
      <c r="H996" t="s">
        <v>2111</v>
      </c>
      <c r="I996" t="s">
        <v>2379</v>
      </c>
      <c r="J996" t="s">
        <v>732</v>
      </c>
      <c r="K996" s="1">
        <v>45818</v>
      </c>
      <c r="L996" t="str">
        <f>IFERROR(VLOOKUP(Result5[[#This Row],[RPRO]],'Data Power app'!C:C,1,0),"Xoa")</f>
        <v>RPRO-250507-0575</v>
      </c>
    </row>
    <row r="997" spans="8:12" x14ac:dyDescent="0.25">
      <c r="H997" t="s">
        <v>2113</v>
      </c>
      <c r="I997" t="s">
        <v>2379</v>
      </c>
      <c r="J997" t="s">
        <v>732</v>
      </c>
      <c r="K997" s="1">
        <v>45818</v>
      </c>
      <c r="L997" t="str">
        <f>IFERROR(VLOOKUP(Result5[[#This Row],[RPRO]],'Data Power app'!C:C,1,0),"Xoa")</f>
        <v>RPRO-250507-0579</v>
      </c>
    </row>
    <row r="998" spans="8:12" x14ac:dyDescent="0.25">
      <c r="H998" t="s">
        <v>2118</v>
      </c>
      <c r="I998" t="s">
        <v>2379</v>
      </c>
      <c r="J998" t="s">
        <v>732</v>
      </c>
      <c r="K998" s="1">
        <v>45818</v>
      </c>
      <c r="L998" t="str">
        <f>IFERROR(VLOOKUP(Result5[[#This Row],[RPRO]],'Data Power app'!C:C,1,0),"Xoa")</f>
        <v>RPRO-250507-0580</v>
      </c>
    </row>
    <row r="999" spans="8:12" x14ac:dyDescent="0.25">
      <c r="H999" t="s">
        <v>2120</v>
      </c>
      <c r="I999" t="s">
        <v>2379</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2121</v>
      </c>
      <c r="I1002" t="s">
        <v>2379</v>
      </c>
      <c r="J1002" t="s">
        <v>732</v>
      </c>
      <c r="K1002" s="1">
        <v>45818</v>
      </c>
      <c r="L1002" t="str">
        <f>IFERROR(VLOOKUP(Result5[[#This Row],[RPRO]],'Data Power app'!C:C,1,0),"Xoa")</f>
        <v>Xoa</v>
      </c>
    </row>
    <row r="1003" spans="8:12" x14ac:dyDescent="0.25">
      <c r="H1003" t="s">
        <v>2122</v>
      </c>
      <c r="I1003" t="s">
        <v>2379</v>
      </c>
      <c r="J1003" t="s">
        <v>732</v>
      </c>
      <c r="K1003" s="1">
        <v>45818</v>
      </c>
      <c r="L1003" t="str">
        <f>IFERROR(VLOOKUP(Result5[[#This Row],[RPRO]],'Data Power app'!C:C,1,0),"Xoa")</f>
        <v>Xoa</v>
      </c>
    </row>
    <row r="1004" spans="8:12" x14ac:dyDescent="0.25">
      <c r="H1004" t="s">
        <v>2124</v>
      </c>
      <c r="I1004" t="s">
        <v>2379</v>
      </c>
      <c r="J1004" t="s">
        <v>732</v>
      </c>
      <c r="K1004" s="1">
        <v>45818</v>
      </c>
      <c r="L1004" t="str">
        <f>IFERROR(VLOOKUP(Result5[[#This Row],[RPRO]],'Data Power app'!C:C,1,0),"Xoa")</f>
        <v>RPRO-250507-0595</v>
      </c>
    </row>
    <row r="1005" spans="8:12" x14ac:dyDescent="0.25">
      <c r="H1005" t="s">
        <v>2125</v>
      </c>
      <c r="I1005" t="s">
        <v>2379</v>
      </c>
      <c r="J1005" t="s">
        <v>732</v>
      </c>
      <c r="K1005" s="1">
        <v>45818</v>
      </c>
      <c r="L1005" t="str">
        <f>IFERROR(VLOOKUP(Result5[[#This Row],[RPRO]],'Data Power app'!C:C,1,0),"Xoa")</f>
        <v>Xoa</v>
      </c>
    </row>
    <row r="1006" spans="8:12" x14ac:dyDescent="0.25">
      <c r="H1006" t="s">
        <v>2127</v>
      </c>
      <c r="I1006" t="s">
        <v>2379</v>
      </c>
      <c r="J1006" t="s">
        <v>732</v>
      </c>
      <c r="K1006" s="1">
        <v>45818</v>
      </c>
      <c r="L1006" t="str">
        <f>IFERROR(VLOOKUP(Result5[[#This Row],[RPRO]],'Data Power app'!C:C,1,0),"Xoa")</f>
        <v>RPRO-250507-0599</v>
      </c>
    </row>
    <row r="1007" spans="8:12" x14ac:dyDescent="0.25">
      <c r="H1007" t="s">
        <v>2128</v>
      </c>
      <c r="I1007" t="s">
        <v>2379</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2130</v>
      </c>
      <c r="I1009" t="s">
        <v>2379</v>
      </c>
      <c r="J1009" t="s">
        <v>732</v>
      </c>
      <c r="K1009" s="1">
        <v>45818</v>
      </c>
      <c r="L1009" t="str">
        <f>IFERROR(VLOOKUP(Result5[[#This Row],[RPRO]],'Data Power app'!C:C,1,0),"Xoa")</f>
        <v>RPRO-250507-0603</v>
      </c>
    </row>
    <row r="1010" spans="8:12" x14ac:dyDescent="0.25">
      <c r="H1010" t="s">
        <v>2131</v>
      </c>
      <c r="I1010" t="s">
        <v>2379</v>
      </c>
      <c r="J1010" t="s">
        <v>732</v>
      </c>
      <c r="K1010" s="1">
        <v>45818</v>
      </c>
      <c r="L1010" t="str">
        <f>IFERROR(VLOOKUP(Result5[[#This Row],[RPRO]],'Data Power app'!C:C,1,0),"Xoa")</f>
        <v>Xoa</v>
      </c>
    </row>
    <row r="1011" spans="8:12" x14ac:dyDescent="0.25">
      <c r="H1011" t="s">
        <v>2133</v>
      </c>
      <c r="I1011" t="s">
        <v>2379</v>
      </c>
      <c r="J1011" t="s">
        <v>732</v>
      </c>
      <c r="K1011" s="1">
        <v>45818</v>
      </c>
      <c r="L1011" t="str">
        <f>IFERROR(VLOOKUP(Result5[[#This Row],[RPRO]],'Data Power app'!C:C,1,0),"Xoa")</f>
        <v>RPRO-250507-0607</v>
      </c>
    </row>
    <row r="1012" spans="8:12" x14ac:dyDescent="0.25">
      <c r="H1012" t="s">
        <v>3208</v>
      </c>
      <c r="I1012" t="s">
        <v>3344</v>
      </c>
      <c r="J1012" t="s">
        <v>735</v>
      </c>
      <c r="K1012" s="1">
        <v>45820</v>
      </c>
      <c r="L1012" t="str">
        <f>IFERROR(VLOOKUP(Result5[[#This Row],[RPRO]],'Data Power app'!C:C,1,0),"Xoa")</f>
        <v>RPRO-250507-0620</v>
      </c>
    </row>
    <row r="1013" spans="8:12" x14ac:dyDescent="0.25">
      <c r="H1013" t="s">
        <v>3211</v>
      </c>
      <c r="I1013" t="s">
        <v>3344</v>
      </c>
      <c r="J1013" t="s">
        <v>735</v>
      </c>
      <c r="K1013" s="1">
        <v>45820</v>
      </c>
      <c r="L1013" t="str">
        <f>IFERROR(VLOOKUP(Result5[[#This Row],[RPRO]],'Data Power app'!C:C,1,0),"Xoa")</f>
        <v>RPRO-250507-0621</v>
      </c>
    </row>
    <row r="1014" spans="8:12" x14ac:dyDescent="0.25">
      <c r="H1014" t="s">
        <v>4504</v>
      </c>
      <c r="I1014" t="s">
        <v>4603</v>
      </c>
      <c r="J1014" t="s">
        <v>738</v>
      </c>
      <c r="K1014" s="1">
        <v>45822</v>
      </c>
      <c r="L1014" t="str">
        <f>IFERROR(VLOOKUP(Result5[[#This Row],[RPRO]],'Data Power app'!C:C,1,0),"Xoa")</f>
        <v>RPRO-250507-0623</v>
      </c>
    </row>
    <row r="1015" spans="8:12" x14ac:dyDescent="0.25">
      <c r="H1015" t="s">
        <v>3213</v>
      </c>
      <c r="I1015" t="s">
        <v>3344</v>
      </c>
      <c r="J1015" t="s">
        <v>735</v>
      </c>
      <c r="K1015" s="1">
        <v>45820</v>
      </c>
      <c r="L1015" t="str">
        <f>IFERROR(VLOOKUP(Result5[[#This Row],[RPRO]],'Data Power app'!C:C,1,0),"Xoa")</f>
        <v>RPRO-250507-0624</v>
      </c>
    </row>
    <row r="1016" spans="8:12" x14ac:dyDescent="0.25">
      <c r="H1016" t="s">
        <v>3215</v>
      </c>
      <c r="I1016" t="s">
        <v>3344</v>
      </c>
      <c r="J1016" t="s">
        <v>735</v>
      </c>
      <c r="K1016" s="1">
        <v>45820</v>
      </c>
      <c r="L1016" t="str">
        <f>IFERROR(VLOOKUP(Result5[[#This Row],[RPRO]],'Data Power app'!C:C,1,0),"Xoa")</f>
        <v>RPRO-250507-0625</v>
      </c>
    </row>
    <row r="1017" spans="8:12" x14ac:dyDescent="0.25">
      <c r="H1017" t="s">
        <v>3217</v>
      </c>
      <c r="I1017" t="s">
        <v>3344</v>
      </c>
      <c r="J1017" t="s">
        <v>735</v>
      </c>
      <c r="K1017" s="1">
        <v>45820</v>
      </c>
      <c r="L1017" t="str">
        <f>IFERROR(VLOOKUP(Result5[[#This Row],[RPRO]],'Data Power app'!C:C,1,0),"Xoa")</f>
        <v>RPRO-250507-0626</v>
      </c>
    </row>
    <row r="1018" spans="8:12" x14ac:dyDescent="0.25">
      <c r="H1018" t="s">
        <v>2135</v>
      </c>
      <c r="I1018" t="s">
        <v>2379</v>
      </c>
      <c r="J1018" t="s">
        <v>732</v>
      </c>
      <c r="K1018" s="1">
        <v>45818</v>
      </c>
      <c r="L1018" t="str">
        <f>IFERROR(VLOOKUP(Result5[[#This Row],[RPRO]],'Data Power app'!C:C,1,0),"Xoa")</f>
        <v>RPRO-250507-0629</v>
      </c>
    </row>
    <row r="1019" spans="8:12" x14ac:dyDescent="0.25">
      <c r="H1019" t="s">
        <v>2140</v>
      </c>
      <c r="I1019" t="s">
        <v>2379</v>
      </c>
      <c r="J1019" t="s">
        <v>732</v>
      </c>
      <c r="K1019" s="1">
        <v>45818</v>
      </c>
      <c r="L1019" t="str">
        <f>IFERROR(VLOOKUP(Result5[[#This Row],[RPRO]],'Data Power app'!C:C,1,0),"Xoa")</f>
        <v>RPRO-250507-0636</v>
      </c>
    </row>
    <row r="1020" spans="8:12" x14ac:dyDescent="0.25">
      <c r="H1020" t="s">
        <v>2142</v>
      </c>
      <c r="I1020" t="s">
        <v>2379</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2146</v>
      </c>
      <c r="I1023" t="s">
        <v>2379</v>
      </c>
      <c r="J1023" t="s">
        <v>732</v>
      </c>
      <c r="K1023" s="1">
        <v>45818</v>
      </c>
      <c r="L1023" t="str">
        <f>IFERROR(VLOOKUP(Result5[[#This Row],[RPRO]],'Data Power app'!C:C,1,0),"Xoa")</f>
        <v>RPRO-250507-0645</v>
      </c>
    </row>
    <row r="1024" spans="8:12" x14ac:dyDescent="0.25">
      <c r="H1024" t="s">
        <v>2147</v>
      </c>
      <c r="I1024" t="s">
        <v>2379</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2149</v>
      </c>
      <c r="I1027" t="s">
        <v>2379</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2151</v>
      </c>
      <c r="I1029" t="s">
        <v>2379</v>
      </c>
      <c r="J1029" t="s">
        <v>732</v>
      </c>
      <c r="K1029" s="1">
        <v>45818</v>
      </c>
      <c r="L1029" t="str">
        <f>IFERROR(VLOOKUP(Result5[[#This Row],[RPRO]],'Data Power app'!C:C,1,0),"Xoa")</f>
        <v>RPRO-250507-0653</v>
      </c>
    </row>
    <row r="1030" spans="8:12" x14ac:dyDescent="0.25">
      <c r="H1030" t="s">
        <v>2153</v>
      </c>
      <c r="I1030" t="s">
        <v>2379</v>
      </c>
      <c r="J1030" t="s">
        <v>732</v>
      </c>
      <c r="K1030" s="1">
        <v>45818</v>
      </c>
      <c r="L1030" t="str">
        <f>IFERROR(VLOOKUP(Result5[[#This Row],[RPRO]],'Data Power app'!C:C,1,0),"Xoa")</f>
        <v>RPRO-250507-0654</v>
      </c>
    </row>
    <row r="1031" spans="8:12" x14ac:dyDescent="0.25">
      <c r="H1031" t="s">
        <v>2155</v>
      </c>
      <c r="I1031" t="s">
        <v>2379</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2157</v>
      </c>
      <c r="I1033" t="s">
        <v>2379</v>
      </c>
      <c r="J1033" t="s">
        <v>732</v>
      </c>
      <c r="K1033" s="1">
        <v>45818</v>
      </c>
      <c r="L1033" t="str">
        <f>IFERROR(VLOOKUP(Result5[[#This Row],[RPRO]],'Data Power app'!C:C,1,0),"Xoa")</f>
        <v>RPRO-250507-0675</v>
      </c>
    </row>
    <row r="1034" spans="8:12" x14ac:dyDescent="0.25">
      <c r="H1034" t="s">
        <v>2160</v>
      </c>
      <c r="I1034" t="s">
        <v>2379</v>
      </c>
      <c r="J1034" t="s">
        <v>732</v>
      </c>
      <c r="K1034" s="1">
        <v>45818</v>
      </c>
      <c r="L1034" t="str">
        <f>IFERROR(VLOOKUP(Result5[[#This Row],[RPRO]],'Data Power app'!C:C,1,0),"Xoa")</f>
        <v>RPRO-250507-0676</v>
      </c>
    </row>
    <row r="1035" spans="8:12" x14ac:dyDescent="0.25">
      <c r="H1035" t="s">
        <v>2161</v>
      </c>
      <c r="I1035" t="s">
        <v>2379</v>
      </c>
      <c r="J1035" t="s">
        <v>732</v>
      </c>
      <c r="K1035" s="1">
        <v>45818</v>
      </c>
      <c r="L1035" t="str">
        <f>IFERROR(VLOOKUP(Result5[[#This Row],[RPRO]],'Data Power app'!C:C,1,0),"Xoa")</f>
        <v>Xoa</v>
      </c>
    </row>
    <row r="1036" spans="8:12" x14ac:dyDescent="0.25">
      <c r="H1036" t="s">
        <v>2163</v>
      </c>
      <c r="I1036" t="s">
        <v>2379</v>
      </c>
      <c r="J1036" t="s">
        <v>732</v>
      </c>
      <c r="K1036" s="1">
        <v>45818</v>
      </c>
      <c r="L1036" t="str">
        <f>IFERROR(VLOOKUP(Result5[[#This Row],[RPRO]],'Data Power app'!C:C,1,0),"Xoa")</f>
        <v>RPRO-250507-0678</v>
      </c>
    </row>
    <row r="1037" spans="8:12" x14ac:dyDescent="0.25">
      <c r="H1037" t="s">
        <v>2165</v>
      </c>
      <c r="I1037" t="s">
        <v>2379</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1762</v>
      </c>
      <c r="I1043" t="s">
        <v>1870</v>
      </c>
      <c r="J1043" t="s">
        <v>734</v>
      </c>
      <c r="K1043" s="1">
        <v>45817</v>
      </c>
      <c r="L1043" t="str">
        <f>IFERROR(VLOOKUP(Result5[[#This Row],[RPRO]],'Data Power app'!C:C,1,0),"Xoa")</f>
        <v>Xoa</v>
      </c>
    </row>
    <row r="1044" spans="8:12" x14ac:dyDescent="0.25">
      <c r="H1044" t="s">
        <v>1763</v>
      </c>
      <c r="I1044" t="s">
        <v>1870</v>
      </c>
      <c r="J1044" t="s">
        <v>734</v>
      </c>
      <c r="K1044" s="1">
        <v>45817</v>
      </c>
      <c r="L1044" t="str">
        <f>IFERROR(VLOOKUP(Result5[[#This Row],[RPRO]],'Data Power app'!C:C,1,0),"Xoa")</f>
        <v>Xoa</v>
      </c>
    </row>
    <row r="1045" spans="8:12" x14ac:dyDescent="0.25">
      <c r="H1045" t="s">
        <v>1764</v>
      </c>
      <c r="I1045" t="s">
        <v>1870</v>
      </c>
      <c r="J1045" t="s">
        <v>734</v>
      </c>
      <c r="K1045" s="1">
        <v>45817</v>
      </c>
      <c r="L1045" t="str">
        <f>IFERROR(VLOOKUP(Result5[[#This Row],[RPRO]],'Data Power app'!C:C,1,0),"Xoa")</f>
        <v>Xoa</v>
      </c>
    </row>
    <row r="1046" spans="8:12" x14ac:dyDescent="0.25">
      <c r="H1046" t="s">
        <v>1765</v>
      </c>
      <c r="I1046" t="s">
        <v>1870</v>
      </c>
      <c r="J1046" t="s">
        <v>734</v>
      </c>
      <c r="K1046" s="1">
        <v>45817</v>
      </c>
      <c r="L1046" t="str">
        <f>IFERROR(VLOOKUP(Result5[[#This Row],[RPRO]],'Data Power app'!C:C,1,0),"Xoa")</f>
        <v>Xoa</v>
      </c>
    </row>
    <row r="1047" spans="8:12" x14ac:dyDescent="0.25">
      <c r="H1047" t="s">
        <v>1766</v>
      </c>
      <c r="I1047" t="s">
        <v>1870</v>
      </c>
      <c r="J1047" t="s">
        <v>734</v>
      </c>
      <c r="K1047" s="1">
        <v>45817</v>
      </c>
      <c r="L1047" t="str">
        <f>IFERROR(VLOOKUP(Result5[[#This Row],[RPRO]],'Data Power app'!C:C,1,0),"Xoa")</f>
        <v>Xoa</v>
      </c>
    </row>
    <row r="1048" spans="8:12" x14ac:dyDescent="0.25">
      <c r="H1048" t="s">
        <v>1767</v>
      </c>
      <c r="I1048" t="s">
        <v>1870</v>
      </c>
      <c r="J1048" t="s">
        <v>734</v>
      </c>
      <c r="K1048" s="1">
        <v>45817</v>
      </c>
      <c r="L1048" t="str">
        <f>IFERROR(VLOOKUP(Result5[[#This Row],[RPRO]],'Data Power app'!C:C,1,0),"Xoa")</f>
        <v>Xoa</v>
      </c>
    </row>
    <row r="1049" spans="8:12" x14ac:dyDescent="0.25">
      <c r="H1049" t="s">
        <v>1768</v>
      </c>
      <c r="I1049" t="s">
        <v>1870</v>
      </c>
      <c r="J1049" t="s">
        <v>734</v>
      </c>
      <c r="K1049" s="1">
        <v>45817</v>
      </c>
      <c r="L1049" t="str">
        <f>IFERROR(VLOOKUP(Result5[[#This Row],[RPRO]],'Data Power app'!C:C,1,0),"Xoa")</f>
        <v>Xoa</v>
      </c>
    </row>
    <row r="1050" spans="8:12" x14ac:dyDescent="0.25">
      <c r="H1050" t="s">
        <v>2167</v>
      </c>
      <c r="I1050" t="s">
        <v>2379</v>
      </c>
      <c r="J1050" t="s">
        <v>732</v>
      </c>
      <c r="K1050" s="1">
        <v>45818</v>
      </c>
      <c r="L1050" t="str">
        <f>IFERROR(VLOOKUP(Result5[[#This Row],[RPRO]],'Data Power app'!C:C,1,0),"Xoa")</f>
        <v>RPRO-250507-0701</v>
      </c>
    </row>
    <row r="1051" spans="8:12" x14ac:dyDescent="0.25">
      <c r="H1051" t="s">
        <v>2169</v>
      </c>
      <c r="I1051" t="s">
        <v>2379</v>
      </c>
      <c r="J1051" t="s">
        <v>732</v>
      </c>
      <c r="K1051" s="1">
        <v>45818</v>
      </c>
      <c r="L1051" t="str">
        <f>IFERROR(VLOOKUP(Result5[[#This Row],[RPRO]],'Data Power app'!C:C,1,0),"Xoa")</f>
        <v>RPRO-250507-0709</v>
      </c>
    </row>
    <row r="1052" spans="8:12" x14ac:dyDescent="0.25">
      <c r="H1052" t="s">
        <v>2174</v>
      </c>
      <c r="I1052" t="s">
        <v>2379</v>
      </c>
      <c r="J1052" t="s">
        <v>732</v>
      </c>
      <c r="K1052" s="1">
        <v>45818</v>
      </c>
      <c r="L1052" t="str">
        <f>IFERROR(VLOOKUP(Result5[[#This Row],[RPRO]],'Data Power app'!C:C,1,0),"Xoa")</f>
        <v>RPRO-250507-0710</v>
      </c>
    </row>
    <row r="1053" spans="8:12" x14ac:dyDescent="0.25">
      <c r="H1053" t="s">
        <v>2175</v>
      </c>
      <c r="I1053" t="s">
        <v>2379</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2874</v>
      </c>
      <c r="I1057" t="s">
        <v>2904</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4471</v>
      </c>
      <c r="I1059" t="s">
        <v>4600</v>
      </c>
      <c r="J1059" t="s">
        <v>737</v>
      </c>
      <c r="K1059" s="1">
        <v>45822</v>
      </c>
      <c r="L1059" t="str">
        <f>IFERROR(VLOOKUP(Result5[[#This Row],[RPRO]],'Data Power app'!C:C,1,0),"Xoa")</f>
        <v>Xoa</v>
      </c>
    </row>
    <row r="1060" spans="8:12" x14ac:dyDescent="0.25">
      <c r="H1060" t="s">
        <v>4387</v>
      </c>
      <c r="I1060" t="s">
        <v>4600</v>
      </c>
      <c r="J1060" t="s">
        <v>737</v>
      </c>
      <c r="K1060" s="1">
        <v>45822</v>
      </c>
      <c r="L1060" t="str">
        <f>IFERROR(VLOOKUP(Result5[[#This Row],[RPRO]],'Data Power app'!C:C,1,0),"Xoa")</f>
        <v>Xoa</v>
      </c>
    </row>
    <row r="1061" spans="8:12" x14ac:dyDescent="0.25">
      <c r="H1061" t="s">
        <v>3218</v>
      </c>
      <c r="I1061" t="s">
        <v>3347</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2363</v>
      </c>
      <c r="I1064" t="s">
        <v>2380</v>
      </c>
      <c r="J1064" t="s">
        <v>738</v>
      </c>
      <c r="K1064" s="1">
        <v>45818</v>
      </c>
      <c r="L1064" t="str">
        <f>IFERROR(VLOOKUP(Result5[[#This Row],[RPRO]],'Data Power app'!C:C,1,0),"Xoa")</f>
        <v>Xoa</v>
      </c>
    </row>
    <row r="1065" spans="8:12" x14ac:dyDescent="0.25">
      <c r="H1065" t="s">
        <v>2307</v>
      </c>
      <c r="I1065" t="s">
        <v>2376</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1781</v>
      </c>
      <c r="I1067" t="s">
        <v>1868</v>
      </c>
      <c r="J1067" t="s">
        <v>736</v>
      </c>
      <c r="K1067" s="1">
        <v>45817</v>
      </c>
      <c r="L1067" t="str">
        <f>IFERROR(VLOOKUP(Result5[[#This Row],[RPRO]],'Data Power app'!C:C,1,0),"Xoa")</f>
        <v>Xoa</v>
      </c>
    </row>
    <row r="1068" spans="8:12" x14ac:dyDescent="0.25">
      <c r="H1068" t="s">
        <v>1775</v>
      </c>
      <c r="I1068" t="s">
        <v>1868</v>
      </c>
      <c r="J1068" t="s">
        <v>736</v>
      </c>
      <c r="K1068" s="1">
        <v>45817</v>
      </c>
      <c r="L1068" t="str">
        <f>IFERROR(VLOOKUP(Result5[[#This Row],[RPRO]],'Data Power app'!C:C,1,0),"Xoa")</f>
        <v>RPRO-250508-0111</v>
      </c>
    </row>
    <row r="1069" spans="8:12" x14ac:dyDescent="0.25">
      <c r="H1069" t="s">
        <v>1777</v>
      </c>
      <c r="I1069" t="s">
        <v>1868</v>
      </c>
      <c r="J1069" t="s">
        <v>736</v>
      </c>
      <c r="K1069" s="1">
        <v>45817</v>
      </c>
      <c r="L1069" t="str">
        <f>IFERROR(VLOOKUP(Result5[[#This Row],[RPRO]],'Data Power app'!C:C,1,0),"Xoa")</f>
        <v>RPRO-250508-0115</v>
      </c>
    </row>
    <row r="1070" spans="8:12" x14ac:dyDescent="0.25">
      <c r="H1070" t="s">
        <v>1690</v>
      </c>
      <c r="I1070" t="s">
        <v>1868</v>
      </c>
      <c r="J1070" t="s">
        <v>736</v>
      </c>
      <c r="K1070" s="1">
        <v>45817</v>
      </c>
      <c r="L1070" t="str">
        <f>IFERROR(VLOOKUP(Result5[[#This Row],[RPRO]],'Data Power app'!C:C,1,0),"Xoa")</f>
        <v>Xoa</v>
      </c>
    </row>
    <row r="1071" spans="8:12" x14ac:dyDescent="0.25">
      <c r="H1071" t="s">
        <v>1782</v>
      </c>
      <c r="I1071" t="s">
        <v>1870</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1783</v>
      </c>
      <c r="I1074" t="s">
        <v>1870</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6017</v>
      </c>
      <c r="I1076" t="s">
        <v>6420</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1784</v>
      </c>
      <c r="I1078" t="s">
        <v>1870</v>
      </c>
      <c r="J1078" t="s">
        <v>734</v>
      </c>
      <c r="K1078" s="1">
        <v>45817</v>
      </c>
      <c r="L1078" t="str">
        <f>IFERROR(VLOOKUP(Result5[[#This Row],[RPRO]],'Data Power app'!C:C,1,0),"Xoa")</f>
        <v>Xoa</v>
      </c>
    </row>
    <row r="1079" spans="8:12" x14ac:dyDescent="0.25">
      <c r="H1079" t="s">
        <v>1696</v>
      </c>
      <c r="I1079" t="s">
        <v>1868</v>
      </c>
      <c r="J1079" t="s">
        <v>736</v>
      </c>
      <c r="K1079" s="1">
        <v>45817</v>
      </c>
      <c r="L1079" t="str">
        <f>IFERROR(VLOOKUP(Result5[[#This Row],[RPRO]],'Data Power app'!C:C,1,0),"Xoa")</f>
        <v>Xoa</v>
      </c>
    </row>
    <row r="1080" spans="8:12" x14ac:dyDescent="0.25">
      <c r="H1080" t="s">
        <v>1788</v>
      </c>
      <c r="I1080" t="s">
        <v>1870</v>
      </c>
      <c r="J1080" t="s">
        <v>734</v>
      </c>
      <c r="K1080" s="1">
        <v>45817</v>
      </c>
      <c r="L1080" t="str">
        <f>IFERROR(VLOOKUP(Result5[[#This Row],[RPRO]],'Data Power app'!C:C,1,0),"Xoa")</f>
        <v>RPRO-250508-0127</v>
      </c>
    </row>
    <row r="1081" spans="8:12" x14ac:dyDescent="0.25">
      <c r="H1081" t="s">
        <v>1698</v>
      </c>
      <c r="I1081" t="s">
        <v>1868</v>
      </c>
      <c r="J1081" t="s">
        <v>736</v>
      </c>
      <c r="K1081" s="1">
        <v>45817</v>
      </c>
      <c r="L1081" t="str">
        <f>IFERROR(VLOOKUP(Result5[[#This Row],[RPRO]],'Data Power app'!C:C,1,0),"Xoa")</f>
        <v>RPRO-250508-0128</v>
      </c>
    </row>
    <row r="1082" spans="8:12" x14ac:dyDescent="0.25">
      <c r="H1082" t="s">
        <v>1699</v>
      </c>
      <c r="I1082" t="s">
        <v>1868</v>
      </c>
      <c r="J1082" t="s">
        <v>736</v>
      </c>
      <c r="K1082" s="1">
        <v>45817</v>
      </c>
      <c r="L1082" t="str">
        <f>IFERROR(VLOOKUP(Result5[[#This Row],[RPRO]],'Data Power app'!C:C,1,0),"Xoa")</f>
        <v>Xoa</v>
      </c>
    </row>
    <row r="1083" spans="8:12" x14ac:dyDescent="0.25">
      <c r="H1083" t="s">
        <v>1700</v>
      </c>
      <c r="I1083" t="s">
        <v>1868</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1701</v>
      </c>
      <c r="I1085" t="s">
        <v>1868</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1703</v>
      </c>
      <c r="I1091" t="s">
        <v>1868</v>
      </c>
      <c r="J1091" t="s">
        <v>736</v>
      </c>
      <c r="K1091" s="1">
        <v>45817</v>
      </c>
      <c r="L1091" t="str">
        <f>IFERROR(VLOOKUP(Result5[[#This Row],[RPRO]],'Data Power app'!C:C,1,0),"Xoa")</f>
        <v>RPRO-250508-0148</v>
      </c>
    </row>
    <row r="1092" spans="8:12" x14ac:dyDescent="0.25">
      <c r="H1092" t="s">
        <v>1705</v>
      </c>
      <c r="I1092" t="s">
        <v>1868</v>
      </c>
      <c r="J1092" t="s">
        <v>736</v>
      </c>
      <c r="K1092" s="1">
        <v>45817</v>
      </c>
      <c r="L1092" t="str">
        <f>IFERROR(VLOOKUP(Result5[[#This Row],[RPRO]],'Data Power app'!C:C,1,0),"Xoa")</f>
        <v>RPRO-250508-0150</v>
      </c>
    </row>
    <row r="1093" spans="8:12" x14ac:dyDescent="0.25">
      <c r="H1093" t="s">
        <v>3064</v>
      </c>
      <c r="I1093" t="s">
        <v>3342</v>
      </c>
      <c r="J1093" t="s">
        <v>734</v>
      </c>
      <c r="K1093" s="1">
        <v>45820</v>
      </c>
      <c r="L1093" t="str">
        <f>IFERROR(VLOOKUP(Result5[[#This Row],[RPRO]],'Data Power app'!C:C,1,0),"Xoa")</f>
        <v>RPRO-250508-0158</v>
      </c>
    </row>
    <row r="1094" spans="8:12" x14ac:dyDescent="0.25">
      <c r="H1094" t="s">
        <v>3071</v>
      </c>
      <c r="I1094" t="s">
        <v>3342</v>
      </c>
      <c r="J1094" t="s">
        <v>734</v>
      </c>
      <c r="K1094" s="1">
        <v>45820</v>
      </c>
      <c r="L1094" t="str">
        <f>IFERROR(VLOOKUP(Result5[[#This Row],[RPRO]],'Data Power app'!C:C,1,0),"Xoa")</f>
        <v>Xoa</v>
      </c>
    </row>
    <row r="1095" spans="8:12" x14ac:dyDescent="0.25">
      <c r="H1095" t="s">
        <v>3072</v>
      </c>
      <c r="I1095" t="s">
        <v>3342</v>
      </c>
      <c r="J1095" t="s">
        <v>734</v>
      </c>
      <c r="K1095" s="1">
        <v>45820</v>
      </c>
      <c r="L1095" t="str">
        <f>IFERROR(VLOOKUP(Result5[[#This Row],[RPRO]],'Data Power app'!C:C,1,0),"Xoa")</f>
        <v>Xoa</v>
      </c>
    </row>
    <row r="1096" spans="8:12" x14ac:dyDescent="0.25">
      <c r="H1096" t="s">
        <v>3073</v>
      </c>
      <c r="I1096" t="s">
        <v>3342</v>
      </c>
      <c r="J1096" t="s">
        <v>734</v>
      </c>
      <c r="K1096" s="1">
        <v>45820</v>
      </c>
      <c r="L1096" t="str">
        <f>IFERROR(VLOOKUP(Result5[[#This Row],[RPRO]],'Data Power app'!C:C,1,0),"Xoa")</f>
        <v>Xoa</v>
      </c>
    </row>
    <row r="1097" spans="8:12" x14ac:dyDescent="0.25">
      <c r="H1097" t="s">
        <v>3074</v>
      </c>
      <c r="I1097" t="s">
        <v>3342</v>
      </c>
      <c r="J1097" t="s">
        <v>734</v>
      </c>
      <c r="K1097" s="1">
        <v>45820</v>
      </c>
      <c r="L1097" t="str">
        <f>IFERROR(VLOOKUP(Result5[[#This Row],[RPRO]],'Data Power app'!C:C,1,0),"Xoa")</f>
        <v>Xoa</v>
      </c>
    </row>
    <row r="1098" spans="8:12" x14ac:dyDescent="0.25">
      <c r="H1098" t="s">
        <v>6236</v>
      </c>
      <c r="I1098" t="s">
        <v>6418</v>
      </c>
      <c r="J1098" t="s">
        <v>735</v>
      </c>
      <c r="K1098" s="1">
        <v>45826</v>
      </c>
      <c r="L1098" t="str">
        <f>IFERROR(VLOOKUP(Result5[[#This Row],[RPRO]],'Data Power app'!C:C,1,0),"Xoa")</f>
        <v>RPRO-250508-0167</v>
      </c>
    </row>
    <row r="1099" spans="8:12" x14ac:dyDescent="0.25">
      <c r="H1099" t="s">
        <v>3075</v>
      </c>
      <c r="I1099" t="s">
        <v>3342</v>
      </c>
      <c r="J1099" t="s">
        <v>734</v>
      </c>
      <c r="K1099" s="1">
        <v>45820</v>
      </c>
      <c r="L1099" t="str">
        <f>IFERROR(VLOOKUP(Result5[[#This Row],[RPRO]],'Data Power app'!C:C,1,0),"Xoa")</f>
        <v>Xoa</v>
      </c>
    </row>
    <row r="1100" spans="8:12" x14ac:dyDescent="0.25">
      <c r="H1100" t="s">
        <v>2569</v>
      </c>
      <c r="I1100" t="s">
        <v>2903</v>
      </c>
      <c r="J1100" t="s">
        <v>736</v>
      </c>
      <c r="K1100" s="1">
        <v>45819</v>
      </c>
      <c r="L1100" t="str">
        <f>IFERROR(VLOOKUP(Result5[[#This Row],[RPRO]],'Data Power app'!C:C,1,0),"Xoa")</f>
        <v>Xoa</v>
      </c>
    </row>
    <row r="1101" spans="8:12" x14ac:dyDescent="0.25">
      <c r="H1101" t="s">
        <v>2570</v>
      </c>
      <c r="I1101" t="s">
        <v>2903</v>
      </c>
      <c r="J1101" t="s">
        <v>736</v>
      </c>
      <c r="K1101" s="1">
        <v>45819</v>
      </c>
      <c r="L1101" t="str">
        <f>IFERROR(VLOOKUP(Result5[[#This Row],[RPRO]],'Data Power app'!C:C,1,0),"Xoa")</f>
        <v>Xoa</v>
      </c>
    </row>
    <row r="1102" spans="8:12" x14ac:dyDescent="0.25">
      <c r="H1102" t="s">
        <v>2571</v>
      </c>
      <c r="I1102" t="s">
        <v>2903</v>
      </c>
      <c r="J1102" t="s">
        <v>736</v>
      </c>
      <c r="K1102" s="1">
        <v>45819</v>
      </c>
      <c r="L1102" t="str">
        <f>IFERROR(VLOOKUP(Result5[[#This Row],[RPRO]],'Data Power app'!C:C,1,0),"Xoa")</f>
        <v>Xoa</v>
      </c>
    </row>
    <row r="1103" spans="8:12" x14ac:dyDescent="0.25">
      <c r="H1103" t="s">
        <v>2572</v>
      </c>
      <c r="I1103" t="s">
        <v>2903</v>
      </c>
      <c r="J1103" t="s">
        <v>736</v>
      </c>
      <c r="K1103" s="1">
        <v>45819</v>
      </c>
      <c r="L1103" t="str">
        <f>IFERROR(VLOOKUP(Result5[[#This Row],[RPRO]],'Data Power app'!C:C,1,0),"Xoa")</f>
        <v>Xoa</v>
      </c>
    </row>
    <row r="1104" spans="8:12" x14ac:dyDescent="0.25">
      <c r="H1104" t="s">
        <v>2573</v>
      </c>
      <c r="I1104" t="s">
        <v>2903</v>
      </c>
      <c r="J1104" t="s">
        <v>736</v>
      </c>
      <c r="K1104" s="1">
        <v>45819</v>
      </c>
      <c r="L1104" t="str">
        <f>IFERROR(VLOOKUP(Result5[[#This Row],[RPRO]],'Data Power app'!C:C,1,0),"Xoa")</f>
        <v>Xoa</v>
      </c>
    </row>
    <row r="1105" spans="8:12" x14ac:dyDescent="0.25">
      <c r="H1105" t="s">
        <v>3076</v>
      </c>
      <c r="I1105" t="s">
        <v>3342</v>
      </c>
      <c r="J1105" t="s">
        <v>734</v>
      </c>
      <c r="K1105" s="1">
        <v>45820</v>
      </c>
      <c r="L1105" t="str">
        <f>IFERROR(VLOOKUP(Result5[[#This Row],[RPRO]],'Data Power app'!C:C,1,0),"Xoa")</f>
        <v>Xoa</v>
      </c>
    </row>
    <row r="1106" spans="8:12" x14ac:dyDescent="0.25">
      <c r="H1106" t="s">
        <v>2574</v>
      </c>
      <c r="I1106" t="s">
        <v>2903</v>
      </c>
      <c r="J1106" t="s">
        <v>736</v>
      </c>
      <c r="K1106" s="1">
        <v>45819</v>
      </c>
      <c r="L1106" t="str">
        <f>IFERROR(VLOOKUP(Result5[[#This Row],[RPRO]],'Data Power app'!C:C,1,0),"Xoa")</f>
        <v>Xoa</v>
      </c>
    </row>
    <row r="1107" spans="8:12" x14ac:dyDescent="0.25">
      <c r="H1107" t="s">
        <v>2575</v>
      </c>
      <c r="I1107" t="s">
        <v>2903</v>
      </c>
      <c r="J1107" t="s">
        <v>736</v>
      </c>
      <c r="K1107" s="1">
        <v>45819</v>
      </c>
      <c r="L1107" t="str">
        <f>IFERROR(VLOOKUP(Result5[[#This Row],[RPRO]],'Data Power app'!C:C,1,0),"Xoa")</f>
        <v>Xoa</v>
      </c>
    </row>
    <row r="1108" spans="8:12" x14ac:dyDescent="0.25">
      <c r="H1108" t="s">
        <v>2576</v>
      </c>
      <c r="I1108" t="s">
        <v>2903</v>
      </c>
      <c r="J1108" t="s">
        <v>736</v>
      </c>
      <c r="K1108" s="1">
        <v>45819</v>
      </c>
      <c r="L1108" t="str">
        <f>IFERROR(VLOOKUP(Result5[[#This Row],[RPRO]],'Data Power app'!C:C,1,0),"Xoa")</f>
        <v>Xoa</v>
      </c>
    </row>
    <row r="1109" spans="8:12" x14ac:dyDescent="0.25">
      <c r="H1109" t="s">
        <v>2577</v>
      </c>
      <c r="I1109" t="s">
        <v>2903</v>
      </c>
      <c r="J1109" t="s">
        <v>736</v>
      </c>
      <c r="K1109" s="1">
        <v>45819</v>
      </c>
      <c r="L1109" t="str">
        <f>IFERROR(VLOOKUP(Result5[[#This Row],[RPRO]],'Data Power app'!C:C,1,0),"Xoa")</f>
        <v>Xoa</v>
      </c>
    </row>
    <row r="1110" spans="8:12" x14ac:dyDescent="0.25">
      <c r="H1110" t="s">
        <v>2578</v>
      </c>
      <c r="I1110" t="s">
        <v>2903</v>
      </c>
      <c r="J1110" t="s">
        <v>736</v>
      </c>
      <c r="K1110" s="1">
        <v>45819</v>
      </c>
      <c r="L1110" t="str">
        <f>IFERROR(VLOOKUP(Result5[[#This Row],[RPRO]],'Data Power app'!C:C,1,0),"Xoa")</f>
        <v>Xoa</v>
      </c>
    </row>
    <row r="1111" spans="8:12" x14ac:dyDescent="0.25">
      <c r="H1111" t="s">
        <v>2579</v>
      </c>
      <c r="I1111" t="s">
        <v>2903</v>
      </c>
      <c r="J1111" t="s">
        <v>736</v>
      </c>
      <c r="K1111" s="1">
        <v>45819</v>
      </c>
      <c r="L1111" t="str">
        <f>IFERROR(VLOOKUP(Result5[[#This Row],[RPRO]],'Data Power app'!C:C,1,0),"Xoa")</f>
        <v>Xoa</v>
      </c>
    </row>
    <row r="1112" spans="8:12" x14ac:dyDescent="0.25">
      <c r="H1112" t="s">
        <v>2580</v>
      </c>
      <c r="I1112" t="s">
        <v>2903</v>
      </c>
      <c r="J1112" t="s">
        <v>736</v>
      </c>
      <c r="K1112" s="1">
        <v>45819</v>
      </c>
      <c r="L1112" t="str">
        <f>IFERROR(VLOOKUP(Result5[[#This Row],[RPRO]],'Data Power app'!C:C,1,0),"Xoa")</f>
        <v>Xoa</v>
      </c>
    </row>
    <row r="1113" spans="8:12" x14ac:dyDescent="0.25">
      <c r="H1113" t="s">
        <v>2581</v>
      </c>
      <c r="I1113" t="s">
        <v>2903</v>
      </c>
      <c r="J1113" t="s">
        <v>736</v>
      </c>
      <c r="K1113" s="1">
        <v>45819</v>
      </c>
      <c r="L1113" t="str">
        <f>IFERROR(VLOOKUP(Result5[[#This Row],[RPRO]],'Data Power app'!C:C,1,0),"Xoa")</f>
        <v>Xoa</v>
      </c>
    </row>
    <row r="1114" spans="8:12" x14ac:dyDescent="0.25">
      <c r="H1114" t="s">
        <v>2582</v>
      </c>
      <c r="I1114" t="s">
        <v>2903</v>
      </c>
      <c r="J1114" t="s">
        <v>736</v>
      </c>
      <c r="K1114" s="1">
        <v>45819</v>
      </c>
      <c r="L1114" t="str">
        <f>IFERROR(VLOOKUP(Result5[[#This Row],[RPRO]],'Data Power app'!C:C,1,0),"Xoa")</f>
        <v>Xoa</v>
      </c>
    </row>
    <row r="1115" spans="8:12" x14ac:dyDescent="0.25">
      <c r="H1115" t="s">
        <v>2529</v>
      </c>
      <c r="I1115" t="s">
        <v>2903</v>
      </c>
      <c r="J1115" t="s">
        <v>736</v>
      </c>
      <c r="K1115" s="1">
        <v>45819</v>
      </c>
      <c r="L1115" t="str">
        <f>IFERROR(VLOOKUP(Result5[[#This Row],[RPRO]],'Data Power app'!C:C,1,0),"Xoa")</f>
        <v>Xoa</v>
      </c>
    </row>
    <row r="1116" spans="8:12" x14ac:dyDescent="0.25">
      <c r="H1116" t="s">
        <v>2535</v>
      </c>
      <c r="I1116" t="s">
        <v>2903</v>
      </c>
      <c r="J1116" t="s">
        <v>736</v>
      </c>
      <c r="K1116" s="1">
        <v>45819</v>
      </c>
      <c r="L1116" t="str">
        <f>IFERROR(VLOOKUP(Result5[[#This Row],[RPRO]],'Data Power app'!C:C,1,0),"Xoa")</f>
        <v>Xoa</v>
      </c>
    </row>
    <row r="1117" spans="8:12" x14ac:dyDescent="0.25">
      <c r="H1117" t="s">
        <v>2536</v>
      </c>
      <c r="I1117" t="s">
        <v>2903</v>
      </c>
      <c r="J1117" t="s">
        <v>736</v>
      </c>
      <c r="K1117" s="1">
        <v>45819</v>
      </c>
      <c r="L1117" t="str">
        <f>IFERROR(VLOOKUP(Result5[[#This Row],[RPRO]],'Data Power app'!C:C,1,0),"Xoa")</f>
        <v>Xoa</v>
      </c>
    </row>
    <row r="1118" spans="8:12" x14ac:dyDescent="0.25">
      <c r="H1118" t="s">
        <v>2537</v>
      </c>
      <c r="I1118" t="s">
        <v>2903</v>
      </c>
      <c r="J1118" t="s">
        <v>736</v>
      </c>
      <c r="K1118" s="1">
        <v>45819</v>
      </c>
      <c r="L1118" t="str">
        <f>IFERROR(VLOOKUP(Result5[[#This Row],[RPRO]],'Data Power app'!C:C,1,0),"Xoa")</f>
        <v>Xoa</v>
      </c>
    </row>
    <row r="1119" spans="8:12" x14ac:dyDescent="0.25">
      <c r="H1119" t="s">
        <v>2538</v>
      </c>
      <c r="I1119" t="s">
        <v>2903</v>
      </c>
      <c r="J1119" t="s">
        <v>736</v>
      </c>
      <c r="K1119" s="1">
        <v>45819</v>
      </c>
      <c r="L1119" t="str">
        <f>IFERROR(VLOOKUP(Result5[[#This Row],[RPRO]],'Data Power app'!C:C,1,0),"Xoa")</f>
        <v>Xoa</v>
      </c>
    </row>
    <row r="1120" spans="8:12" x14ac:dyDescent="0.25">
      <c r="H1120" t="s">
        <v>2549</v>
      </c>
      <c r="I1120" t="s">
        <v>2903</v>
      </c>
      <c r="J1120" t="s">
        <v>736</v>
      </c>
      <c r="K1120" s="1">
        <v>45819</v>
      </c>
      <c r="L1120" t="str">
        <f>IFERROR(VLOOKUP(Result5[[#This Row],[RPRO]],'Data Power app'!C:C,1,0),"Xoa")</f>
        <v>Xoa</v>
      </c>
    </row>
    <row r="1121" spans="8:12" x14ac:dyDescent="0.25">
      <c r="H1121" t="s">
        <v>2583</v>
      </c>
      <c r="I1121" t="s">
        <v>2903</v>
      </c>
      <c r="J1121" t="s">
        <v>736</v>
      </c>
      <c r="K1121" s="1">
        <v>45819</v>
      </c>
      <c r="L1121" t="str">
        <f>IFERROR(VLOOKUP(Result5[[#This Row],[RPRO]],'Data Power app'!C:C,1,0),"Xoa")</f>
        <v>Xoa</v>
      </c>
    </row>
    <row r="1122" spans="8:12" x14ac:dyDescent="0.25">
      <c r="H1122" t="s">
        <v>2584</v>
      </c>
      <c r="I1122" t="s">
        <v>2903</v>
      </c>
      <c r="J1122" t="s">
        <v>736</v>
      </c>
      <c r="K1122" s="1">
        <v>45819</v>
      </c>
      <c r="L1122" t="str">
        <f>IFERROR(VLOOKUP(Result5[[#This Row],[RPRO]],'Data Power app'!C:C,1,0),"Xoa")</f>
        <v>Xoa</v>
      </c>
    </row>
    <row r="1123" spans="8:12" x14ac:dyDescent="0.25">
      <c r="H1123" t="s">
        <v>2585</v>
      </c>
      <c r="I1123" t="s">
        <v>2903</v>
      </c>
      <c r="J1123" t="s">
        <v>736</v>
      </c>
      <c r="K1123" s="1">
        <v>45819</v>
      </c>
      <c r="L1123" t="str">
        <f>IFERROR(VLOOKUP(Result5[[#This Row],[RPRO]],'Data Power app'!C:C,1,0),"Xoa")</f>
        <v>Xoa</v>
      </c>
    </row>
    <row r="1124" spans="8:12" x14ac:dyDescent="0.25">
      <c r="H1124" t="s">
        <v>2586</v>
      </c>
      <c r="I1124" t="s">
        <v>2903</v>
      </c>
      <c r="J1124" t="s">
        <v>736</v>
      </c>
      <c r="K1124" s="1">
        <v>45819</v>
      </c>
      <c r="L1124" t="str">
        <f>IFERROR(VLOOKUP(Result5[[#This Row],[RPRO]],'Data Power app'!C:C,1,0),"Xoa")</f>
        <v>Xoa</v>
      </c>
    </row>
    <row r="1125" spans="8:12" x14ac:dyDescent="0.25">
      <c r="H1125" t="s">
        <v>2587</v>
      </c>
      <c r="I1125" t="s">
        <v>2903</v>
      </c>
      <c r="J1125" t="s">
        <v>736</v>
      </c>
      <c r="K1125" s="1">
        <v>45819</v>
      </c>
      <c r="L1125" t="str">
        <f>IFERROR(VLOOKUP(Result5[[#This Row],[RPRO]],'Data Power app'!C:C,1,0),"Xoa")</f>
        <v>Xoa</v>
      </c>
    </row>
    <row r="1126" spans="8:12" x14ac:dyDescent="0.25">
      <c r="H1126" t="s">
        <v>2588</v>
      </c>
      <c r="I1126" t="s">
        <v>2903</v>
      </c>
      <c r="J1126" t="s">
        <v>736</v>
      </c>
      <c r="K1126" s="1">
        <v>45819</v>
      </c>
      <c r="L1126" t="str">
        <f>IFERROR(VLOOKUP(Result5[[#This Row],[RPRO]],'Data Power app'!C:C,1,0),"Xoa")</f>
        <v>Xoa</v>
      </c>
    </row>
    <row r="1127" spans="8:12" x14ac:dyDescent="0.25">
      <c r="H1127" t="s">
        <v>2589</v>
      </c>
      <c r="I1127" t="s">
        <v>2903</v>
      </c>
      <c r="J1127" t="s">
        <v>736</v>
      </c>
      <c r="K1127" s="1">
        <v>45819</v>
      </c>
      <c r="L1127" t="str">
        <f>IFERROR(VLOOKUP(Result5[[#This Row],[RPRO]],'Data Power app'!C:C,1,0),"Xoa")</f>
        <v>Xoa</v>
      </c>
    </row>
    <row r="1128" spans="8:12" x14ac:dyDescent="0.25">
      <c r="H1128" t="s">
        <v>2590</v>
      </c>
      <c r="I1128" t="s">
        <v>2903</v>
      </c>
      <c r="J1128" t="s">
        <v>736</v>
      </c>
      <c r="K1128" s="1">
        <v>45819</v>
      </c>
      <c r="L1128" t="str">
        <f>IFERROR(VLOOKUP(Result5[[#This Row],[RPRO]],'Data Power app'!C:C,1,0),"Xoa")</f>
        <v>Xoa</v>
      </c>
    </row>
    <row r="1129" spans="8:12" x14ac:dyDescent="0.25">
      <c r="H1129" t="s">
        <v>2591</v>
      </c>
      <c r="I1129" t="s">
        <v>2903</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3638</v>
      </c>
      <c r="I1132" t="s">
        <v>3919</v>
      </c>
      <c r="J1132" t="s">
        <v>736</v>
      </c>
      <c r="K1132" s="1">
        <v>45821</v>
      </c>
      <c r="L1132" t="str">
        <f>IFERROR(VLOOKUP(Result5[[#This Row],[RPRO]],'Data Power app'!C:C,1,0),"Xoa")</f>
        <v>Xoa</v>
      </c>
    </row>
    <row r="1133" spans="8:12" x14ac:dyDescent="0.25">
      <c r="H1133" t="s">
        <v>3639</v>
      </c>
      <c r="I1133" t="s">
        <v>3919</v>
      </c>
      <c r="J1133" t="s">
        <v>736</v>
      </c>
      <c r="K1133" s="1">
        <v>45821</v>
      </c>
      <c r="L1133" t="str">
        <f>IFERROR(VLOOKUP(Result5[[#This Row],[RPRO]],'Data Power app'!C:C,1,0),"Xoa")</f>
        <v>Xoa</v>
      </c>
    </row>
    <row r="1134" spans="8:12" x14ac:dyDescent="0.25">
      <c r="H1134" t="s">
        <v>3640</v>
      </c>
      <c r="I1134" t="s">
        <v>3919</v>
      </c>
      <c r="J1134" t="s">
        <v>736</v>
      </c>
      <c r="K1134" s="1">
        <v>45821</v>
      </c>
      <c r="L1134" t="str">
        <f>IFERROR(VLOOKUP(Result5[[#This Row],[RPRO]],'Data Power app'!C:C,1,0),"Xoa")</f>
        <v>Xoa</v>
      </c>
    </row>
    <row r="1135" spans="8:12" x14ac:dyDescent="0.25">
      <c r="H1135" t="s">
        <v>3641</v>
      </c>
      <c r="I1135" t="s">
        <v>3919</v>
      </c>
      <c r="J1135" t="s">
        <v>736</v>
      </c>
      <c r="K1135" s="1">
        <v>45821</v>
      </c>
      <c r="L1135" t="str">
        <f>IFERROR(VLOOKUP(Result5[[#This Row],[RPRO]],'Data Power app'!C:C,1,0),"Xoa")</f>
        <v>Xoa</v>
      </c>
    </row>
    <row r="1136" spans="8:12" x14ac:dyDescent="0.25">
      <c r="H1136" t="s">
        <v>3642</v>
      </c>
      <c r="I1136" t="s">
        <v>3919</v>
      </c>
      <c r="J1136" t="s">
        <v>736</v>
      </c>
      <c r="K1136" s="1">
        <v>45821</v>
      </c>
      <c r="L1136" t="str">
        <f>IFERROR(VLOOKUP(Result5[[#This Row],[RPRO]],'Data Power app'!C:C,1,0),"Xoa")</f>
        <v>Xoa</v>
      </c>
    </row>
    <row r="1137" spans="8:12" x14ac:dyDescent="0.25">
      <c r="H1137" t="s">
        <v>3643</v>
      </c>
      <c r="I1137" t="s">
        <v>3919</v>
      </c>
      <c r="J1137" t="s">
        <v>736</v>
      </c>
      <c r="K1137" s="1">
        <v>45821</v>
      </c>
      <c r="L1137" t="str">
        <f>IFERROR(VLOOKUP(Result5[[#This Row],[RPRO]],'Data Power app'!C:C,1,0),"Xoa")</f>
        <v>Xoa</v>
      </c>
    </row>
    <row r="1138" spans="8:12" x14ac:dyDescent="0.25">
      <c r="H1138" t="s">
        <v>3644</v>
      </c>
      <c r="I1138" t="s">
        <v>3919</v>
      </c>
      <c r="J1138" t="s">
        <v>736</v>
      </c>
      <c r="K1138" s="1">
        <v>45821</v>
      </c>
      <c r="L1138" t="str">
        <f>IFERROR(VLOOKUP(Result5[[#This Row],[RPRO]],'Data Power app'!C:C,1,0),"Xoa")</f>
        <v>Xoa</v>
      </c>
    </row>
    <row r="1139" spans="8:12" x14ac:dyDescent="0.25">
      <c r="H1139" t="s">
        <v>2592</v>
      </c>
      <c r="I1139" t="s">
        <v>2903</v>
      </c>
      <c r="J1139" t="s">
        <v>736</v>
      </c>
      <c r="K1139" s="1">
        <v>45819</v>
      </c>
      <c r="L1139" t="str">
        <f>IFERROR(VLOOKUP(Result5[[#This Row],[RPRO]],'Data Power app'!C:C,1,0),"Xoa")</f>
        <v>Xoa</v>
      </c>
    </row>
    <row r="1140" spans="8:12" x14ac:dyDescent="0.25">
      <c r="H1140" t="s">
        <v>2593</v>
      </c>
      <c r="I1140" t="s">
        <v>2903</v>
      </c>
      <c r="J1140" t="s">
        <v>736</v>
      </c>
      <c r="K1140" s="1">
        <v>45819</v>
      </c>
      <c r="L1140" t="str">
        <f>IFERROR(VLOOKUP(Result5[[#This Row],[RPRO]],'Data Power app'!C:C,1,0),"Xoa")</f>
        <v>Xoa</v>
      </c>
    </row>
    <row r="1141" spans="8:12" x14ac:dyDescent="0.25">
      <c r="H1141" t="s">
        <v>2594</v>
      </c>
      <c r="I1141" t="s">
        <v>2903</v>
      </c>
      <c r="J1141" t="s">
        <v>736</v>
      </c>
      <c r="K1141" s="1">
        <v>45819</v>
      </c>
      <c r="L1141" t="str">
        <f>IFERROR(VLOOKUP(Result5[[#This Row],[RPRO]],'Data Power app'!C:C,1,0),"Xoa")</f>
        <v>Xoa</v>
      </c>
    </row>
    <row r="1142" spans="8:12" x14ac:dyDescent="0.25">
      <c r="H1142" t="s">
        <v>2595</v>
      </c>
      <c r="I1142" t="s">
        <v>2903</v>
      </c>
      <c r="J1142" t="s">
        <v>736</v>
      </c>
      <c r="K1142" s="1">
        <v>45819</v>
      </c>
      <c r="L1142" t="str">
        <f>IFERROR(VLOOKUP(Result5[[#This Row],[RPRO]],'Data Power app'!C:C,1,0),"Xoa")</f>
        <v>Xoa</v>
      </c>
    </row>
    <row r="1143" spans="8:12" x14ac:dyDescent="0.25">
      <c r="H1143" t="s">
        <v>2958</v>
      </c>
      <c r="I1143" t="s">
        <v>3342</v>
      </c>
      <c r="J1143" t="s">
        <v>734</v>
      </c>
      <c r="K1143" s="1">
        <v>45820</v>
      </c>
      <c r="L1143" t="str">
        <f>IFERROR(VLOOKUP(Result5[[#This Row],[RPRO]],'Data Power app'!C:C,1,0),"Xoa")</f>
        <v>Xoa</v>
      </c>
    </row>
    <row r="1144" spans="8:12" x14ac:dyDescent="0.25">
      <c r="H1144" t="s">
        <v>2539</v>
      </c>
      <c r="I1144" t="s">
        <v>2907</v>
      </c>
      <c r="J1144" t="s">
        <v>734</v>
      </c>
      <c r="K1144" s="1">
        <v>45819</v>
      </c>
      <c r="L1144" t="str">
        <f>IFERROR(VLOOKUP(Result5[[#This Row],[RPRO]],'Data Power app'!C:C,1,0),"Xoa")</f>
        <v>Xoa</v>
      </c>
    </row>
    <row r="1145" spans="8:12" x14ac:dyDescent="0.25">
      <c r="H1145" t="s">
        <v>2959</v>
      </c>
      <c r="I1145" t="s">
        <v>3342</v>
      </c>
      <c r="J1145" t="s">
        <v>734</v>
      </c>
      <c r="K1145" s="1">
        <v>45820</v>
      </c>
      <c r="L1145" t="str">
        <f>IFERROR(VLOOKUP(Result5[[#This Row],[RPRO]],'Data Power app'!C:C,1,0),"Xoa")</f>
        <v>Xoa</v>
      </c>
    </row>
    <row r="1146" spans="8:12" x14ac:dyDescent="0.25">
      <c r="H1146" t="s">
        <v>2596</v>
      </c>
      <c r="I1146" t="s">
        <v>2903</v>
      </c>
      <c r="J1146" t="s">
        <v>736</v>
      </c>
      <c r="K1146" s="1">
        <v>45819</v>
      </c>
      <c r="L1146" t="str">
        <f>IFERROR(VLOOKUP(Result5[[#This Row],[RPRO]],'Data Power app'!C:C,1,0),"Xoa")</f>
        <v>Xoa</v>
      </c>
    </row>
    <row r="1147" spans="8:12" x14ac:dyDescent="0.25">
      <c r="H1147" t="s">
        <v>2960</v>
      </c>
      <c r="I1147" t="s">
        <v>3342</v>
      </c>
      <c r="J1147" t="s">
        <v>734</v>
      </c>
      <c r="K1147" s="1">
        <v>45820</v>
      </c>
      <c r="L1147" t="str">
        <f>IFERROR(VLOOKUP(Result5[[#This Row],[RPRO]],'Data Power app'!C:C,1,0),"Xoa")</f>
        <v>Xoa</v>
      </c>
    </row>
    <row r="1148" spans="8:12" x14ac:dyDescent="0.25">
      <c r="H1148" t="s">
        <v>2961</v>
      </c>
      <c r="I1148" t="s">
        <v>3342</v>
      </c>
      <c r="J1148" t="s">
        <v>734</v>
      </c>
      <c r="K1148" s="1">
        <v>45820</v>
      </c>
      <c r="L1148" t="str">
        <f>IFERROR(VLOOKUP(Result5[[#This Row],[RPRO]],'Data Power app'!C:C,1,0),"Xoa")</f>
        <v>Xoa</v>
      </c>
    </row>
    <row r="1149" spans="8:12" x14ac:dyDescent="0.25">
      <c r="H1149" t="s">
        <v>2962</v>
      </c>
      <c r="I1149" t="s">
        <v>3342</v>
      </c>
      <c r="J1149" t="s">
        <v>734</v>
      </c>
      <c r="K1149" s="1">
        <v>45820</v>
      </c>
      <c r="L1149" t="str">
        <f>IFERROR(VLOOKUP(Result5[[#This Row],[RPRO]],'Data Power app'!C:C,1,0),"Xoa")</f>
        <v>Xoa</v>
      </c>
    </row>
    <row r="1150" spans="8:12" x14ac:dyDescent="0.25">
      <c r="H1150" t="s">
        <v>4135</v>
      </c>
      <c r="I1150" t="s">
        <v>4601</v>
      </c>
      <c r="J1150" t="s">
        <v>736</v>
      </c>
      <c r="K1150" s="1">
        <v>45822</v>
      </c>
      <c r="L1150" t="str">
        <f>IFERROR(VLOOKUP(Result5[[#This Row],[RPRO]],'Data Power app'!C:C,1,0),"Xoa")</f>
        <v>Xoa</v>
      </c>
    </row>
    <row r="1151" spans="8:12" x14ac:dyDescent="0.25">
      <c r="H1151" t="s">
        <v>3567</v>
      </c>
      <c r="I1151" t="s">
        <v>3919</v>
      </c>
      <c r="J1151" t="s">
        <v>736</v>
      </c>
      <c r="K1151" s="1">
        <v>45821</v>
      </c>
      <c r="L1151" t="str">
        <f>IFERROR(VLOOKUP(Result5[[#This Row],[RPRO]],'Data Power app'!C:C,1,0),"Xoa")</f>
        <v>Xoa</v>
      </c>
    </row>
    <row r="1152" spans="8:12" x14ac:dyDescent="0.25">
      <c r="H1152" t="s">
        <v>2540</v>
      </c>
      <c r="I1152" t="s">
        <v>2907</v>
      </c>
      <c r="J1152" t="s">
        <v>734</v>
      </c>
      <c r="K1152" s="1">
        <v>45819</v>
      </c>
      <c r="L1152" t="str">
        <f>IFERROR(VLOOKUP(Result5[[#This Row],[RPRO]],'Data Power app'!C:C,1,0),"Xoa")</f>
        <v>Xoa</v>
      </c>
    </row>
    <row r="1153" spans="8:12" x14ac:dyDescent="0.25">
      <c r="H1153" t="s">
        <v>4136</v>
      </c>
      <c r="I1153" t="s">
        <v>4601</v>
      </c>
      <c r="J1153" t="s">
        <v>736</v>
      </c>
      <c r="K1153" s="1">
        <v>45822</v>
      </c>
      <c r="L1153" t="str">
        <f>IFERROR(VLOOKUP(Result5[[#This Row],[RPRO]],'Data Power app'!C:C,1,0),"Xoa")</f>
        <v>Xoa</v>
      </c>
    </row>
    <row r="1154" spans="8:12" x14ac:dyDescent="0.25">
      <c r="H1154" t="s">
        <v>3568</v>
      </c>
      <c r="I1154" t="s">
        <v>3919</v>
      </c>
      <c r="J1154" t="s">
        <v>736</v>
      </c>
      <c r="K1154" s="1">
        <v>45821</v>
      </c>
      <c r="L1154" t="str">
        <f>IFERROR(VLOOKUP(Result5[[#This Row],[RPRO]],'Data Power app'!C:C,1,0),"Xoa")</f>
        <v>Xoa</v>
      </c>
    </row>
    <row r="1155" spans="8:12" x14ac:dyDescent="0.25">
      <c r="H1155" t="s">
        <v>4137</v>
      </c>
      <c r="I1155" t="s">
        <v>4601</v>
      </c>
      <c r="J1155" t="s">
        <v>736</v>
      </c>
      <c r="K1155" s="1">
        <v>45822</v>
      </c>
      <c r="L1155" t="str">
        <f>IFERROR(VLOOKUP(Result5[[#This Row],[RPRO]],'Data Power app'!C:C,1,0),"Xoa")</f>
        <v>Xoa</v>
      </c>
    </row>
    <row r="1156" spans="8:12" x14ac:dyDescent="0.25">
      <c r="H1156" t="s">
        <v>4138</v>
      </c>
      <c r="I1156" t="s">
        <v>4601</v>
      </c>
      <c r="J1156" t="s">
        <v>736</v>
      </c>
      <c r="K1156" s="1">
        <v>45822</v>
      </c>
      <c r="L1156" t="str">
        <f>IFERROR(VLOOKUP(Result5[[#This Row],[RPRO]],'Data Power app'!C:C,1,0),"Xoa")</f>
        <v>Xoa</v>
      </c>
    </row>
    <row r="1157" spans="8:12" x14ac:dyDescent="0.25">
      <c r="H1157" t="s">
        <v>4139</v>
      </c>
      <c r="I1157" t="s">
        <v>4601</v>
      </c>
      <c r="J1157" t="s">
        <v>736</v>
      </c>
      <c r="K1157" s="1">
        <v>45822</v>
      </c>
      <c r="L1157" t="str">
        <f>IFERROR(VLOOKUP(Result5[[#This Row],[RPRO]],'Data Power app'!C:C,1,0),"Xoa")</f>
        <v>Xoa</v>
      </c>
    </row>
    <row r="1158" spans="8:12" x14ac:dyDescent="0.25">
      <c r="H1158" t="s">
        <v>2612</v>
      </c>
      <c r="I1158" t="s">
        <v>2907</v>
      </c>
      <c r="J1158" t="s">
        <v>734</v>
      </c>
      <c r="K1158" s="1">
        <v>45819</v>
      </c>
      <c r="L1158" t="str">
        <f>IFERROR(VLOOKUP(Result5[[#This Row],[RPRO]],'Data Power app'!C:C,1,0),"Xoa")</f>
        <v>Xoa</v>
      </c>
    </row>
    <row r="1159" spans="8:12" x14ac:dyDescent="0.25">
      <c r="H1159" t="s">
        <v>4140</v>
      </c>
      <c r="I1159" t="s">
        <v>4601</v>
      </c>
      <c r="J1159" t="s">
        <v>736</v>
      </c>
      <c r="K1159" s="1">
        <v>45822</v>
      </c>
      <c r="L1159" t="str">
        <f>IFERROR(VLOOKUP(Result5[[#This Row],[RPRO]],'Data Power app'!C:C,1,0),"Xoa")</f>
        <v>Xoa</v>
      </c>
    </row>
    <row r="1160" spans="8:12" x14ac:dyDescent="0.25">
      <c r="H1160" t="s">
        <v>4276</v>
      </c>
      <c r="I1160" t="s">
        <v>4601</v>
      </c>
      <c r="J1160" t="s">
        <v>736</v>
      </c>
      <c r="K1160" s="1">
        <v>45822</v>
      </c>
      <c r="L1160" t="str">
        <f>IFERROR(VLOOKUP(Result5[[#This Row],[RPRO]],'Data Power app'!C:C,1,0),"Xoa")</f>
        <v>Xoa</v>
      </c>
    </row>
    <row r="1161" spans="8:12" x14ac:dyDescent="0.25">
      <c r="H1161" t="s">
        <v>4141</v>
      </c>
      <c r="I1161" t="s">
        <v>4601</v>
      </c>
      <c r="J1161" t="s">
        <v>736</v>
      </c>
      <c r="K1161" s="1">
        <v>45822</v>
      </c>
      <c r="L1161" t="str">
        <f>IFERROR(VLOOKUP(Result5[[#This Row],[RPRO]],'Data Power app'!C:C,1,0),"Xoa")</f>
        <v>Xoa</v>
      </c>
    </row>
    <row r="1162" spans="8:12" x14ac:dyDescent="0.25">
      <c r="H1162" t="s">
        <v>6130</v>
      </c>
      <c r="I1162" t="s">
        <v>6420</v>
      </c>
      <c r="J1162" t="s">
        <v>737</v>
      </c>
      <c r="K1162" s="1">
        <v>45826</v>
      </c>
      <c r="L1162" t="str">
        <f>IFERROR(VLOOKUP(Result5[[#This Row],[RPRO]],'Data Power app'!C:C,1,0),"Xoa")</f>
        <v>Xoa</v>
      </c>
    </row>
    <row r="1163" spans="8:12" x14ac:dyDescent="0.25">
      <c r="H1163" t="s">
        <v>4142</v>
      </c>
      <c r="I1163" t="s">
        <v>4601</v>
      </c>
      <c r="J1163" t="s">
        <v>736</v>
      </c>
      <c r="K1163" s="1">
        <v>45822</v>
      </c>
      <c r="L1163" t="str">
        <f>IFERROR(VLOOKUP(Result5[[#This Row],[RPRO]],'Data Power app'!C:C,1,0),"Xoa")</f>
        <v>Xoa</v>
      </c>
    </row>
    <row r="1164" spans="8:12" x14ac:dyDescent="0.25">
      <c r="H1164" t="s">
        <v>4143</v>
      </c>
      <c r="I1164" t="s">
        <v>4601</v>
      </c>
      <c r="J1164" t="s">
        <v>736</v>
      </c>
      <c r="K1164" s="1">
        <v>45822</v>
      </c>
      <c r="L1164" t="str">
        <f>IFERROR(VLOOKUP(Result5[[#This Row],[RPRO]],'Data Power app'!C:C,1,0),"Xoa")</f>
        <v>Xoa</v>
      </c>
    </row>
    <row r="1165" spans="8:12" x14ac:dyDescent="0.25">
      <c r="H1165" t="s">
        <v>4144</v>
      </c>
      <c r="I1165" t="s">
        <v>4601</v>
      </c>
      <c r="J1165" t="s">
        <v>736</v>
      </c>
      <c r="K1165" s="1">
        <v>45822</v>
      </c>
      <c r="L1165" t="str">
        <f>IFERROR(VLOOKUP(Result5[[#This Row],[RPRO]],'Data Power app'!C:C,1,0),"Xoa")</f>
        <v>Xoa</v>
      </c>
    </row>
    <row r="1166" spans="8:12" x14ac:dyDescent="0.25">
      <c r="H1166" t="s">
        <v>4145</v>
      </c>
      <c r="I1166" t="s">
        <v>4601</v>
      </c>
      <c r="J1166" t="s">
        <v>736</v>
      </c>
      <c r="K1166" s="1">
        <v>45822</v>
      </c>
      <c r="L1166" t="str">
        <f>IFERROR(VLOOKUP(Result5[[#This Row],[RPRO]],'Data Power app'!C:C,1,0),"Xoa")</f>
        <v>Xoa</v>
      </c>
    </row>
    <row r="1167" spans="8:12" x14ac:dyDescent="0.25">
      <c r="H1167" t="s">
        <v>4146</v>
      </c>
      <c r="I1167" t="s">
        <v>4601</v>
      </c>
      <c r="J1167" t="s">
        <v>736</v>
      </c>
      <c r="K1167" s="1">
        <v>45822</v>
      </c>
      <c r="L1167" t="str">
        <f>IFERROR(VLOOKUP(Result5[[#This Row],[RPRO]],'Data Power app'!C:C,1,0),"Xoa")</f>
        <v>Xoa</v>
      </c>
    </row>
    <row r="1168" spans="8:12" x14ac:dyDescent="0.25">
      <c r="H1168" t="s">
        <v>4147</v>
      </c>
      <c r="I1168" t="s">
        <v>4601</v>
      </c>
      <c r="J1168" t="s">
        <v>736</v>
      </c>
      <c r="K1168" s="1">
        <v>45822</v>
      </c>
      <c r="L1168" t="str">
        <f>IFERROR(VLOOKUP(Result5[[#This Row],[RPRO]],'Data Power app'!C:C,1,0),"Xoa")</f>
        <v>Xoa</v>
      </c>
    </row>
    <row r="1169" spans="8:12" x14ac:dyDescent="0.25">
      <c r="H1169" t="s">
        <v>4148</v>
      </c>
      <c r="I1169" t="s">
        <v>4601</v>
      </c>
      <c r="J1169" t="s">
        <v>736</v>
      </c>
      <c r="K1169" s="1">
        <v>45822</v>
      </c>
      <c r="L1169" t="str">
        <f>IFERROR(VLOOKUP(Result5[[#This Row],[RPRO]],'Data Power app'!C:C,1,0),"Xoa")</f>
        <v>Xoa</v>
      </c>
    </row>
    <row r="1170" spans="8:12" x14ac:dyDescent="0.25">
      <c r="H1170" t="s">
        <v>4149</v>
      </c>
      <c r="I1170" t="s">
        <v>4601</v>
      </c>
      <c r="J1170" t="s">
        <v>736</v>
      </c>
      <c r="K1170" s="1">
        <v>45822</v>
      </c>
      <c r="L1170" t="str">
        <f>IFERROR(VLOOKUP(Result5[[#This Row],[RPRO]],'Data Power app'!C:C,1,0),"Xoa")</f>
        <v>Xoa</v>
      </c>
    </row>
    <row r="1171" spans="8:12" x14ac:dyDescent="0.25">
      <c r="H1171" t="s">
        <v>4175</v>
      </c>
      <c r="I1171" t="s">
        <v>4601</v>
      </c>
      <c r="J1171" t="s">
        <v>736</v>
      </c>
      <c r="K1171" s="1">
        <v>45822</v>
      </c>
      <c r="L1171" t="str">
        <f>IFERROR(VLOOKUP(Result5[[#This Row],[RPRO]],'Data Power app'!C:C,1,0),"Xoa")</f>
        <v>Xoa</v>
      </c>
    </row>
    <row r="1172" spans="8:12" x14ac:dyDescent="0.25">
      <c r="H1172" t="s">
        <v>4176</v>
      </c>
      <c r="I1172" t="s">
        <v>4601</v>
      </c>
      <c r="J1172" t="s">
        <v>736</v>
      </c>
      <c r="K1172" s="1">
        <v>45822</v>
      </c>
      <c r="L1172" t="str">
        <f>IFERROR(VLOOKUP(Result5[[#This Row],[RPRO]],'Data Power app'!C:C,1,0),"Xoa")</f>
        <v>Xoa</v>
      </c>
    </row>
    <row r="1173" spans="8:12" x14ac:dyDescent="0.25">
      <c r="H1173" t="s">
        <v>4177</v>
      </c>
      <c r="I1173" t="s">
        <v>4601</v>
      </c>
      <c r="J1173" t="s">
        <v>736</v>
      </c>
      <c r="K1173" s="1">
        <v>45822</v>
      </c>
      <c r="L1173" t="str">
        <f>IFERROR(VLOOKUP(Result5[[#This Row],[RPRO]],'Data Power app'!C:C,1,0),"Xoa")</f>
        <v>Xoa</v>
      </c>
    </row>
    <row r="1174" spans="8:12" x14ac:dyDescent="0.25">
      <c r="H1174" t="s">
        <v>4178</v>
      </c>
      <c r="I1174" t="s">
        <v>4601</v>
      </c>
      <c r="J1174" t="s">
        <v>736</v>
      </c>
      <c r="K1174" s="1">
        <v>45822</v>
      </c>
      <c r="L1174" t="str">
        <f>IFERROR(VLOOKUP(Result5[[#This Row],[RPRO]],'Data Power app'!C:C,1,0),"Xoa")</f>
        <v>Xoa</v>
      </c>
    </row>
    <row r="1175" spans="8:12" x14ac:dyDescent="0.25">
      <c r="H1175" t="s">
        <v>4179</v>
      </c>
      <c r="I1175" t="s">
        <v>4601</v>
      </c>
      <c r="J1175" t="s">
        <v>736</v>
      </c>
      <c r="K1175" s="1">
        <v>45822</v>
      </c>
      <c r="L1175" t="str">
        <f>IFERROR(VLOOKUP(Result5[[#This Row],[RPRO]],'Data Power app'!C:C,1,0),"Xoa")</f>
        <v>Xoa</v>
      </c>
    </row>
    <row r="1176" spans="8:12" x14ac:dyDescent="0.25">
      <c r="H1176" t="s">
        <v>4180</v>
      </c>
      <c r="I1176" t="s">
        <v>4601</v>
      </c>
      <c r="J1176" t="s">
        <v>736</v>
      </c>
      <c r="K1176" s="1">
        <v>45822</v>
      </c>
      <c r="L1176" t="str">
        <f>IFERROR(VLOOKUP(Result5[[#This Row],[RPRO]],'Data Power app'!C:C,1,0),"Xoa")</f>
        <v>Xoa</v>
      </c>
    </row>
    <row r="1177" spans="8:12" x14ac:dyDescent="0.25">
      <c r="H1177" t="s">
        <v>4181</v>
      </c>
      <c r="I1177" t="s">
        <v>4601</v>
      </c>
      <c r="J1177" t="s">
        <v>736</v>
      </c>
      <c r="K1177" s="1">
        <v>45822</v>
      </c>
      <c r="L1177" t="str">
        <f>IFERROR(VLOOKUP(Result5[[#This Row],[RPRO]],'Data Power app'!C:C,1,0),"Xoa")</f>
        <v>Xoa</v>
      </c>
    </row>
    <row r="1178" spans="8:12" x14ac:dyDescent="0.25">
      <c r="H1178" t="s">
        <v>4182</v>
      </c>
      <c r="I1178" t="s">
        <v>4601</v>
      </c>
      <c r="J1178" t="s">
        <v>736</v>
      </c>
      <c r="K1178" s="1">
        <v>45822</v>
      </c>
      <c r="L1178" t="str">
        <f>IFERROR(VLOOKUP(Result5[[#This Row],[RPRO]],'Data Power app'!C:C,1,0),"Xoa")</f>
        <v>Xoa</v>
      </c>
    </row>
    <row r="1179" spans="8:12" x14ac:dyDescent="0.25">
      <c r="H1179" t="s">
        <v>4183</v>
      </c>
      <c r="I1179" t="s">
        <v>4601</v>
      </c>
      <c r="J1179" t="s">
        <v>736</v>
      </c>
      <c r="K1179" s="1">
        <v>45822</v>
      </c>
      <c r="L1179" t="str">
        <f>IFERROR(VLOOKUP(Result5[[#This Row],[RPRO]],'Data Power app'!C:C,1,0),"Xoa")</f>
        <v>Xoa</v>
      </c>
    </row>
    <row r="1180" spans="8:12" x14ac:dyDescent="0.25">
      <c r="H1180" t="s">
        <v>4184</v>
      </c>
      <c r="I1180" t="s">
        <v>4601</v>
      </c>
      <c r="J1180" t="s">
        <v>736</v>
      </c>
      <c r="K1180" s="1">
        <v>45822</v>
      </c>
      <c r="L1180" t="str">
        <f>IFERROR(VLOOKUP(Result5[[#This Row],[RPRO]],'Data Power app'!C:C,1,0),"Xoa")</f>
        <v>Xoa</v>
      </c>
    </row>
    <row r="1181" spans="8:12" x14ac:dyDescent="0.25">
      <c r="H1181" t="s">
        <v>4185</v>
      </c>
      <c r="I1181" t="s">
        <v>4601</v>
      </c>
      <c r="J1181" t="s">
        <v>736</v>
      </c>
      <c r="K1181" s="1">
        <v>45822</v>
      </c>
      <c r="L1181" t="str">
        <f>IFERROR(VLOOKUP(Result5[[#This Row],[RPRO]],'Data Power app'!C:C,1,0),"Xoa")</f>
        <v>Xoa</v>
      </c>
    </row>
    <row r="1182" spans="8:12" x14ac:dyDescent="0.25">
      <c r="H1182" t="s">
        <v>4186</v>
      </c>
      <c r="I1182" t="s">
        <v>4601</v>
      </c>
      <c r="J1182" t="s">
        <v>736</v>
      </c>
      <c r="K1182" s="1">
        <v>45822</v>
      </c>
      <c r="L1182" t="str">
        <f>IFERROR(VLOOKUP(Result5[[#This Row],[RPRO]],'Data Power app'!C:C,1,0),"Xoa")</f>
        <v>Xoa</v>
      </c>
    </row>
    <row r="1183" spans="8:12" x14ac:dyDescent="0.25">
      <c r="H1183" t="s">
        <v>4187</v>
      </c>
      <c r="I1183" t="s">
        <v>4601</v>
      </c>
      <c r="J1183" t="s">
        <v>736</v>
      </c>
      <c r="K1183" s="1">
        <v>45822</v>
      </c>
      <c r="L1183" t="str">
        <f>IFERROR(VLOOKUP(Result5[[#This Row],[RPRO]],'Data Power app'!C:C,1,0),"Xoa")</f>
        <v>Xoa</v>
      </c>
    </row>
    <row r="1184" spans="8:12" x14ac:dyDescent="0.25">
      <c r="H1184" t="s">
        <v>4188</v>
      </c>
      <c r="I1184" t="s">
        <v>4601</v>
      </c>
      <c r="J1184" t="s">
        <v>736</v>
      </c>
      <c r="K1184" s="1">
        <v>45822</v>
      </c>
      <c r="L1184" t="str">
        <f>IFERROR(VLOOKUP(Result5[[#This Row],[RPRO]],'Data Power app'!C:C,1,0),"Xoa")</f>
        <v>Xoa</v>
      </c>
    </row>
    <row r="1185" spans="8:12" x14ac:dyDescent="0.25">
      <c r="H1185" t="s">
        <v>4189</v>
      </c>
      <c r="I1185" t="s">
        <v>4601</v>
      </c>
      <c r="J1185" t="s">
        <v>736</v>
      </c>
      <c r="K1185" s="1">
        <v>45822</v>
      </c>
      <c r="L1185" t="str">
        <f>IFERROR(VLOOKUP(Result5[[#This Row],[RPRO]],'Data Power app'!C:C,1,0),"Xoa")</f>
        <v>Xoa</v>
      </c>
    </row>
    <row r="1186" spans="8:12" x14ac:dyDescent="0.25">
      <c r="H1186" t="s">
        <v>4190</v>
      </c>
      <c r="I1186" t="s">
        <v>4601</v>
      </c>
      <c r="J1186" t="s">
        <v>736</v>
      </c>
      <c r="K1186" s="1">
        <v>45822</v>
      </c>
      <c r="L1186" t="str">
        <f>IFERROR(VLOOKUP(Result5[[#This Row],[RPRO]],'Data Power app'!C:C,1,0),"Xoa")</f>
        <v>Xoa</v>
      </c>
    </row>
    <row r="1187" spans="8:12" x14ac:dyDescent="0.25">
      <c r="H1187" t="s">
        <v>4191</v>
      </c>
      <c r="I1187" t="s">
        <v>4601</v>
      </c>
      <c r="J1187" t="s">
        <v>736</v>
      </c>
      <c r="K1187" s="1">
        <v>45822</v>
      </c>
      <c r="L1187" t="str">
        <f>IFERROR(VLOOKUP(Result5[[#This Row],[RPRO]],'Data Power app'!C:C,1,0),"Xoa")</f>
        <v>Xoa</v>
      </c>
    </row>
    <row r="1188" spans="8:12" x14ac:dyDescent="0.25">
      <c r="H1188" t="s">
        <v>3077</v>
      </c>
      <c r="I1188" t="s">
        <v>3342</v>
      </c>
      <c r="J1188" t="s">
        <v>734</v>
      </c>
      <c r="K1188" s="1">
        <v>45820</v>
      </c>
      <c r="L1188" t="str">
        <f>IFERROR(VLOOKUP(Result5[[#This Row],[RPRO]],'Data Power app'!C:C,1,0),"Xoa")</f>
        <v>Xoa</v>
      </c>
    </row>
    <row r="1189" spans="8:12" x14ac:dyDescent="0.25">
      <c r="H1189" t="s">
        <v>3093</v>
      </c>
      <c r="I1189" t="s">
        <v>3342</v>
      </c>
      <c r="J1189" t="s">
        <v>734</v>
      </c>
      <c r="K1189" s="1">
        <v>45820</v>
      </c>
      <c r="L1189" t="str">
        <f>IFERROR(VLOOKUP(Result5[[#This Row],[RPRO]],'Data Power app'!C:C,1,0),"Xoa")</f>
        <v>Xoa</v>
      </c>
    </row>
    <row r="1190" spans="8:12" x14ac:dyDescent="0.25">
      <c r="H1190" t="s">
        <v>4106</v>
      </c>
      <c r="I1190" t="s">
        <v>4601</v>
      </c>
      <c r="J1190" t="s">
        <v>736</v>
      </c>
      <c r="K1190" s="1">
        <v>45822</v>
      </c>
      <c r="L1190" t="str">
        <f>IFERROR(VLOOKUP(Result5[[#This Row],[RPRO]],'Data Power app'!C:C,1,0),"Xoa")</f>
        <v>Xoa</v>
      </c>
    </row>
    <row r="1191" spans="8:12" x14ac:dyDescent="0.25">
      <c r="H1191" t="s">
        <v>4107</v>
      </c>
      <c r="I1191" t="s">
        <v>4601</v>
      </c>
      <c r="J1191" t="s">
        <v>736</v>
      </c>
      <c r="K1191" s="1">
        <v>45822</v>
      </c>
      <c r="L1191" t="str">
        <f>IFERROR(VLOOKUP(Result5[[#This Row],[RPRO]],'Data Power app'!C:C,1,0),"Xoa")</f>
        <v>Xoa</v>
      </c>
    </row>
    <row r="1192" spans="8:12" x14ac:dyDescent="0.25">
      <c r="H1192" t="s">
        <v>6391</v>
      </c>
      <c r="I1192" t="s">
        <v>6416</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3099</v>
      </c>
      <c r="I1196" t="s">
        <v>3342</v>
      </c>
      <c r="J1196" t="s">
        <v>734</v>
      </c>
      <c r="K1196" s="1">
        <v>45820</v>
      </c>
      <c r="L1196" t="str">
        <f>IFERROR(VLOOKUP(Result5[[#This Row],[RPRO]],'Data Power app'!C:C,1,0),"Xoa")</f>
        <v>Xoa</v>
      </c>
    </row>
    <row r="1197" spans="8:12" x14ac:dyDescent="0.25">
      <c r="H1197" t="s">
        <v>3100</v>
      </c>
      <c r="I1197" t="s">
        <v>3342</v>
      </c>
      <c r="J1197" t="s">
        <v>734</v>
      </c>
      <c r="K1197" s="1">
        <v>45820</v>
      </c>
      <c r="L1197" t="str">
        <f>IFERROR(VLOOKUP(Result5[[#This Row],[RPRO]],'Data Power app'!C:C,1,0),"Xoa")</f>
        <v>Xoa</v>
      </c>
    </row>
    <row r="1198" spans="8:12" x14ac:dyDescent="0.25">
      <c r="H1198" t="s">
        <v>3101</v>
      </c>
      <c r="I1198" t="s">
        <v>3342</v>
      </c>
      <c r="J1198" t="s">
        <v>734</v>
      </c>
      <c r="K1198" s="1">
        <v>45820</v>
      </c>
      <c r="L1198" t="str">
        <f>IFERROR(VLOOKUP(Result5[[#This Row],[RPRO]],'Data Power app'!C:C,1,0),"Xoa")</f>
        <v>Xoa</v>
      </c>
    </row>
    <row r="1199" spans="8:12" x14ac:dyDescent="0.25">
      <c r="H1199" t="s">
        <v>3102</v>
      </c>
      <c r="I1199" t="s">
        <v>3342</v>
      </c>
      <c r="J1199" t="s">
        <v>734</v>
      </c>
      <c r="K1199" s="1">
        <v>45820</v>
      </c>
      <c r="L1199" t="str">
        <f>IFERROR(VLOOKUP(Result5[[#This Row],[RPRO]],'Data Power app'!C:C,1,0),"Xoa")</f>
        <v>Xoa</v>
      </c>
    </row>
    <row r="1200" spans="8:12" x14ac:dyDescent="0.25">
      <c r="H1200" t="s">
        <v>3380</v>
      </c>
      <c r="I1200" t="s">
        <v>3917</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4506</v>
      </c>
      <c r="I1203" t="s">
        <v>4603</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2176</v>
      </c>
      <c r="I1205" t="s">
        <v>2379</v>
      </c>
      <c r="J1205" t="s">
        <v>732</v>
      </c>
      <c r="K1205" s="1">
        <v>45818</v>
      </c>
      <c r="L1205" t="str">
        <f>IFERROR(VLOOKUP(Result5[[#This Row],[RPRO]],'Data Power app'!C:C,1,0),"Xoa")</f>
        <v>Xoa</v>
      </c>
    </row>
    <row r="1206" spans="8:12" x14ac:dyDescent="0.25">
      <c r="H1206" t="s">
        <v>2178</v>
      </c>
      <c r="I1206" t="s">
        <v>2379</v>
      </c>
      <c r="J1206" t="s">
        <v>732</v>
      </c>
      <c r="K1206" s="1">
        <v>45818</v>
      </c>
      <c r="L1206" t="str">
        <f>IFERROR(VLOOKUP(Result5[[#This Row],[RPRO]],'Data Power app'!C:C,1,0),"Xoa")</f>
        <v>RPRO-250509-0118</v>
      </c>
    </row>
    <row r="1207" spans="8:12" x14ac:dyDescent="0.25">
      <c r="H1207" t="s">
        <v>2180</v>
      </c>
      <c r="I1207" t="s">
        <v>2379</v>
      </c>
      <c r="J1207" t="s">
        <v>732</v>
      </c>
      <c r="K1207" s="1">
        <v>45818</v>
      </c>
      <c r="L1207" t="str">
        <f>IFERROR(VLOOKUP(Result5[[#This Row],[RPRO]],'Data Power app'!C:C,1,0),"Xoa")</f>
        <v>RPRO-250509-0119</v>
      </c>
    </row>
    <row r="1208" spans="8:12" x14ac:dyDescent="0.25">
      <c r="H1208" t="s">
        <v>2182</v>
      </c>
      <c r="I1208" t="s">
        <v>2379</v>
      </c>
      <c r="J1208" t="s">
        <v>732</v>
      </c>
      <c r="K1208" s="1">
        <v>45818</v>
      </c>
      <c r="L1208" t="str">
        <f>IFERROR(VLOOKUP(Result5[[#This Row],[RPRO]],'Data Power app'!C:C,1,0),"Xoa")</f>
        <v>RPRO-250509-0120</v>
      </c>
    </row>
    <row r="1209" spans="8:12" x14ac:dyDescent="0.25">
      <c r="H1209" t="s">
        <v>3220</v>
      </c>
      <c r="I1209" t="s">
        <v>3344</v>
      </c>
      <c r="J1209" t="s">
        <v>735</v>
      </c>
      <c r="K1209" s="1">
        <v>45820</v>
      </c>
      <c r="L1209" t="str">
        <f>IFERROR(VLOOKUP(Result5[[#This Row],[RPRO]],'Data Power app'!C:C,1,0),"Xoa")</f>
        <v>RPRO-250509-0122</v>
      </c>
    </row>
    <row r="1210" spans="8:12" x14ac:dyDescent="0.25">
      <c r="H1210" t="s">
        <v>1769</v>
      </c>
      <c r="I1210" t="s">
        <v>1870</v>
      </c>
      <c r="J1210" t="s">
        <v>734</v>
      </c>
      <c r="K1210" s="1">
        <v>45817</v>
      </c>
      <c r="L1210" t="str">
        <f>IFERROR(VLOOKUP(Result5[[#This Row],[RPRO]],'Data Power app'!C:C,1,0),"Xoa")</f>
        <v>Xoa</v>
      </c>
    </row>
    <row r="1211" spans="8:12" x14ac:dyDescent="0.25">
      <c r="H1211" t="s">
        <v>4508</v>
      </c>
      <c r="I1211" t="s">
        <v>4603</v>
      </c>
      <c r="J1211" t="s">
        <v>738</v>
      </c>
      <c r="K1211" s="1">
        <v>45822</v>
      </c>
      <c r="L1211" t="str">
        <f>IFERROR(VLOOKUP(Result5[[#This Row],[RPRO]],'Data Power app'!C:C,1,0),"Xoa")</f>
        <v>RPRO-250509-0125</v>
      </c>
    </row>
    <row r="1212" spans="8:12" x14ac:dyDescent="0.25">
      <c r="H1212" t="s">
        <v>2184</v>
      </c>
      <c r="I1212" t="s">
        <v>2379</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1707</v>
      </c>
      <c r="I1214" t="s">
        <v>1868</v>
      </c>
      <c r="J1214" t="s">
        <v>736</v>
      </c>
      <c r="K1214" s="1">
        <v>45817</v>
      </c>
      <c r="L1214" t="str">
        <f>IFERROR(VLOOKUP(Result5[[#This Row],[RPRO]],'Data Power app'!C:C,1,0),"Xoa")</f>
        <v>RPRO-250509-0202</v>
      </c>
    </row>
    <row r="1215" spans="8:12" x14ac:dyDescent="0.25">
      <c r="H1215" t="s">
        <v>1723</v>
      </c>
      <c r="I1215" t="s">
        <v>1867</v>
      </c>
      <c r="J1215" t="s">
        <v>735</v>
      </c>
      <c r="K1215" s="1">
        <v>45817</v>
      </c>
      <c r="L1215" t="str">
        <f>IFERROR(VLOOKUP(Result5[[#This Row],[RPRO]],'Data Power app'!C:C,1,0),"Xoa")</f>
        <v>Xoa</v>
      </c>
    </row>
    <row r="1216" spans="8:12" x14ac:dyDescent="0.25">
      <c r="H1216" t="s">
        <v>1724</v>
      </c>
      <c r="I1216" t="s">
        <v>1867</v>
      </c>
      <c r="J1216" t="s">
        <v>735</v>
      </c>
      <c r="K1216" s="1">
        <v>45817</v>
      </c>
      <c r="L1216" t="str">
        <f>IFERROR(VLOOKUP(Result5[[#This Row],[RPRO]],'Data Power app'!C:C,1,0),"Xoa")</f>
        <v>Xoa</v>
      </c>
    </row>
    <row r="1217" spans="8:12" x14ac:dyDescent="0.25">
      <c r="H1217" t="s">
        <v>1725</v>
      </c>
      <c r="I1217" t="s">
        <v>1867</v>
      </c>
      <c r="J1217" t="s">
        <v>735</v>
      </c>
      <c r="K1217" s="1">
        <v>45817</v>
      </c>
      <c r="L1217" t="str">
        <f>IFERROR(VLOOKUP(Result5[[#This Row],[RPRO]],'Data Power app'!C:C,1,0),"Xoa")</f>
        <v>Xoa</v>
      </c>
    </row>
    <row r="1218" spans="8:12" x14ac:dyDescent="0.25">
      <c r="H1218" t="s">
        <v>1726</v>
      </c>
      <c r="I1218" t="s">
        <v>1867</v>
      </c>
      <c r="J1218" t="s">
        <v>735</v>
      </c>
      <c r="K1218" s="1">
        <v>45817</v>
      </c>
      <c r="L1218" t="str">
        <f>IFERROR(VLOOKUP(Result5[[#This Row],[RPRO]],'Data Power app'!C:C,1,0),"Xoa")</f>
        <v>Xoa</v>
      </c>
    </row>
    <row r="1219" spans="8:12" x14ac:dyDescent="0.25">
      <c r="H1219" t="s">
        <v>1727</v>
      </c>
      <c r="I1219" t="s">
        <v>1867</v>
      </c>
      <c r="J1219" t="s">
        <v>735</v>
      </c>
      <c r="K1219" s="1">
        <v>45817</v>
      </c>
      <c r="L1219" t="str">
        <f>IFERROR(VLOOKUP(Result5[[#This Row],[RPRO]],'Data Power app'!C:C,1,0),"Xoa")</f>
        <v>Xoa</v>
      </c>
    </row>
    <row r="1220" spans="8:12" x14ac:dyDescent="0.25">
      <c r="H1220" t="s">
        <v>1728</v>
      </c>
      <c r="I1220" t="s">
        <v>1867</v>
      </c>
      <c r="J1220" t="s">
        <v>735</v>
      </c>
      <c r="K1220" s="1">
        <v>45817</v>
      </c>
      <c r="L1220" t="str">
        <f>IFERROR(VLOOKUP(Result5[[#This Row],[RPRO]],'Data Power app'!C:C,1,0),"Xoa")</f>
        <v>Xoa</v>
      </c>
    </row>
    <row r="1221" spans="8:12" x14ac:dyDescent="0.25">
      <c r="H1221" t="s">
        <v>1730</v>
      </c>
      <c r="I1221" t="s">
        <v>1867</v>
      </c>
      <c r="J1221" t="s">
        <v>735</v>
      </c>
      <c r="K1221" s="1">
        <v>45817</v>
      </c>
      <c r="L1221" t="str">
        <f>IFERROR(VLOOKUP(Result5[[#This Row],[RPRO]],'Data Power app'!C:C,1,0),"Xoa")</f>
        <v>Xoa</v>
      </c>
    </row>
    <row r="1222" spans="8:12" x14ac:dyDescent="0.25">
      <c r="H1222" t="s">
        <v>1731</v>
      </c>
      <c r="I1222" t="s">
        <v>1867</v>
      </c>
      <c r="J1222" t="s">
        <v>735</v>
      </c>
      <c r="K1222" s="1">
        <v>45817</v>
      </c>
      <c r="L1222" t="str">
        <f>IFERROR(VLOOKUP(Result5[[#This Row],[RPRO]],'Data Power app'!C:C,1,0),"Xoa")</f>
        <v>Xoa</v>
      </c>
    </row>
    <row r="1223" spans="8:12" x14ac:dyDescent="0.25">
      <c r="H1223" t="s">
        <v>1732</v>
      </c>
      <c r="I1223" t="s">
        <v>1867</v>
      </c>
      <c r="J1223" t="s">
        <v>735</v>
      </c>
      <c r="K1223" s="1">
        <v>45817</v>
      </c>
      <c r="L1223" t="str">
        <f>IFERROR(VLOOKUP(Result5[[#This Row],[RPRO]],'Data Power app'!C:C,1,0),"Xoa")</f>
        <v>Xoa</v>
      </c>
    </row>
    <row r="1224" spans="8:12" x14ac:dyDescent="0.25">
      <c r="H1224" t="s">
        <v>1733</v>
      </c>
      <c r="I1224" t="s">
        <v>1867</v>
      </c>
      <c r="J1224" t="s">
        <v>735</v>
      </c>
      <c r="K1224" s="1">
        <v>45817</v>
      </c>
      <c r="L1224" t="str">
        <f>IFERROR(VLOOKUP(Result5[[#This Row],[RPRO]],'Data Power app'!C:C,1,0),"Xoa")</f>
        <v>Xoa</v>
      </c>
    </row>
    <row r="1225" spans="8:12" x14ac:dyDescent="0.25">
      <c r="H1225" t="s">
        <v>1734</v>
      </c>
      <c r="I1225" t="s">
        <v>1867</v>
      </c>
      <c r="J1225" t="s">
        <v>735</v>
      </c>
      <c r="K1225" s="1">
        <v>45817</v>
      </c>
      <c r="L1225" t="str">
        <f>IFERROR(VLOOKUP(Result5[[#This Row],[RPRO]],'Data Power app'!C:C,1,0),"Xoa")</f>
        <v>Xoa</v>
      </c>
    </row>
    <row r="1226" spans="8:12" x14ac:dyDescent="0.25">
      <c r="H1226" t="s">
        <v>1735</v>
      </c>
      <c r="I1226" t="s">
        <v>1867</v>
      </c>
      <c r="J1226" t="s">
        <v>735</v>
      </c>
      <c r="K1226" s="1">
        <v>45817</v>
      </c>
      <c r="L1226" t="str">
        <f>IFERROR(VLOOKUP(Result5[[#This Row],[RPRO]],'Data Power app'!C:C,1,0),"Xoa")</f>
        <v>Xoa</v>
      </c>
    </row>
    <row r="1227" spans="8:12" x14ac:dyDescent="0.25">
      <c r="H1227" t="s">
        <v>1736</v>
      </c>
      <c r="I1227" t="s">
        <v>1867</v>
      </c>
      <c r="J1227" t="s">
        <v>735</v>
      </c>
      <c r="K1227" s="1">
        <v>45817</v>
      </c>
      <c r="L1227" t="str">
        <f>IFERROR(VLOOKUP(Result5[[#This Row],[RPRO]],'Data Power app'!C:C,1,0),"Xoa")</f>
        <v>Xoa</v>
      </c>
    </row>
    <row r="1228" spans="8:12" x14ac:dyDescent="0.25">
      <c r="H1228" t="s">
        <v>1742</v>
      </c>
      <c r="I1228" t="s">
        <v>1867</v>
      </c>
      <c r="J1228" t="s">
        <v>735</v>
      </c>
      <c r="K1228" s="1">
        <v>45817</v>
      </c>
      <c r="L1228" t="str">
        <f>IFERROR(VLOOKUP(Result5[[#This Row],[RPRO]],'Data Power app'!C:C,1,0),"Xoa")</f>
        <v>Xoa</v>
      </c>
    </row>
    <row r="1229" spans="8:12" x14ac:dyDescent="0.25">
      <c r="H1229" t="s">
        <v>1744</v>
      </c>
      <c r="I1229" t="s">
        <v>1867</v>
      </c>
      <c r="J1229" t="s">
        <v>735</v>
      </c>
      <c r="K1229" s="1">
        <v>45817</v>
      </c>
      <c r="L1229" t="str">
        <f>IFERROR(VLOOKUP(Result5[[#This Row],[RPRO]],'Data Power app'!C:C,1,0),"Xoa")</f>
        <v>RPRO-250512-0056</v>
      </c>
    </row>
    <row r="1230" spans="8:12" x14ac:dyDescent="0.25">
      <c r="H1230" t="s">
        <v>1745</v>
      </c>
      <c r="I1230" t="s">
        <v>1867</v>
      </c>
      <c r="J1230" t="s">
        <v>735</v>
      </c>
      <c r="K1230" s="1">
        <v>45817</v>
      </c>
      <c r="L1230" t="str">
        <f>IFERROR(VLOOKUP(Result5[[#This Row],[RPRO]],'Data Power app'!C:C,1,0),"Xoa")</f>
        <v>Xoa</v>
      </c>
    </row>
    <row r="1231" spans="8:12" x14ac:dyDescent="0.25">
      <c r="H1231" t="s">
        <v>1747</v>
      </c>
      <c r="I1231" t="s">
        <v>1867</v>
      </c>
      <c r="J1231" t="s">
        <v>735</v>
      </c>
      <c r="K1231" s="1">
        <v>45817</v>
      </c>
      <c r="L1231" t="str">
        <f>IFERROR(VLOOKUP(Result5[[#This Row],[RPRO]],'Data Power app'!C:C,1,0),"Xoa")</f>
        <v>RPRO-250512-0058</v>
      </c>
    </row>
    <row r="1232" spans="8:12" x14ac:dyDescent="0.25">
      <c r="H1232" t="s">
        <v>1748</v>
      </c>
      <c r="I1232" t="s">
        <v>1867</v>
      </c>
      <c r="J1232" t="s">
        <v>735</v>
      </c>
      <c r="K1232" s="1">
        <v>45817</v>
      </c>
      <c r="L1232" t="str">
        <f>IFERROR(VLOOKUP(Result5[[#This Row],[RPRO]],'Data Power app'!C:C,1,0),"Xoa")</f>
        <v>Xoa</v>
      </c>
    </row>
    <row r="1233" spans="8:12" x14ac:dyDescent="0.25">
      <c r="H1233" t="s">
        <v>4108</v>
      </c>
      <c r="I1233" t="s">
        <v>4599</v>
      </c>
      <c r="J1233" t="s">
        <v>733</v>
      </c>
      <c r="K1233" s="1">
        <v>45822</v>
      </c>
      <c r="L1233" t="str">
        <f>IFERROR(VLOOKUP(Result5[[#This Row],[RPRO]],'Data Power app'!C:C,1,0),"Xoa")</f>
        <v>Xoa</v>
      </c>
    </row>
    <row r="1234" spans="8:12" x14ac:dyDescent="0.25">
      <c r="H1234" t="s">
        <v>3483</v>
      </c>
      <c r="I1234" t="s">
        <v>3922</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2550</v>
      </c>
      <c r="I1236" t="s">
        <v>2904</v>
      </c>
      <c r="J1236" t="s">
        <v>737</v>
      </c>
      <c r="K1236" s="1">
        <v>45819</v>
      </c>
      <c r="L1236" t="str">
        <f>IFERROR(VLOOKUP(Result5[[#This Row],[RPRO]],'Data Power app'!C:C,1,0),"Xoa")</f>
        <v>Xoa</v>
      </c>
    </row>
    <row r="1237" spans="8:12" x14ac:dyDescent="0.25">
      <c r="H1237" t="s">
        <v>3570</v>
      </c>
      <c r="I1237" t="s">
        <v>3918</v>
      </c>
      <c r="J1237" t="s">
        <v>737</v>
      </c>
      <c r="K1237" s="1">
        <v>45821</v>
      </c>
      <c r="L1237" t="str">
        <f>IFERROR(VLOOKUP(Result5[[#This Row],[RPRO]],'Data Power app'!C:C,1,0),"Xoa")</f>
        <v>RPRO-250512-0172</v>
      </c>
    </row>
    <row r="1238" spans="8:12" x14ac:dyDescent="0.25">
      <c r="H1238" t="s">
        <v>4150</v>
      </c>
      <c r="I1238" t="s">
        <v>4600</v>
      </c>
      <c r="J1238" t="s">
        <v>737</v>
      </c>
      <c r="K1238" s="1">
        <v>45822</v>
      </c>
      <c r="L1238" t="str">
        <f>IFERROR(VLOOKUP(Result5[[#This Row],[RPRO]],'Data Power app'!C:C,1,0),"Xoa")</f>
        <v>Xoa</v>
      </c>
    </row>
    <row r="1239" spans="8:12" x14ac:dyDescent="0.25">
      <c r="H1239" t="s">
        <v>2651</v>
      </c>
      <c r="I1239" t="s">
        <v>2908</v>
      </c>
      <c r="J1239" t="s">
        <v>738</v>
      </c>
      <c r="K1239" s="1">
        <v>45819</v>
      </c>
      <c r="L1239" t="str">
        <f>IFERROR(VLOOKUP(Result5[[#This Row],[RPRO]],'Data Power app'!C:C,1,0),"Xoa")</f>
        <v>RPRO-250512-0185</v>
      </c>
    </row>
    <row r="1240" spans="8:12" x14ac:dyDescent="0.25">
      <c r="H1240" t="s">
        <v>6182</v>
      </c>
      <c r="I1240" t="s">
        <v>6417</v>
      </c>
      <c r="J1240" t="s">
        <v>738</v>
      </c>
      <c r="K1240" s="1">
        <v>45826</v>
      </c>
      <c r="L1240" t="str">
        <f>IFERROR(VLOOKUP(Result5[[#This Row],[RPRO]],'Data Power app'!C:C,1,0),"Xoa")</f>
        <v>RPRO-250512-0186</v>
      </c>
    </row>
    <row r="1241" spans="8:12" x14ac:dyDescent="0.25">
      <c r="H1241" t="s">
        <v>4277</v>
      </c>
      <c r="I1241" t="s">
        <v>4599</v>
      </c>
      <c r="J1241" t="s">
        <v>733</v>
      </c>
      <c r="K1241" s="1">
        <v>45822</v>
      </c>
      <c r="L1241" t="str">
        <f>IFERROR(VLOOKUP(Result5[[#This Row],[RPRO]],'Data Power app'!C:C,1,0),"Xoa")</f>
        <v>Xoa</v>
      </c>
    </row>
    <row r="1242" spans="8:12" x14ac:dyDescent="0.25">
      <c r="H1242" t="s">
        <v>4881</v>
      </c>
      <c r="I1242" t="s">
        <v>5088</v>
      </c>
      <c r="J1242" t="s">
        <v>733</v>
      </c>
      <c r="K1242" s="1">
        <v>45824</v>
      </c>
      <c r="L1242" t="str">
        <f>IFERROR(VLOOKUP(Result5[[#This Row],[RPRO]],'Data Power app'!C:C,1,0),"Xoa")</f>
        <v>Xoa</v>
      </c>
    </row>
    <row r="1243" spans="8:12" x14ac:dyDescent="0.25">
      <c r="H1243" t="s">
        <v>3382</v>
      </c>
      <c r="I1243" t="s">
        <v>3917</v>
      </c>
      <c r="J1243" t="s">
        <v>735</v>
      </c>
      <c r="K1243" s="1">
        <v>45821</v>
      </c>
      <c r="L1243" t="str">
        <f>IFERROR(VLOOKUP(Result5[[#This Row],[RPRO]],'Data Power app'!C:C,1,0),"Xoa")</f>
        <v>RPRO-250512-0200</v>
      </c>
    </row>
    <row r="1244" spans="8:12" x14ac:dyDescent="0.25">
      <c r="H1244" t="s">
        <v>6279</v>
      </c>
      <c r="I1244" t="s">
        <v>6418</v>
      </c>
      <c r="J1244" t="s">
        <v>735</v>
      </c>
      <c r="K1244" s="1">
        <v>45826</v>
      </c>
      <c r="L1244" t="str">
        <f>IFERROR(VLOOKUP(Result5[[#This Row],[RPRO]],'Data Power app'!C:C,1,0),"Xoa")</f>
        <v>RPRO-250512-0202</v>
      </c>
    </row>
    <row r="1245" spans="8:12" x14ac:dyDescent="0.25">
      <c r="H1245" t="s">
        <v>6069</v>
      </c>
      <c r="I1245" t="s">
        <v>6416</v>
      </c>
      <c r="J1245" t="s">
        <v>733</v>
      </c>
      <c r="K1245" s="1">
        <v>45826</v>
      </c>
      <c r="L1245" t="str">
        <f>IFERROR(VLOOKUP(Result5[[#This Row],[RPRO]],'Data Power app'!C:C,1,0),"Xoa")</f>
        <v>Xoa</v>
      </c>
    </row>
    <row r="1246" spans="8:12" x14ac:dyDescent="0.25">
      <c r="H1246" t="s">
        <v>2551</v>
      </c>
      <c r="I1246" t="s">
        <v>2905</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3645</v>
      </c>
      <c r="I1248" t="s">
        <v>3919</v>
      </c>
      <c r="J1248" t="s">
        <v>736</v>
      </c>
      <c r="K1248" s="1">
        <v>45821</v>
      </c>
      <c r="L1248" t="str">
        <f>IFERROR(VLOOKUP(Result5[[#This Row],[RPRO]],'Data Power app'!C:C,1,0),"Xoa")</f>
        <v>Xoa</v>
      </c>
    </row>
    <row r="1249" spans="8:12" x14ac:dyDescent="0.25">
      <c r="H1249" t="s">
        <v>3646</v>
      </c>
      <c r="I1249" t="s">
        <v>3919</v>
      </c>
      <c r="J1249" t="s">
        <v>736</v>
      </c>
      <c r="K1249" s="1">
        <v>45821</v>
      </c>
      <c r="L1249" t="str">
        <f>IFERROR(VLOOKUP(Result5[[#This Row],[RPRO]],'Data Power app'!C:C,1,0),"Xoa")</f>
        <v>Xoa</v>
      </c>
    </row>
    <row r="1250" spans="8:12" x14ac:dyDescent="0.25">
      <c r="H1250" t="s">
        <v>3647</v>
      </c>
      <c r="I1250" t="s">
        <v>3919</v>
      </c>
      <c r="J1250" t="s">
        <v>736</v>
      </c>
      <c r="K1250" s="1">
        <v>45821</v>
      </c>
      <c r="L1250" t="str">
        <f>IFERROR(VLOOKUP(Result5[[#This Row],[RPRO]],'Data Power app'!C:C,1,0),"Xoa")</f>
        <v>Xoa</v>
      </c>
    </row>
    <row r="1251" spans="8:12" x14ac:dyDescent="0.25">
      <c r="H1251" t="s">
        <v>3648</v>
      </c>
      <c r="I1251" t="s">
        <v>3919</v>
      </c>
      <c r="J1251" t="s">
        <v>736</v>
      </c>
      <c r="K1251" s="1">
        <v>45821</v>
      </c>
      <c r="L1251" t="str">
        <f>IFERROR(VLOOKUP(Result5[[#This Row],[RPRO]],'Data Power app'!C:C,1,0),"Xoa")</f>
        <v>Xoa</v>
      </c>
    </row>
    <row r="1252" spans="8:12" x14ac:dyDescent="0.25">
      <c r="H1252" t="s">
        <v>3649</v>
      </c>
      <c r="I1252" t="s">
        <v>3919</v>
      </c>
      <c r="J1252" t="s">
        <v>736</v>
      </c>
      <c r="K1252" s="1">
        <v>45821</v>
      </c>
      <c r="L1252" t="str">
        <f>IFERROR(VLOOKUP(Result5[[#This Row],[RPRO]],'Data Power app'!C:C,1,0),"Xoa")</f>
        <v>Xoa</v>
      </c>
    </row>
    <row r="1253" spans="8:12" x14ac:dyDescent="0.25">
      <c r="H1253" t="s">
        <v>3650</v>
      </c>
      <c r="I1253" t="s">
        <v>3919</v>
      </c>
      <c r="J1253" t="s">
        <v>736</v>
      </c>
      <c r="K1253" s="1">
        <v>45821</v>
      </c>
      <c r="L1253" t="str">
        <f>IFERROR(VLOOKUP(Result5[[#This Row],[RPRO]],'Data Power app'!C:C,1,0),"Xoa")</f>
        <v>Xoa</v>
      </c>
    </row>
    <row r="1254" spans="8:12" x14ac:dyDescent="0.25">
      <c r="H1254" t="s">
        <v>3651</v>
      </c>
      <c r="I1254" t="s">
        <v>3919</v>
      </c>
      <c r="J1254" t="s">
        <v>736</v>
      </c>
      <c r="K1254" s="1">
        <v>45821</v>
      </c>
      <c r="L1254" t="str">
        <f>IFERROR(VLOOKUP(Result5[[#This Row],[RPRO]],'Data Power app'!C:C,1,0),"Xoa")</f>
        <v>Xoa</v>
      </c>
    </row>
    <row r="1255" spans="8:12" x14ac:dyDescent="0.25">
      <c r="H1255" t="s">
        <v>3652</v>
      </c>
      <c r="I1255" t="s">
        <v>3919</v>
      </c>
      <c r="J1255" t="s">
        <v>736</v>
      </c>
      <c r="K1255" s="1">
        <v>45821</v>
      </c>
      <c r="L1255" t="str">
        <f>IFERROR(VLOOKUP(Result5[[#This Row],[RPRO]],'Data Power app'!C:C,1,0),"Xoa")</f>
        <v>Xoa</v>
      </c>
    </row>
    <row r="1256" spans="8:12" x14ac:dyDescent="0.25">
      <c r="H1256" t="s">
        <v>3653</v>
      </c>
      <c r="I1256" t="s">
        <v>3919</v>
      </c>
      <c r="J1256" t="s">
        <v>736</v>
      </c>
      <c r="K1256" s="1">
        <v>45821</v>
      </c>
      <c r="L1256" t="str">
        <f>IFERROR(VLOOKUP(Result5[[#This Row],[RPRO]],'Data Power app'!C:C,1,0),"Xoa")</f>
        <v>Xoa</v>
      </c>
    </row>
    <row r="1257" spans="8:12" x14ac:dyDescent="0.25">
      <c r="H1257" t="s">
        <v>3654</v>
      </c>
      <c r="I1257" t="s">
        <v>3919</v>
      </c>
      <c r="J1257" t="s">
        <v>736</v>
      </c>
      <c r="K1257" s="1">
        <v>45821</v>
      </c>
      <c r="L1257" t="str">
        <f>IFERROR(VLOOKUP(Result5[[#This Row],[RPRO]],'Data Power app'!C:C,1,0),"Xoa")</f>
        <v>Xoa</v>
      </c>
    </row>
    <row r="1258" spans="8:12" x14ac:dyDescent="0.25">
      <c r="H1258" t="s">
        <v>3655</v>
      </c>
      <c r="I1258" t="s">
        <v>3919</v>
      </c>
      <c r="J1258" t="s">
        <v>736</v>
      </c>
      <c r="K1258" s="1">
        <v>45821</v>
      </c>
      <c r="L1258" t="str">
        <f>IFERROR(VLOOKUP(Result5[[#This Row],[RPRO]],'Data Power app'!C:C,1,0),"Xoa")</f>
        <v>Xoa</v>
      </c>
    </row>
    <row r="1259" spans="8:12" x14ac:dyDescent="0.25">
      <c r="H1259" t="s">
        <v>3656</v>
      </c>
      <c r="I1259" t="s">
        <v>3919</v>
      </c>
      <c r="J1259" t="s">
        <v>736</v>
      </c>
      <c r="K1259" s="1">
        <v>45821</v>
      </c>
      <c r="L1259" t="str">
        <f>IFERROR(VLOOKUP(Result5[[#This Row],[RPRO]],'Data Power app'!C:C,1,0),"Xoa")</f>
        <v>Xoa</v>
      </c>
    </row>
    <row r="1260" spans="8:12" x14ac:dyDescent="0.25">
      <c r="H1260" t="s">
        <v>3657</v>
      </c>
      <c r="I1260" t="s">
        <v>3919</v>
      </c>
      <c r="J1260" t="s">
        <v>736</v>
      </c>
      <c r="K1260" s="1">
        <v>45821</v>
      </c>
      <c r="L1260" t="str">
        <f>IFERROR(VLOOKUP(Result5[[#This Row],[RPRO]],'Data Power app'!C:C,1,0),"Xoa")</f>
        <v>Xoa</v>
      </c>
    </row>
    <row r="1261" spans="8:12" x14ac:dyDescent="0.25">
      <c r="H1261" t="s">
        <v>3658</v>
      </c>
      <c r="I1261" t="s">
        <v>3919</v>
      </c>
      <c r="J1261" t="s">
        <v>736</v>
      </c>
      <c r="K1261" s="1">
        <v>45821</v>
      </c>
      <c r="L1261" t="str">
        <f>IFERROR(VLOOKUP(Result5[[#This Row],[RPRO]],'Data Power app'!C:C,1,0),"Xoa")</f>
        <v>Xoa</v>
      </c>
    </row>
    <row r="1262" spans="8:12" x14ac:dyDescent="0.25">
      <c r="H1262" t="s">
        <v>3659</v>
      </c>
      <c r="I1262" t="s">
        <v>3919</v>
      </c>
      <c r="J1262" t="s">
        <v>736</v>
      </c>
      <c r="K1262" s="1">
        <v>45821</v>
      </c>
      <c r="L1262" t="str">
        <f>IFERROR(VLOOKUP(Result5[[#This Row],[RPRO]],'Data Power app'!C:C,1,0),"Xoa")</f>
        <v>Xoa</v>
      </c>
    </row>
    <row r="1263" spans="8:12" x14ac:dyDescent="0.25">
      <c r="H1263" t="s">
        <v>3660</v>
      </c>
      <c r="I1263" t="s">
        <v>3919</v>
      </c>
      <c r="J1263" t="s">
        <v>736</v>
      </c>
      <c r="K1263" s="1">
        <v>45821</v>
      </c>
      <c r="L1263" t="str">
        <f>IFERROR(VLOOKUP(Result5[[#This Row],[RPRO]],'Data Power app'!C:C,1,0),"Xoa")</f>
        <v>Xoa</v>
      </c>
    </row>
    <row r="1264" spans="8:12" x14ac:dyDescent="0.25">
      <c r="H1264" t="s">
        <v>4278</v>
      </c>
      <c r="I1264" t="s">
        <v>4601</v>
      </c>
      <c r="J1264" t="s">
        <v>736</v>
      </c>
      <c r="K1264" s="1">
        <v>45822</v>
      </c>
      <c r="L1264" t="str">
        <f>IFERROR(VLOOKUP(Result5[[#This Row],[RPRO]],'Data Power app'!C:C,1,0),"Xoa")</f>
        <v>Xoa</v>
      </c>
    </row>
    <row r="1265" spans="8:12" x14ac:dyDescent="0.25">
      <c r="H1265" t="s">
        <v>4279</v>
      </c>
      <c r="I1265" t="s">
        <v>4601</v>
      </c>
      <c r="J1265" t="s">
        <v>736</v>
      </c>
      <c r="K1265" s="1">
        <v>45822</v>
      </c>
      <c r="L1265" t="str">
        <f>IFERROR(VLOOKUP(Result5[[#This Row],[RPRO]],'Data Power app'!C:C,1,0),"Xoa")</f>
        <v>Xoa</v>
      </c>
    </row>
    <row r="1266" spans="8:12" x14ac:dyDescent="0.25">
      <c r="H1266" t="s">
        <v>4280</v>
      </c>
      <c r="I1266" t="s">
        <v>4601</v>
      </c>
      <c r="J1266" t="s">
        <v>736</v>
      </c>
      <c r="K1266" s="1">
        <v>45822</v>
      </c>
      <c r="L1266" t="str">
        <f>IFERROR(VLOOKUP(Result5[[#This Row],[RPRO]],'Data Power app'!C:C,1,0),"Xoa")</f>
        <v>Xoa</v>
      </c>
    </row>
    <row r="1267" spans="8:12" x14ac:dyDescent="0.25">
      <c r="H1267" t="s">
        <v>4281</v>
      </c>
      <c r="I1267" t="s">
        <v>4601</v>
      </c>
      <c r="J1267" t="s">
        <v>736</v>
      </c>
      <c r="K1267" s="1">
        <v>45822</v>
      </c>
      <c r="L1267" t="str">
        <f>IFERROR(VLOOKUP(Result5[[#This Row],[RPRO]],'Data Power app'!C:C,1,0),"Xoa")</f>
        <v>Xoa</v>
      </c>
    </row>
    <row r="1268" spans="8:12" x14ac:dyDescent="0.25">
      <c r="H1268" t="s">
        <v>4282</v>
      </c>
      <c r="I1268" t="s">
        <v>4601</v>
      </c>
      <c r="J1268" t="s">
        <v>736</v>
      </c>
      <c r="K1268" s="1">
        <v>45822</v>
      </c>
      <c r="L1268" t="str">
        <f>IFERROR(VLOOKUP(Result5[[#This Row],[RPRO]],'Data Power app'!C:C,1,0),"Xoa")</f>
        <v>Xoa</v>
      </c>
    </row>
    <row r="1269" spans="8:12" x14ac:dyDescent="0.25">
      <c r="H1269" t="s">
        <v>4283</v>
      </c>
      <c r="I1269" t="s">
        <v>4601</v>
      </c>
      <c r="J1269" t="s">
        <v>736</v>
      </c>
      <c r="K1269" s="1">
        <v>45822</v>
      </c>
      <c r="L1269" t="str">
        <f>IFERROR(VLOOKUP(Result5[[#This Row],[RPRO]],'Data Power app'!C:C,1,0),"Xoa")</f>
        <v>Xoa</v>
      </c>
    </row>
    <row r="1270" spans="8:12" x14ac:dyDescent="0.25">
      <c r="H1270" t="s">
        <v>4284</v>
      </c>
      <c r="I1270" t="s">
        <v>4601</v>
      </c>
      <c r="J1270" t="s">
        <v>736</v>
      </c>
      <c r="K1270" s="1">
        <v>45822</v>
      </c>
      <c r="L1270" t="str">
        <f>IFERROR(VLOOKUP(Result5[[#This Row],[RPRO]],'Data Power app'!C:C,1,0),"Xoa")</f>
        <v>Xoa</v>
      </c>
    </row>
    <row r="1271" spans="8:12" x14ac:dyDescent="0.25">
      <c r="H1271" t="s">
        <v>4285</v>
      </c>
      <c r="I1271" t="s">
        <v>4601</v>
      </c>
      <c r="J1271" t="s">
        <v>736</v>
      </c>
      <c r="K1271" s="1">
        <v>45822</v>
      </c>
      <c r="L1271" t="str">
        <f>IFERROR(VLOOKUP(Result5[[#This Row],[RPRO]],'Data Power app'!C:C,1,0),"Xoa")</f>
        <v>Xoa</v>
      </c>
    </row>
    <row r="1272" spans="8:12" x14ac:dyDescent="0.25">
      <c r="H1272" t="s">
        <v>4286</v>
      </c>
      <c r="I1272" t="s">
        <v>4601</v>
      </c>
      <c r="J1272" t="s">
        <v>736</v>
      </c>
      <c r="K1272" s="1">
        <v>45822</v>
      </c>
      <c r="L1272" t="str">
        <f>IFERROR(VLOOKUP(Result5[[#This Row],[RPRO]],'Data Power app'!C:C,1,0),"Xoa")</f>
        <v>Xoa</v>
      </c>
    </row>
    <row r="1273" spans="8:12" x14ac:dyDescent="0.25">
      <c r="H1273" t="s">
        <v>4287</v>
      </c>
      <c r="I1273" t="s">
        <v>4601</v>
      </c>
      <c r="J1273" t="s">
        <v>736</v>
      </c>
      <c r="K1273" s="1">
        <v>45822</v>
      </c>
      <c r="L1273" t="str">
        <f>IFERROR(VLOOKUP(Result5[[#This Row],[RPRO]],'Data Power app'!C:C,1,0),"Xoa")</f>
        <v>Xoa</v>
      </c>
    </row>
    <row r="1274" spans="8:12" x14ac:dyDescent="0.25">
      <c r="H1274" t="s">
        <v>4288</v>
      </c>
      <c r="I1274" t="s">
        <v>4601</v>
      </c>
      <c r="J1274" t="s">
        <v>736</v>
      </c>
      <c r="K1274" s="1">
        <v>45822</v>
      </c>
      <c r="L1274" t="str">
        <f>IFERROR(VLOOKUP(Result5[[#This Row],[RPRO]],'Data Power app'!C:C,1,0),"Xoa")</f>
        <v>Xoa</v>
      </c>
    </row>
    <row r="1275" spans="8:12" x14ac:dyDescent="0.25">
      <c r="H1275" t="s">
        <v>4289</v>
      </c>
      <c r="I1275" t="s">
        <v>4601</v>
      </c>
      <c r="J1275" t="s">
        <v>736</v>
      </c>
      <c r="K1275" s="1">
        <v>45822</v>
      </c>
      <c r="L1275" t="str">
        <f>IFERROR(VLOOKUP(Result5[[#This Row],[RPRO]],'Data Power app'!C:C,1,0),"Xoa")</f>
        <v>Xoa</v>
      </c>
    </row>
    <row r="1276" spans="8:12" x14ac:dyDescent="0.25">
      <c r="H1276" t="s">
        <v>4290</v>
      </c>
      <c r="I1276" t="s">
        <v>4601</v>
      </c>
      <c r="J1276" t="s">
        <v>736</v>
      </c>
      <c r="K1276" s="1">
        <v>45822</v>
      </c>
      <c r="L1276" t="str">
        <f>IFERROR(VLOOKUP(Result5[[#This Row],[RPRO]],'Data Power app'!C:C,1,0),"Xoa")</f>
        <v>Xoa</v>
      </c>
    </row>
    <row r="1277" spans="8:12" x14ac:dyDescent="0.25">
      <c r="H1277" t="s">
        <v>4291</v>
      </c>
      <c r="I1277" t="s">
        <v>4601</v>
      </c>
      <c r="J1277" t="s">
        <v>736</v>
      </c>
      <c r="K1277" s="1">
        <v>45822</v>
      </c>
      <c r="L1277" t="str">
        <f>IFERROR(VLOOKUP(Result5[[#This Row],[RPRO]],'Data Power app'!C:C,1,0),"Xoa")</f>
        <v>Xoa</v>
      </c>
    </row>
    <row r="1278" spans="8:12" x14ac:dyDescent="0.25">
      <c r="H1278" t="s">
        <v>4292</v>
      </c>
      <c r="I1278" t="s">
        <v>4601</v>
      </c>
      <c r="J1278" t="s">
        <v>736</v>
      </c>
      <c r="K1278" s="1">
        <v>45822</v>
      </c>
      <c r="L1278" t="str">
        <f>IFERROR(VLOOKUP(Result5[[#This Row],[RPRO]],'Data Power app'!C:C,1,0),"Xoa")</f>
        <v>Xoa</v>
      </c>
    </row>
    <row r="1279" spans="8:12" x14ac:dyDescent="0.25">
      <c r="H1279" t="s">
        <v>4293</v>
      </c>
      <c r="I1279" t="s">
        <v>4601</v>
      </c>
      <c r="J1279" t="s">
        <v>736</v>
      </c>
      <c r="K1279" s="1">
        <v>45822</v>
      </c>
      <c r="L1279" t="str">
        <f>IFERROR(VLOOKUP(Result5[[#This Row],[RPRO]],'Data Power app'!C:C,1,0),"Xoa")</f>
        <v>Xoa</v>
      </c>
    </row>
    <row r="1280" spans="8:12" x14ac:dyDescent="0.25">
      <c r="H1280" t="s">
        <v>4294</v>
      </c>
      <c r="I1280" t="s">
        <v>4601</v>
      </c>
      <c r="J1280" t="s">
        <v>736</v>
      </c>
      <c r="K1280" s="1">
        <v>45822</v>
      </c>
      <c r="L1280" t="str">
        <f>IFERROR(VLOOKUP(Result5[[#This Row],[RPRO]],'Data Power app'!C:C,1,0),"Xoa")</f>
        <v>Xoa</v>
      </c>
    </row>
    <row r="1281" spans="8:12" x14ac:dyDescent="0.25">
      <c r="H1281" t="s">
        <v>4295</v>
      </c>
      <c r="I1281" t="s">
        <v>4601</v>
      </c>
      <c r="J1281" t="s">
        <v>736</v>
      </c>
      <c r="K1281" s="1">
        <v>45822</v>
      </c>
      <c r="L1281" t="str">
        <f>IFERROR(VLOOKUP(Result5[[#This Row],[RPRO]],'Data Power app'!C:C,1,0),"Xoa")</f>
        <v>Xoa</v>
      </c>
    </row>
    <row r="1282" spans="8:12" x14ac:dyDescent="0.25">
      <c r="H1282" t="s">
        <v>4296</v>
      </c>
      <c r="I1282" t="s">
        <v>4601</v>
      </c>
      <c r="J1282" t="s">
        <v>736</v>
      </c>
      <c r="K1282" s="1">
        <v>45822</v>
      </c>
      <c r="L1282" t="str">
        <f>IFERROR(VLOOKUP(Result5[[#This Row],[RPRO]],'Data Power app'!C:C,1,0),"Xoa")</f>
        <v>Xoa</v>
      </c>
    </row>
    <row r="1283" spans="8:12" x14ac:dyDescent="0.25">
      <c r="H1283" t="s">
        <v>2853</v>
      </c>
      <c r="I1283" t="s">
        <v>2903</v>
      </c>
      <c r="J1283" t="s">
        <v>736</v>
      </c>
      <c r="K1283" s="1">
        <v>45819</v>
      </c>
      <c r="L1283" t="str">
        <f>IFERROR(VLOOKUP(Result5[[#This Row],[RPRO]],'Data Power app'!C:C,1,0),"Xoa")</f>
        <v>Xoa</v>
      </c>
    </row>
    <row r="1284" spans="8:12" x14ac:dyDescent="0.25">
      <c r="H1284" t="s">
        <v>2859</v>
      </c>
      <c r="I1284" t="s">
        <v>2903</v>
      </c>
      <c r="J1284" t="s">
        <v>736</v>
      </c>
      <c r="K1284" s="1">
        <v>45819</v>
      </c>
      <c r="L1284" t="str">
        <f>IFERROR(VLOOKUP(Result5[[#This Row],[RPRO]],'Data Power app'!C:C,1,0),"Xoa")</f>
        <v>Xoa</v>
      </c>
    </row>
    <row r="1285" spans="8:12" x14ac:dyDescent="0.25">
      <c r="H1285" t="s">
        <v>2860</v>
      </c>
      <c r="I1285" t="s">
        <v>2903</v>
      </c>
      <c r="J1285" t="s">
        <v>736</v>
      </c>
      <c r="K1285" s="1">
        <v>45819</v>
      </c>
      <c r="L1285" t="str">
        <f>IFERROR(VLOOKUP(Result5[[#This Row],[RPRO]],'Data Power app'!C:C,1,0),"Xoa")</f>
        <v>Xoa</v>
      </c>
    </row>
    <row r="1286" spans="8:12" x14ac:dyDescent="0.25">
      <c r="H1286" t="s">
        <v>2861</v>
      </c>
      <c r="I1286" t="s">
        <v>2903</v>
      </c>
      <c r="J1286" t="s">
        <v>736</v>
      </c>
      <c r="K1286" s="1">
        <v>45819</v>
      </c>
      <c r="L1286" t="str">
        <f>IFERROR(VLOOKUP(Result5[[#This Row],[RPRO]],'Data Power app'!C:C,1,0),"Xoa")</f>
        <v>Xoa</v>
      </c>
    </row>
    <row r="1287" spans="8:12" x14ac:dyDescent="0.25">
      <c r="H1287" t="s">
        <v>2862</v>
      </c>
      <c r="I1287" t="s">
        <v>2903</v>
      </c>
      <c r="J1287" t="s">
        <v>736</v>
      </c>
      <c r="K1287" s="1">
        <v>45819</v>
      </c>
      <c r="L1287" t="str">
        <f>IFERROR(VLOOKUP(Result5[[#This Row],[RPRO]],'Data Power app'!C:C,1,0),"Xoa")</f>
        <v>Xoa</v>
      </c>
    </row>
    <row r="1288" spans="8:12" x14ac:dyDescent="0.25">
      <c r="H1288" t="s">
        <v>2864</v>
      </c>
      <c r="I1288" t="s">
        <v>2903</v>
      </c>
      <c r="J1288" t="s">
        <v>736</v>
      </c>
      <c r="K1288" s="1">
        <v>45819</v>
      </c>
      <c r="L1288" t="str">
        <f>IFERROR(VLOOKUP(Result5[[#This Row],[RPRO]],'Data Power app'!C:C,1,0),"Xoa")</f>
        <v>RPRO-250513-0193</v>
      </c>
    </row>
    <row r="1289" spans="8:12" x14ac:dyDescent="0.25">
      <c r="H1289" t="s">
        <v>2865</v>
      </c>
      <c r="I1289" t="s">
        <v>2903</v>
      </c>
      <c r="J1289" t="s">
        <v>736</v>
      </c>
      <c r="K1289" s="1">
        <v>45819</v>
      </c>
      <c r="L1289" t="str">
        <f>IFERROR(VLOOKUP(Result5[[#This Row],[RPRO]],'Data Power app'!C:C,1,0),"Xoa")</f>
        <v>Xoa</v>
      </c>
    </row>
    <row r="1290" spans="8:12" x14ac:dyDescent="0.25">
      <c r="H1290" t="s">
        <v>2866</v>
      </c>
      <c r="I1290" t="s">
        <v>2903</v>
      </c>
      <c r="J1290" t="s">
        <v>736</v>
      </c>
      <c r="K1290" s="1">
        <v>45819</v>
      </c>
      <c r="L1290" t="str">
        <f>IFERROR(VLOOKUP(Result5[[#This Row],[RPRO]],'Data Power app'!C:C,1,0),"Xoa")</f>
        <v>Xoa</v>
      </c>
    </row>
    <row r="1291" spans="8:12" x14ac:dyDescent="0.25">
      <c r="H1291" t="s">
        <v>2867</v>
      </c>
      <c r="I1291" t="s">
        <v>2903</v>
      </c>
      <c r="J1291" t="s">
        <v>736</v>
      </c>
      <c r="K1291" s="1">
        <v>45819</v>
      </c>
      <c r="L1291" t="str">
        <f>IFERROR(VLOOKUP(Result5[[#This Row],[RPRO]],'Data Power app'!C:C,1,0),"Xoa")</f>
        <v>Xoa</v>
      </c>
    </row>
    <row r="1292" spans="8:12" x14ac:dyDescent="0.25">
      <c r="H1292" t="s">
        <v>2868</v>
      </c>
      <c r="I1292" t="s">
        <v>2903</v>
      </c>
      <c r="J1292" t="s">
        <v>736</v>
      </c>
      <c r="K1292" s="1">
        <v>45819</v>
      </c>
      <c r="L1292" t="str">
        <f>IFERROR(VLOOKUP(Result5[[#This Row],[RPRO]],'Data Power app'!C:C,1,0),"Xoa")</f>
        <v>Xoa</v>
      </c>
    </row>
    <row r="1293" spans="8:12" x14ac:dyDescent="0.25">
      <c r="H1293" t="s">
        <v>2869</v>
      </c>
      <c r="I1293" t="s">
        <v>2903</v>
      </c>
      <c r="J1293" t="s">
        <v>736</v>
      </c>
      <c r="K1293" s="1">
        <v>45819</v>
      </c>
      <c r="L1293" t="str">
        <f>IFERROR(VLOOKUP(Result5[[#This Row],[RPRO]],'Data Power app'!C:C,1,0),"Xoa")</f>
        <v>Xoa</v>
      </c>
    </row>
    <row r="1294" spans="8:12" x14ac:dyDescent="0.25">
      <c r="H1294" t="s">
        <v>2870</v>
      </c>
      <c r="I1294" t="s">
        <v>2903</v>
      </c>
      <c r="J1294" t="s">
        <v>736</v>
      </c>
      <c r="K1294" s="1">
        <v>45819</v>
      </c>
      <c r="L1294" t="str">
        <f>IFERROR(VLOOKUP(Result5[[#This Row],[RPRO]],'Data Power app'!C:C,1,0),"Xoa")</f>
        <v>Xoa</v>
      </c>
    </row>
    <row r="1295" spans="8:12" x14ac:dyDescent="0.25">
      <c r="H1295" t="s">
        <v>2871</v>
      </c>
      <c r="I1295" t="s">
        <v>2903</v>
      </c>
      <c r="J1295" t="s">
        <v>736</v>
      </c>
      <c r="K1295" s="1">
        <v>45819</v>
      </c>
      <c r="L1295" t="str">
        <f>IFERROR(VLOOKUP(Result5[[#This Row],[RPRO]],'Data Power app'!C:C,1,0),"Xoa")</f>
        <v>Xoa</v>
      </c>
    </row>
    <row r="1296" spans="8:12" x14ac:dyDescent="0.25">
      <c r="H1296" t="s">
        <v>2872</v>
      </c>
      <c r="I1296" t="s">
        <v>2903</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2365</v>
      </c>
      <c r="I1311" t="s">
        <v>2376</v>
      </c>
      <c r="J1311" t="s">
        <v>736</v>
      </c>
      <c r="K1311" s="1">
        <v>45818</v>
      </c>
      <c r="L1311" t="str">
        <f>IFERROR(VLOOKUP(Result5[[#This Row],[RPRO]],'Data Power app'!C:C,1,0),"Xoa")</f>
        <v>Xoa</v>
      </c>
    </row>
    <row r="1312" spans="8:12" x14ac:dyDescent="0.25">
      <c r="H1312" t="s">
        <v>2366</v>
      </c>
      <c r="I1312" t="s">
        <v>2376</v>
      </c>
      <c r="J1312" t="s">
        <v>736</v>
      </c>
      <c r="K1312" s="1">
        <v>45818</v>
      </c>
      <c r="L1312" t="str">
        <f>IFERROR(VLOOKUP(Result5[[#This Row],[RPRO]],'Data Power app'!C:C,1,0),"Xoa")</f>
        <v>Xoa</v>
      </c>
    </row>
    <row r="1313" spans="8:12" x14ac:dyDescent="0.25">
      <c r="H1313" t="s">
        <v>2367</v>
      </c>
      <c r="I1313" t="s">
        <v>2376</v>
      </c>
      <c r="J1313" t="s">
        <v>736</v>
      </c>
      <c r="K1313" s="1">
        <v>45818</v>
      </c>
      <c r="L1313" t="str">
        <f>IFERROR(VLOOKUP(Result5[[#This Row],[RPRO]],'Data Power app'!C:C,1,0),"Xoa")</f>
        <v>Xoa</v>
      </c>
    </row>
    <row r="1314" spans="8:12" x14ac:dyDescent="0.25">
      <c r="H1314" t="s">
        <v>2368</v>
      </c>
      <c r="I1314" t="s">
        <v>2376</v>
      </c>
      <c r="J1314" t="s">
        <v>736</v>
      </c>
      <c r="K1314" s="1">
        <v>45818</v>
      </c>
      <c r="L1314" t="str">
        <f>IFERROR(VLOOKUP(Result5[[#This Row],[RPRO]],'Data Power app'!C:C,1,0),"Xoa")</f>
        <v>Xoa</v>
      </c>
    </row>
    <row r="1315" spans="8:12" x14ac:dyDescent="0.25">
      <c r="H1315" t="s">
        <v>2369</v>
      </c>
      <c r="I1315" t="s">
        <v>2376</v>
      </c>
      <c r="J1315" t="s">
        <v>736</v>
      </c>
      <c r="K1315" s="1">
        <v>45818</v>
      </c>
      <c r="L1315" t="str">
        <f>IFERROR(VLOOKUP(Result5[[#This Row],[RPRO]],'Data Power app'!C:C,1,0),"Xoa")</f>
        <v>Xoa</v>
      </c>
    </row>
    <row r="1316" spans="8:12" x14ac:dyDescent="0.25">
      <c r="H1316" t="s">
        <v>2370</v>
      </c>
      <c r="I1316" t="s">
        <v>2376</v>
      </c>
      <c r="J1316" t="s">
        <v>736</v>
      </c>
      <c r="K1316" s="1">
        <v>45818</v>
      </c>
      <c r="L1316" t="str">
        <f>IFERROR(VLOOKUP(Result5[[#This Row],[RPRO]],'Data Power app'!C:C,1,0),"Xoa")</f>
        <v>Xoa</v>
      </c>
    </row>
    <row r="1317" spans="8:12" x14ac:dyDescent="0.25">
      <c r="H1317" t="s">
        <v>2371</v>
      </c>
      <c r="I1317" t="s">
        <v>2376</v>
      </c>
      <c r="J1317" t="s">
        <v>736</v>
      </c>
      <c r="K1317" s="1">
        <v>45818</v>
      </c>
      <c r="L1317" t="str">
        <f>IFERROR(VLOOKUP(Result5[[#This Row],[RPRO]],'Data Power app'!C:C,1,0),"Xoa")</f>
        <v>Xoa</v>
      </c>
    </row>
    <row r="1318" spans="8:12" x14ac:dyDescent="0.25">
      <c r="H1318" t="s">
        <v>2372</v>
      </c>
      <c r="I1318" t="s">
        <v>2376</v>
      </c>
      <c r="J1318" t="s">
        <v>736</v>
      </c>
      <c r="K1318" s="1">
        <v>45818</v>
      </c>
      <c r="L1318" t="str">
        <f>IFERROR(VLOOKUP(Result5[[#This Row],[RPRO]],'Data Power app'!C:C,1,0),"Xoa")</f>
        <v>Xoa</v>
      </c>
    </row>
    <row r="1319" spans="8:12" x14ac:dyDescent="0.25">
      <c r="H1319" t="s">
        <v>2373</v>
      </c>
      <c r="I1319" t="s">
        <v>2376</v>
      </c>
      <c r="J1319" t="s">
        <v>736</v>
      </c>
      <c r="K1319" s="1">
        <v>45818</v>
      </c>
      <c r="L1319" t="str">
        <f>IFERROR(VLOOKUP(Result5[[#This Row],[RPRO]],'Data Power app'!C:C,1,0),"Xoa")</f>
        <v>Xoa</v>
      </c>
    </row>
    <row r="1320" spans="8:12" x14ac:dyDescent="0.25">
      <c r="H1320" t="s">
        <v>5059</v>
      </c>
      <c r="I1320" t="s">
        <v>5085</v>
      </c>
      <c r="J1320" t="s">
        <v>738</v>
      </c>
      <c r="K1320" s="1">
        <v>45824</v>
      </c>
      <c r="L1320" t="str">
        <f>IFERROR(VLOOKUP(Result5[[#This Row],[RPRO]],'Data Power app'!C:C,1,0),"Xoa")</f>
        <v>RPRO-250513-0338</v>
      </c>
    </row>
    <row r="1321" spans="8:12" x14ac:dyDescent="0.25">
      <c r="H1321" t="s">
        <v>4764</v>
      </c>
      <c r="I1321" t="s">
        <v>5085</v>
      </c>
      <c r="J1321" t="s">
        <v>738</v>
      </c>
      <c r="K1321" s="1">
        <v>45824</v>
      </c>
      <c r="L1321" t="str">
        <f>IFERROR(VLOOKUP(Result5[[#This Row],[RPRO]],'Data Power app'!C:C,1,0),"Xoa")</f>
        <v>Xoa</v>
      </c>
    </row>
    <row r="1322" spans="8:12" x14ac:dyDescent="0.25">
      <c r="H1322" t="s">
        <v>4765</v>
      </c>
      <c r="I1322" t="s">
        <v>5085</v>
      </c>
      <c r="J1322" t="s">
        <v>738</v>
      </c>
      <c r="K1322" s="1">
        <v>45824</v>
      </c>
      <c r="L1322" t="str">
        <f>IFERROR(VLOOKUP(Result5[[#This Row],[RPRO]],'Data Power app'!C:C,1,0),"Xoa")</f>
        <v>Xoa</v>
      </c>
    </row>
    <row r="1323" spans="8:12" x14ac:dyDescent="0.25">
      <c r="H1323" t="s">
        <v>4082</v>
      </c>
      <c r="I1323" t="s">
        <v>4598</v>
      </c>
      <c r="J1323" t="s">
        <v>735</v>
      </c>
      <c r="K1323" s="1">
        <v>45822</v>
      </c>
      <c r="L1323" t="str">
        <f>IFERROR(VLOOKUP(Result5[[#This Row],[RPRO]],'Data Power app'!C:C,1,0),"Xoa")</f>
        <v>Xoa</v>
      </c>
    </row>
    <row r="1324" spans="8:12" x14ac:dyDescent="0.25">
      <c r="H1324" t="s">
        <v>4766</v>
      </c>
      <c r="I1324" t="s">
        <v>5085</v>
      </c>
      <c r="J1324" t="s">
        <v>738</v>
      </c>
      <c r="K1324" s="1">
        <v>45824</v>
      </c>
      <c r="L1324" t="str">
        <f>IFERROR(VLOOKUP(Result5[[#This Row],[RPRO]],'Data Power app'!C:C,1,0),"Xoa")</f>
        <v>Xoa</v>
      </c>
    </row>
    <row r="1325" spans="8:12" x14ac:dyDescent="0.25">
      <c r="H1325" t="s">
        <v>4084</v>
      </c>
      <c r="I1325" t="s">
        <v>4598</v>
      </c>
      <c r="J1325" t="s">
        <v>735</v>
      </c>
      <c r="K1325" s="1">
        <v>45822</v>
      </c>
      <c r="L1325" t="str">
        <f>IFERROR(VLOOKUP(Result5[[#This Row],[RPRO]],'Data Power app'!C:C,1,0),"Xoa")</f>
        <v>Xoa</v>
      </c>
    </row>
    <row r="1326" spans="8:12" x14ac:dyDescent="0.25">
      <c r="H1326" t="s">
        <v>4085</v>
      </c>
      <c r="I1326" t="s">
        <v>4598</v>
      </c>
      <c r="J1326" t="s">
        <v>735</v>
      </c>
      <c r="K1326" s="1">
        <v>45822</v>
      </c>
      <c r="L1326" t="str">
        <f>IFERROR(VLOOKUP(Result5[[#This Row],[RPRO]],'Data Power app'!C:C,1,0),"Xoa")</f>
        <v>Xoa</v>
      </c>
    </row>
    <row r="1327" spans="8:12" x14ac:dyDescent="0.25">
      <c r="H1327" t="s">
        <v>4767</v>
      </c>
      <c r="I1327" t="s">
        <v>5085</v>
      </c>
      <c r="J1327" t="s">
        <v>738</v>
      </c>
      <c r="K1327" s="1">
        <v>45824</v>
      </c>
      <c r="L1327" t="str">
        <f>IFERROR(VLOOKUP(Result5[[#This Row],[RPRO]],'Data Power app'!C:C,1,0),"Xoa")</f>
        <v>Xoa</v>
      </c>
    </row>
    <row r="1328" spans="8:12" x14ac:dyDescent="0.25">
      <c r="H1328" t="s">
        <v>6070</v>
      </c>
      <c r="I1328" t="s">
        <v>6421</v>
      </c>
      <c r="J1328" t="s">
        <v>736</v>
      </c>
      <c r="K1328" s="1">
        <v>45826</v>
      </c>
      <c r="L1328" t="str">
        <f>IFERROR(VLOOKUP(Result5[[#This Row],[RPRO]],'Data Power app'!C:C,1,0),"Xoa")</f>
        <v>Xoa</v>
      </c>
    </row>
    <row r="1329" spans="8:12" x14ac:dyDescent="0.25">
      <c r="H1329" t="s">
        <v>6071</v>
      </c>
      <c r="I1329" t="s">
        <v>6421</v>
      </c>
      <c r="J1329" t="s">
        <v>736</v>
      </c>
      <c r="K1329" s="1">
        <v>45826</v>
      </c>
      <c r="L1329" t="str">
        <f>IFERROR(VLOOKUP(Result5[[#This Row],[RPRO]],'Data Power app'!C:C,1,0),"Xoa")</f>
        <v>Xoa</v>
      </c>
    </row>
    <row r="1330" spans="8:12" x14ac:dyDescent="0.25">
      <c r="H1330" t="s">
        <v>6073</v>
      </c>
      <c r="I1330" t="s">
        <v>6421</v>
      </c>
      <c r="J1330" t="s">
        <v>736</v>
      </c>
      <c r="K1330" s="1">
        <v>45826</v>
      </c>
      <c r="L1330" t="str">
        <f>IFERROR(VLOOKUP(Result5[[#This Row],[RPRO]],'Data Power app'!C:C,1,0),"Xoa")</f>
        <v>RPRO-250513-0524</v>
      </c>
    </row>
    <row r="1331" spans="8:12" x14ac:dyDescent="0.25">
      <c r="H1331" t="s">
        <v>6074</v>
      </c>
      <c r="I1331" t="s">
        <v>6421</v>
      </c>
      <c r="J1331" t="s">
        <v>736</v>
      </c>
      <c r="K1331" s="1">
        <v>45826</v>
      </c>
      <c r="L1331" t="str">
        <f>IFERROR(VLOOKUP(Result5[[#This Row],[RPRO]],'Data Power app'!C:C,1,0),"Xoa")</f>
        <v>Xoa</v>
      </c>
    </row>
    <row r="1332" spans="8:12" x14ac:dyDescent="0.25">
      <c r="H1332" t="s">
        <v>6075</v>
      </c>
      <c r="I1332" t="s">
        <v>6421</v>
      </c>
      <c r="J1332" t="s">
        <v>736</v>
      </c>
      <c r="K1332" s="1">
        <v>45826</v>
      </c>
      <c r="L1332" t="str">
        <f>IFERROR(VLOOKUP(Result5[[#This Row],[RPRO]],'Data Power app'!C:C,1,0),"Xoa")</f>
        <v>Xoa</v>
      </c>
    </row>
    <row r="1333" spans="8:12" x14ac:dyDescent="0.25">
      <c r="H1333" t="s">
        <v>6076</v>
      </c>
      <c r="I1333" t="s">
        <v>6421</v>
      </c>
      <c r="J1333" t="s">
        <v>736</v>
      </c>
      <c r="K1333" s="1">
        <v>45826</v>
      </c>
      <c r="L1333" t="str">
        <f>IFERROR(VLOOKUP(Result5[[#This Row],[RPRO]],'Data Power app'!C:C,1,0),"Xoa")</f>
        <v>Xoa</v>
      </c>
    </row>
    <row r="1334" spans="8:12" x14ac:dyDescent="0.25">
      <c r="H1334" t="s">
        <v>6077</v>
      </c>
      <c r="I1334" t="s">
        <v>6421</v>
      </c>
      <c r="J1334" t="s">
        <v>736</v>
      </c>
      <c r="K1334" s="1">
        <v>45826</v>
      </c>
      <c r="L1334" t="str">
        <f>IFERROR(VLOOKUP(Result5[[#This Row],[RPRO]],'Data Power app'!C:C,1,0),"Xoa")</f>
        <v>Xoa</v>
      </c>
    </row>
    <row r="1335" spans="8:12" x14ac:dyDescent="0.25">
      <c r="H1335" t="s">
        <v>6078</v>
      </c>
      <c r="I1335" t="s">
        <v>6421</v>
      </c>
      <c r="J1335" t="s">
        <v>736</v>
      </c>
      <c r="K1335" s="1">
        <v>45826</v>
      </c>
      <c r="L1335" t="str">
        <f>IFERROR(VLOOKUP(Result5[[#This Row],[RPRO]],'Data Power app'!C:C,1,0),"Xoa")</f>
        <v>Xoa</v>
      </c>
    </row>
    <row r="1336" spans="8:12" x14ac:dyDescent="0.25">
      <c r="H1336" t="s">
        <v>6079</v>
      </c>
      <c r="I1336" t="s">
        <v>6421</v>
      </c>
      <c r="J1336" t="s">
        <v>736</v>
      </c>
      <c r="K1336" s="1">
        <v>45826</v>
      </c>
      <c r="L1336" t="str">
        <f>IFERROR(VLOOKUP(Result5[[#This Row],[RPRO]],'Data Power app'!C:C,1,0),"Xoa")</f>
        <v>Xoa</v>
      </c>
    </row>
    <row r="1337" spans="8:12" x14ac:dyDescent="0.25">
      <c r="H1337" t="s">
        <v>6080</v>
      </c>
      <c r="I1337" t="s">
        <v>6421</v>
      </c>
      <c r="J1337" t="s">
        <v>736</v>
      </c>
      <c r="K1337" s="1">
        <v>45826</v>
      </c>
      <c r="L1337" t="str">
        <f>IFERROR(VLOOKUP(Result5[[#This Row],[RPRO]],'Data Power app'!C:C,1,0),"Xoa")</f>
        <v>Xoa</v>
      </c>
    </row>
    <row r="1338" spans="8:12" x14ac:dyDescent="0.25">
      <c r="H1338" t="s">
        <v>6081</v>
      </c>
      <c r="I1338" t="s">
        <v>6421</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6187</v>
      </c>
      <c r="I1340" t="s">
        <v>6418</v>
      </c>
      <c r="J1340" t="s">
        <v>735</v>
      </c>
      <c r="K1340" s="1">
        <v>45826</v>
      </c>
      <c r="L1340" t="str">
        <f>IFERROR(VLOOKUP(Result5[[#This Row],[RPRO]],'Data Power app'!C:C,1,0),"Xoa")</f>
        <v>RPRO-250514-0076</v>
      </c>
    </row>
    <row r="1341" spans="8:12" x14ac:dyDescent="0.25">
      <c r="H1341" t="s">
        <v>5547</v>
      </c>
      <c r="I1341" t="s">
        <v>5793</v>
      </c>
      <c r="J1341" t="s">
        <v>738</v>
      </c>
      <c r="K1341" s="1">
        <v>45825</v>
      </c>
      <c r="L1341" t="str">
        <f>IFERROR(VLOOKUP(Result5[[#This Row],[RPRO]],'Data Power app'!C:C,1,0),"Xoa")</f>
        <v>RPRO-250514-0077</v>
      </c>
    </row>
    <row r="1342" spans="8:12" x14ac:dyDescent="0.25">
      <c r="H1342" t="s">
        <v>3572</v>
      </c>
      <c r="I1342" t="s">
        <v>3918</v>
      </c>
      <c r="J1342" t="s">
        <v>737</v>
      </c>
      <c r="K1342" s="1">
        <v>45821</v>
      </c>
      <c r="L1342" t="str">
        <f>IFERROR(VLOOKUP(Result5[[#This Row],[RPRO]],'Data Power app'!C:C,1,0),"Xoa")</f>
        <v>RPRO-250514-0082</v>
      </c>
    </row>
    <row r="1343" spans="8:12" x14ac:dyDescent="0.25">
      <c r="H1343" t="s">
        <v>5684</v>
      </c>
      <c r="I1343" t="s">
        <v>5790</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2375</v>
      </c>
      <c r="I1345" t="s">
        <v>2377</v>
      </c>
      <c r="J1345" t="s">
        <v>737</v>
      </c>
      <c r="K1345" s="1">
        <v>45818</v>
      </c>
      <c r="L1345" t="str">
        <f>IFERROR(VLOOKUP(Result5[[#This Row],[RPRO]],'Data Power app'!C:C,1,0),"Xoa")</f>
        <v>RPRO-250514-0104</v>
      </c>
    </row>
    <row r="1346" spans="8:12" x14ac:dyDescent="0.25">
      <c r="H1346" t="s">
        <v>4774</v>
      </c>
      <c r="I1346" t="s">
        <v>5086</v>
      </c>
      <c r="J1346" t="s">
        <v>737</v>
      </c>
      <c r="K1346" s="1">
        <v>45824</v>
      </c>
      <c r="L1346" t="str">
        <f>IFERROR(VLOOKUP(Result5[[#This Row],[RPRO]],'Data Power app'!C:C,1,0),"Xoa")</f>
        <v>RPRO-250514-0106</v>
      </c>
    </row>
    <row r="1347" spans="8:12" x14ac:dyDescent="0.25">
      <c r="H1347" t="s">
        <v>4794</v>
      </c>
      <c r="I1347" t="s">
        <v>5086</v>
      </c>
      <c r="J1347" t="s">
        <v>737</v>
      </c>
      <c r="K1347" s="1">
        <v>45824</v>
      </c>
      <c r="L1347" t="str">
        <f>IFERROR(VLOOKUP(Result5[[#This Row],[RPRO]],'Data Power app'!C:C,1,0),"Xoa")</f>
        <v>RPRO-250514-0108</v>
      </c>
    </row>
    <row r="1348" spans="8:12" x14ac:dyDescent="0.25">
      <c r="H1348" t="s">
        <v>3573</v>
      </c>
      <c r="I1348" t="s">
        <v>3922</v>
      </c>
      <c r="J1348" t="s">
        <v>732</v>
      </c>
      <c r="K1348" s="1">
        <v>45821</v>
      </c>
      <c r="L1348" t="str">
        <f>IFERROR(VLOOKUP(Result5[[#This Row],[RPRO]],'Data Power app'!C:C,1,0),"Xoa")</f>
        <v>Xoa</v>
      </c>
    </row>
    <row r="1349" spans="8:12" x14ac:dyDescent="0.25">
      <c r="H1349" t="s">
        <v>4880</v>
      </c>
      <c r="I1349" t="s">
        <v>5086</v>
      </c>
      <c r="J1349" t="s">
        <v>737</v>
      </c>
      <c r="K1349" s="1">
        <v>45824</v>
      </c>
      <c r="L1349" t="str">
        <f>IFERROR(VLOOKUP(Result5[[#This Row],[RPRO]],'Data Power app'!C:C,1,0),"Xoa")</f>
        <v>RPRO-250514-0110</v>
      </c>
    </row>
    <row r="1350" spans="8:12" x14ac:dyDescent="0.25">
      <c r="H1350" t="s">
        <v>2597</v>
      </c>
      <c r="I1350" t="s">
        <v>2903</v>
      </c>
      <c r="J1350" t="s">
        <v>736</v>
      </c>
      <c r="K1350" s="1">
        <v>45819</v>
      </c>
      <c r="L1350" t="str">
        <f>IFERROR(VLOOKUP(Result5[[#This Row],[RPRO]],'Data Power app'!C:C,1,0),"Xoa")</f>
        <v>Xoa</v>
      </c>
    </row>
    <row r="1351" spans="8:12" x14ac:dyDescent="0.25">
      <c r="H1351" t="s">
        <v>3574</v>
      </c>
      <c r="I1351" t="s">
        <v>3919</v>
      </c>
      <c r="J1351" t="s">
        <v>736</v>
      </c>
      <c r="K1351" s="1">
        <v>45821</v>
      </c>
      <c r="L1351" t="str">
        <f>IFERROR(VLOOKUP(Result5[[#This Row],[RPRO]],'Data Power app'!C:C,1,0),"Xoa")</f>
        <v>Xoa</v>
      </c>
    </row>
    <row r="1352" spans="8:12" x14ac:dyDescent="0.25">
      <c r="H1352" t="s">
        <v>3575</v>
      </c>
      <c r="I1352" t="s">
        <v>3919</v>
      </c>
      <c r="J1352" t="s">
        <v>736</v>
      </c>
      <c r="K1352" s="1">
        <v>45821</v>
      </c>
      <c r="L1352" t="str">
        <f>IFERROR(VLOOKUP(Result5[[#This Row],[RPRO]],'Data Power app'!C:C,1,0),"Xoa")</f>
        <v>Xoa</v>
      </c>
    </row>
    <row r="1353" spans="8:12" x14ac:dyDescent="0.25">
      <c r="H1353" t="s">
        <v>2552</v>
      </c>
      <c r="I1353" t="s">
        <v>2903</v>
      </c>
      <c r="J1353" t="s">
        <v>736</v>
      </c>
      <c r="K1353" s="1">
        <v>45819</v>
      </c>
      <c r="L1353" t="str">
        <f>IFERROR(VLOOKUP(Result5[[#This Row],[RPRO]],'Data Power app'!C:C,1,0),"Xoa")</f>
        <v>Xoa</v>
      </c>
    </row>
    <row r="1354" spans="8:12" x14ac:dyDescent="0.25">
      <c r="H1354" t="s">
        <v>6083</v>
      </c>
      <c r="I1354" t="s">
        <v>6420</v>
      </c>
      <c r="J1354" t="s">
        <v>737</v>
      </c>
      <c r="K1354" s="1">
        <v>45826</v>
      </c>
      <c r="L1354" t="str">
        <f>IFERROR(VLOOKUP(Result5[[#This Row],[RPRO]],'Data Power app'!C:C,1,0),"Xoa")</f>
        <v>RPRO-250514-0132</v>
      </c>
    </row>
    <row r="1355" spans="8:12" x14ac:dyDescent="0.25">
      <c r="H1355" t="s">
        <v>3661</v>
      </c>
      <c r="I1355" t="s">
        <v>3922</v>
      </c>
      <c r="J1355" t="s">
        <v>732</v>
      </c>
      <c r="K1355" s="1">
        <v>45821</v>
      </c>
      <c r="L1355" t="str">
        <f>IFERROR(VLOOKUP(Result5[[#This Row],[RPRO]],'Data Power app'!C:C,1,0),"Xoa")</f>
        <v>Xoa</v>
      </c>
    </row>
    <row r="1356" spans="8:12" x14ac:dyDescent="0.25">
      <c r="H1356" t="s">
        <v>3662</v>
      </c>
      <c r="I1356" t="s">
        <v>3922</v>
      </c>
      <c r="J1356" t="s">
        <v>732</v>
      </c>
      <c r="K1356" s="1">
        <v>45821</v>
      </c>
      <c r="L1356" t="str">
        <f>IFERROR(VLOOKUP(Result5[[#This Row],[RPRO]],'Data Power app'!C:C,1,0),"Xoa")</f>
        <v>Xoa</v>
      </c>
    </row>
    <row r="1357" spans="8:12" x14ac:dyDescent="0.25">
      <c r="H1357" t="s">
        <v>4977</v>
      </c>
      <c r="I1357" t="s">
        <v>5087</v>
      </c>
      <c r="J1357" t="s">
        <v>732</v>
      </c>
      <c r="K1357" s="1">
        <v>45824</v>
      </c>
      <c r="L1357" t="str">
        <f>IFERROR(VLOOKUP(Result5[[#This Row],[RPRO]],'Data Power app'!C:C,1,0),"Xoa")</f>
        <v>RPRO-250514-0140</v>
      </c>
    </row>
    <row r="1358" spans="8:12" x14ac:dyDescent="0.25">
      <c r="H1358" t="s">
        <v>5455</v>
      </c>
      <c r="I1358" t="s">
        <v>5791</v>
      </c>
      <c r="J1358" t="s">
        <v>732</v>
      </c>
      <c r="K1358" s="1">
        <v>45825</v>
      </c>
      <c r="L1358" t="str">
        <f>IFERROR(VLOOKUP(Result5[[#This Row],[RPRO]],'Data Power app'!C:C,1,0),"Xoa")</f>
        <v>RPRO-250514-0146</v>
      </c>
    </row>
    <row r="1359" spans="8:12" x14ac:dyDescent="0.25">
      <c r="H1359" t="s">
        <v>3663</v>
      </c>
      <c r="I1359" t="s">
        <v>3922</v>
      </c>
      <c r="J1359" t="s">
        <v>732</v>
      </c>
      <c r="K1359" s="1">
        <v>45821</v>
      </c>
      <c r="L1359" t="str">
        <f>IFERROR(VLOOKUP(Result5[[#This Row],[RPRO]],'Data Power app'!C:C,1,0),"Xoa")</f>
        <v>Xoa</v>
      </c>
    </row>
    <row r="1360" spans="8:12" x14ac:dyDescent="0.25">
      <c r="H1360" t="s">
        <v>3664</v>
      </c>
      <c r="I1360" t="s">
        <v>3922</v>
      </c>
      <c r="J1360" t="s">
        <v>732</v>
      </c>
      <c r="K1360" s="1">
        <v>45821</v>
      </c>
      <c r="L1360" t="str">
        <f>IFERROR(VLOOKUP(Result5[[#This Row],[RPRO]],'Data Power app'!C:C,1,0),"Xoa")</f>
        <v>Xoa</v>
      </c>
    </row>
    <row r="1361" spans="8:12" x14ac:dyDescent="0.25">
      <c r="H1361" t="s">
        <v>3665</v>
      </c>
      <c r="I1361" t="s">
        <v>3922</v>
      </c>
      <c r="J1361" t="s">
        <v>732</v>
      </c>
      <c r="K1361" s="1">
        <v>45821</v>
      </c>
      <c r="L1361" t="str">
        <f>IFERROR(VLOOKUP(Result5[[#This Row],[RPRO]],'Data Power app'!C:C,1,0),"Xoa")</f>
        <v>Xoa</v>
      </c>
    </row>
    <row r="1362" spans="8:12" x14ac:dyDescent="0.25">
      <c r="H1362" t="s">
        <v>3666</v>
      </c>
      <c r="I1362" t="s">
        <v>3922</v>
      </c>
      <c r="J1362" t="s">
        <v>732</v>
      </c>
      <c r="K1362" s="1">
        <v>45821</v>
      </c>
      <c r="L1362" t="str">
        <f>IFERROR(VLOOKUP(Result5[[#This Row],[RPRO]],'Data Power app'!C:C,1,0),"Xoa")</f>
        <v>Xoa</v>
      </c>
    </row>
    <row r="1363" spans="8:12" x14ac:dyDescent="0.25">
      <c r="H1363" t="s">
        <v>3667</v>
      </c>
      <c r="I1363" t="s">
        <v>3922</v>
      </c>
      <c r="J1363" t="s">
        <v>732</v>
      </c>
      <c r="K1363" s="1">
        <v>45821</v>
      </c>
      <c r="L1363" t="str">
        <f>IFERROR(VLOOKUP(Result5[[#This Row],[RPRO]],'Data Power app'!C:C,1,0),"Xoa")</f>
        <v>Xoa</v>
      </c>
    </row>
    <row r="1364" spans="8:12" x14ac:dyDescent="0.25">
      <c r="H1364" t="s">
        <v>3668</v>
      </c>
      <c r="I1364" t="s">
        <v>3922</v>
      </c>
      <c r="J1364" t="s">
        <v>732</v>
      </c>
      <c r="K1364" s="1">
        <v>45821</v>
      </c>
      <c r="L1364" t="str">
        <f>IFERROR(VLOOKUP(Result5[[#This Row],[RPRO]],'Data Power app'!C:C,1,0),"Xoa")</f>
        <v>Xoa</v>
      </c>
    </row>
    <row r="1365" spans="8:12" x14ac:dyDescent="0.25">
      <c r="H1365" t="s">
        <v>3669</v>
      </c>
      <c r="I1365" t="s">
        <v>3922</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6189</v>
      </c>
      <c r="I1367" t="s">
        <v>6417</v>
      </c>
      <c r="J1367" t="s">
        <v>738</v>
      </c>
      <c r="K1367" s="1">
        <v>45826</v>
      </c>
      <c r="L1367" t="str">
        <f>IFERROR(VLOOKUP(Result5[[#This Row],[RPRO]],'Data Power app'!C:C,1,0),"Xoa")</f>
        <v>RPRO-250514-0269</v>
      </c>
    </row>
    <row r="1368" spans="8:12" x14ac:dyDescent="0.25">
      <c r="H1368" t="s">
        <v>6191</v>
      </c>
      <c r="I1368" t="s">
        <v>6417</v>
      </c>
      <c r="J1368" t="s">
        <v>738</v>
      </c>
      <c r="K1368" s="1">
        <v>45826</v>
      </c>
      <c r="L1368" t="str">
        <f>IFERROR(VLOOKUP(Result5[[#This Row],[RPRO]],'Data Power app'!C:C,1,0),"Xoa")</f>
        <v>RPRO-250514-0273</v>
      </c>
    </row>
    <row r="1369" spans="8:12" x14ac:dyDescent="0.25">
      <c r="H1369" t="s">
        <v>3577</v>
      </c>
      <c r="I1369" t="s">
        <v>3922</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2598</v>
      </c>
      <c r="I1372" t="s">
        <v>2906</v>
      </c>
      <c r="J1372" t="s">
        <v>732</v>
      </c>
      <c r="K1372" s="1">
        <v>45819</v>
      </c>
      <c r="L1372" t="str">
        <f>IFERROR(VLOOKUP(Result5[[#This Row],[RPRO]],'Data Power app'!C:C,1,0),"Xoa")</f>
        <v>Xoa</v>
      </c>
    </row>
    <row r="1373" spans="8:12" x14ac:dyDescent="0.25">
      <c r="H1373" t="s">
        <v>2599</v>
      </c>
      <c r="I1373" t="s">
        <v>2906</v>
      </c>
      <c r="J1373" t="s">
        <v>732</v>
      </c>
      <c r="K1373" s="1">
        <v>45819</v>
      </c>
      <c r="L1373" t="str">
        <f>IFERROR(VLOOKUP(Result5[[#This Row],[RPRO]],'Data Power app'!C:C,1,0),"Xoa")</f>
        <v>Xoa</v>
      </c>
    </row>
    <row r="1374" spans="8:12" x14ac:dyDescent="0.25">
      <c r="H1374" t="s">
        <v>3673</v>
      </c>
      <c r="I1374" t="s">
        <v>3922</v>
      </c>
      <c r="J1374" t="s">
        <v>732</v>
      </c>
      <c r="K1374" s="1">
        <v>45821</v>
      </c>
      <c r="L1374" t="str">
        <f>IFERROR(VLOOKUP(Result5[[#This Row],[RPRO]],'Data Power app'!C:C,1,0),"Xoa")</f>
        <v>Xoa</v>
      </c>
    </row>
    <row r="1375" spans="8:12" x14ac:dyDescent="0.25">
      <c r="H1375" t="s">
        <v>3674</v>
      </c>
      <c r="I1375" t="s">
        <v>3922</v>
      </c>
      <c r="J1375" t="s">
        <v>732</v>
      </c>
      <c r="K1375" s="1">
        <v>45821</v>
      </c>
      <c r="L1375" t="str">
        <f>IFERROR(VLOOKUP(Result5[[#This Row],[RPRO]],'Data Power app'!C:C,1,0),"Xoa")</f>
        <v>Xoa</v>
      </c>
    </row>
    <row r="1376" spans="8:12" x14ac:dyDescent="0.25">
      <c r="H1376" t="s">
        <v>4574</v>
      </c>
      <c r="I1376" t="s">
        <v>4600</v>
      </c>
      <c r="J1376" t="s">
        <v>737</v>
      </c>
      <c r="K1376" s="1">
        <v>45822</v>
      </c>
      <c r="L1376" t="str">
        <f>IFERROR(VLOOKUP(Result5[[#This Row],[RPRO]],'Data Power app'!C:C,1,0),"Xoa")</f>
        <v>Xoa</v>
      </c>
    </row>
    <row r="1377" spans="8:12" x14ac:dyDescent="0.25">
      <c r="H1377" t="s">
        <v>3675</v>
      </c>
      <c r="I1377" t="s">
        <v>3922</v>
      </c>
      <c r="J1377" t="s">
        <v>732</v>
      </c>
      <c r="K1377" s="1">
        <v>45821</v>
      </c>
      <c r="L1377" t="str">
        <f>IFERROR(VLOOKUP(Result5[[#This Row],[RPRO]],'Data Power app'!C:C,1,0),"Xoa")</f>
        <v>Xoa</v>
      </c>
    </row>
    <row r="1378" spans="8:12" x14ac:dyDescent="0.25">
      <c r="H1378" t="s">
        <v>3676</v>
      </c>
      <c r="I1378" t="s">
        <v>3922</v>
      </c>
      <c r="J1378" t="s">
        <v>732</v>
      </c>
      <c r="K1378" s="1">
        <v>45821</v>
      </c>
      <c r="L1378" t="str">
        <f>IFERROR(VLOOKUP(Result5[[#This Row],[RPRO]],'Data Power app'!C:C,1,0),"Xoa")</f>
        <v>Xoa</v>
      </c>
    </row>
    <row r="1379" spans="8:12" x14ac:dyDescent="0.25">
      <c r="H1379" t="s">
        <v>3677</v>
      </c>
      <c r="I1379" t="s">
        <v>3922</v>
      </c>
      <c r="J1379" t="s">
        <v>732</v>
      </c>
      <c r="K1379" s="1">
        <v>45821</v>
      </c>
      <c r="L1379" t="str">
        <f>IFERROR(VLOOKUP(Result5[[#This Row],[RPRO]],'Data Power app'!C:C,1,0),"Xoa")</f>
        <v>Xoa</v>
      </c>
    </row>
    <row r="1380" spans="8:12" x14ac:dyDescent="0.25">
      <c r="H1380" t="s">
        <v>2600</v>
      </c>
      <c r="I1380" t="s">
        <v>2906</v>
      </c>
      <c r="J1380" t="s">
        <v>732</v>
      </c>
      <c r="K1380" s="1">
        <v>45819</v>
      </c>
      <c r="L1380" t="str">
        <f>IFERROR(VLOOKUP(Result5[[#This Row],[RPRO]],'Data Power app'!C:C,1,0),"Xoa")</f>
        <v>Xoa</v>
      </c>
    </row>
    <row r="1381" spans="8:12" x14ac:dyDescent="0.25">
      <c r="H1381" t="s">
        <v>2601</v>
      </c>
      <c r="I1381" t="s">
        <v>2906</v>
      </c>
      <c r="J1381" t="s">
        <v>732</v>
      </c>
      <c r="K1381" s="1">
        <v>45819</v>
      </c>
      <c r="L1381" t="str">
        <f>IFERROR(VLOOKUP(Result5[[#This Row],[RPRO]],'Data Power app'!C:C,1,0),"Xoa")</f>
        <v>Xoa</v>
      </c>
    </row>
    <row r="1382" spans="8:12" x14ac:dyDescent="0.25">
      <c r="H1382" t="s">
        <v>3579</v>
      </c>
      <c r="I1382" t="s">
        <v>3922</v>
      </c>
      <c r="J1382" t="s">
        <v>732</v>
      </c>
      <c r="K1382" s="1">
        <v>45821</v>
      </c>
      <c r="L1382" t="str">
        <f>IFERROR(VLOOKUP(Result5[[#This Row],[RPRO]],'Data Power app'!C:C,1,0),"Xoa")</f>
        <v>Xoa</v>
      </c>
    </row>
    <row r="1383" spans="8:12" x14ac:dyDescent="0.25">
      <c r="H1383" t="s">
        <v>3580</v>
      </c>
      <c r="I1383" t="s">
        <v>3922</v>
      </c>
      <c r="J1383" t="s">
        <v>732</v>
      </c>
      <c r="K1383" s="1">
        <v>45821</v>
      </c>
      <c r="L1383" t="str">
        <f>IFERROR(VLOOKUP(Result5[[#This Row],[RPRO]],'Data Power app'!C:C,1,0),"Xoa")</f>
        <v>Xoa</v>
      </c>
    </row>
    <row r="1384" spans="8:12" x14ac:dyDescent="0.25">
      <c r="H1384" t="s">
        <v>3581</v>
      </c>
      <c r="I1384" t="s">
        <v>3922</v>
      </c>
      <c r="J1384" t="s">
        <v>732</v>
      </c>
      <c r="K1384" s="1">
        <v>45821</v>
      </c>
      <c r="L1384" t="str">
        <f>IFERROR(VLOOKUP(Result5[[#This Row],[RPRO]],'Data Power app'!C:C,1,0),"Xoa")</f>
        <v>Xoa</v>
      </c>
    </row>
    <row r="1385" spans="8:12" x14ac:dyDescent="0.25">
      <c r="H1385" t="s">
        <v>3678</v>
      </c>
      <c r="I1385" t="s">
        <v>3922</v>
      </c>
      <c r="J1385" t="s">
        <v>732</v>
      </c>
      <c r="K1385" s="1">
        <v>45821</v>
      </c>
      <c r="L1385" t="str">
        <f>IFERROR(VLOOKUP(Result5[[#This Row],[RPRO]],'Data Power app'!C:C,1,0),"Xoa")</f>
        <v>Xoa</v>
      </c>
    </row>
    <row r="1386" spans="8:12" x14ac:dyDescent="0.25">
      <c r="H1386" t="s">
        <v>3679</v>
      </c>
      <c r="I1386" t="s">
        <v>3922</v>
      </c>
      <c r="J1386" t="s">
        <v>732</v>
      </c>
      <c r="K1386" s="1">
        <v>45821</v>
      </c>
      <c r="L1386" t="str">
        <f>IFERROR(VLOOKUP(Result5[[#This Row],[RPRO]],'Data Power app'!C:C,1,0),"Xoa")</f>
        <v>Xoa</v>
      </c>
    </row>
    <row r="1387" spans="8:12" x14ac:dyDescent="0.25">
      <c r="H1387" t="s">
        <v>3680</v>
      </c>
      <c r="I1387" t="s">
        <v>3922</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3681</v>
      </c>
      <c r="I1389" t="s">
        <v>3922</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3682</v>
      </c>
      <c r="I1391" t="s">
        <v>3922</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3791</v>
      </c>
      <c r="I1397" t="s">
        <v>3919</v>
      </c>
      <c r="J1397" t="s">
        <v>736</v>
      </c>
      <c r="K1397" s="1">
        <v>45821</v>
      </c>
      <c r="L1397" t="str">
        <f>IFERROR(VLOOKUP(Result5[[#This Row],[RPRO]],'Data Power app'!C:C,1,0),"Xoa")</f>
        <v>RPRO-250514-0448</v>
      </c>
    </row>
    <row r="1398" spans="8:12" x14ac:dyDescent="0.25">
      <c r="H1398" t="s">
        <v>1791</v>
      </c>
      <c r="I1398" t="s">
        <v>1871</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4509</v>
      </c>
      <c r="I1401" t="s">
        <v>4598</v>
      </c>
      <c r="J1401" t="s">
        <v>735</v>
      </c>
      <c r="K1401" s="1">
        <v>45822</v>
      </c>
      <c r="L1401" t="str">
        <f>IFERROR(VLOOKUP(Result5[[#This Row],[RPRO]],'Data Power app'!C:C,1,0),"Xoa")</f>
        <v>Xoa</v>
      </c>
    </row>
    <row r="1402" spans="8:12" x14ac:dyDescent="0.25">
      <c r="H1402" t="s">
        <v>2895</v>
      </c>
      <c r="I1402" t="s">
        <v>2906</v>
      </c>
      <c r="J1402" t="s">
        <v>732</v>
      </c>
      <c r="K1402" s="1">
        <v>45819</v>
      </c>
      <c r="L1402" t="str">
        <f>IFERROR(VLOOKUP(Result5[[#This Row],[RPRO]],'Data Power app'!C:C,1,0),"Xoa")</f>
        <v>Xoa</v>
      </c>
    </row>
    <row r="1403" spans="8:12" x14ac:dyDescent="0.25">
      <c r="H1403" t="s">
        <v>2896</v>
      </c>
      <c r="I1403" t="s">
        <v>2906</v>
      </c>
      <c r="J1403" t="s">
        <v>732</v>
      </c>
      <c r="K1403" s="1">
        <v>45819</v>
      </c>
      <c r="L1403" t="str">
        <f>IFERROR(VLOOKUP(Result5[[#This Row],[RPRO]],'Data Power app'!C:C,1,0),"Xoa")</f>
        <v>Xoa</v>
      </c>
    </row>
    <row r="1404" spans="8:12" x14ac:dyDescent="0.25">
      <c r="H1404" t="s">
        <v>2880</v>
      </c>
      <c r="I1404" t="s">
        <v>2906</v>
      </c>
      <c r="J1404" t="s">
        <v>732</v>
      </c>
      <c r="K1404" s="1">
        <v>45819</v>
      </c>
      <c r="L1404" t="str">
        <f>IFERROR(VLOOKUP(Result5[[#This Row],[RPRO]],'Data Power app'!C:C,1,0),"Xoa")</f>
        <v>Xoa</v>
      </c>
    </row>
    <row r="1405" spans="8:12" x14ac:dyDescent="0.25">
      <c r="H1405" t="s">
        <v>2883</v>
      </c>
      <c r="I1405" t="s">
        <v>2906</v>
      </c>
      <c r="J1405" t="s">
        <v>732</v>
      </c>
      <c r="K1405" s="1">
        <v>45819</v>
      </c>
      <c r="L1405" t="str">
        <f>IFERROR(VLOOKUP(Result5[[#This Row],[RPRO]],'Data Power app'!C:C,1,0),"Xoa")</f>
        <v>Xoa</v>
      </c>
    </row>
    <row r="1406" spans="8:12" x14ac:dyDescent="0.25">
      <c r="H1406" t="s">
        <v>2884</v>
      </c>
      <c r="I1406" t="s">
        <v>2906</v>
      </c>
      <c r="J1406" t="s">
        <v>732</v>
      </c>
      <c r="K1406" s="1">
        <v>45819</v>
      </c>
      <c r="L1406" t="str">
        <f>IFERROR(VLOOKUP(Result5[[#This Row],[RPRO]],'Data Power app'!C:C,1,0),"Xoa")</f>
        <v>Xoa</v>
      </c>
    </row>
    <row r="1407" spans="8:12" x14ac:dyDescent="0.25">
      <c r="H1407" t="s">
        <v>5437</v>
      </c>
      <c r="I1407" t="s">
        <v>5792</v>
      </c>
      <c r="J1407" t="s">
        <v>733</v>
      </c>
      <c r="K1407" s="1">
        <v>45825</v>
      </c>
      <c r="L1407" t="str">
        <f>IFERROR(VLOOKUP(Result5[[#This Row],[RPRO]],'Data Power app'!C:C,1,0),"Xoa")</f>
        <v>Xoa</v>
      </c>
    </row>
    <row r="1408" spans="8:12" x14ac:dyDescent="0.25">
      <c r="H1408" t="s">
        <v>5438</v>
      </c>
      <c r="I1408" t="s">
        <v>5792</v>
      </c>
      <c r="J1408" t="s">
        <v>733</v>
      </c>
      <c r="K1408" s="1">
        <v>45825</v>
      </c>
      <c r="L1408" t="str">
        <f>IFERROR(VLOOKUP(Result5[[#This Row],[RPRO]],'Data Power app'!C:C,1,0),"Xoa")</f>
        <v>Xoa</v>
      </c>
    </row>
    <row r="1409" spans="8:12" x14ac:dyDescent="0.25">
      <c r="H1409" t="s">
        <v>5439</v>
      </c>
      <c r="I1409" t="s">
        <v>5792</v>
      </c>
      <c r="J1409" t="s">
        <v>733</v>
      </c>
      <c r="K1409" s="1">
        <v>45825</v>
      </c>
      <c r="L1409" t="str">
        <f>IFERROR(VLOOKUP(Result5[[#This Row],[RPRO]],'Data Power app'!C:C,1,0),"Xoa")</f>
        <v>Xoa</v>
      </c>
    </row>
    <row r="1410" spans="8:12" x14ac:dyDescent="0.25">
      <c r="H1410" t="s">
        <v>2885</v>
      </c>
      <c r="I1410" t="s">
        <v>2905</v>
      </c>
      <c r="J1410" t="s">
        <v>733</v>
      </c>
      <c r="K1410" s="1">
        <v>45819</v>
      </c>
      <c r="L1410" t="str">
        <f>IFERROR(VLOOKUP(Result5[[#This Row],[RPRO]],'Data Power app'!C:C,1,0),"Xoa")</f>
        <v>Xoa</v>
      </c>
    </row>
    <row r="1411" spans="8:12" x14ac:dyDescent="0.25">
      <c r="H1411" t="s">
        <v>2887</v>
      </c>
      <c r="I1411" t="s">
        <v>2905</v>
      </c>
      <c r="J1411" t="s">
        <v>733</v>
      </c>
      <c r="K1411" s="1">
        <v>45819</v>
      </c>
      <c r="L1411" t="str">
        <f>IFERROR(VLOOKUP(Result5[[#This Row],[RPRO]],'Data Power app'!C:C,1,0),"Xoa")</f>
        <v>Xoa</v>
      </c>
    </row>
    <row r="1412" spans="8:12" x14ac:dyDescent="0.25">
      <c r="H1412" t="s">
        <v>6132</v>
      </c>
      <c r="I1412" t="s">
        <v>6419</v>
      </c>
      <c r="J1412" t="s">
        <v>732</v>
      </c>
      <c r="K1412" s="1">
        <v>45826</v>
      </c>
      <c r="L1412" t="str">
        <f>IFERROR(VLOOKUP(Result5[[#This Row],[RPRO]],'Data Power app'!C:C,1,0),"Xoa")</f>
        <v>RPRO-250514-0489</v>
      </c>
    </row>
    <row r="1413" spans="8:12" x14ac:dyDescent="0.25">
      <c r="H1413" t="s">
        <v>6136</v>
      </c>
      <c r="I1413" t="s">
        <v>6419</v>
      </c>
      <c r="J1413" t="s">
        <v>732</v>
      </c>
      <c r="K1413" s="1">
        <v>45826</v>
      </c>
      <c r="L1413" t="str">
        <f>IFERROR(VLOOKUP(Result5[[#This Row],[RPRO]],'Data Power app'!C:C,1,0),"Xoa")</f>
        <v>RPRO-250514-0490</v>
      </c>
    </row>
    <row r="1414" spans="8:12" x14ac:dyDescent="0.25">
      <c r="H1414" t="s">
        <v>6141</v>
      </c>
      <c r="I1414" t="s">
        <v>6419</v>
      </c>
      <c r="J1414" t="s">
        <v>732</v>
      </c>
      <c r="K1414" s="1">
        <v>45826</v>
      </c>
      <c r="L1414" t="str">
        <f>IFERROR(VLOOKUP(Result5[[#This Row],[RPRO]],'Data Power app'!C:C,1,0),"Xoa")</f>
        <v>RPRO-250514-0491</v>
      </c>
    </row>
    <row r="1415" spans="8:12" x14ac:dyDescent="0.25">
      <c r="H1415" t="s">
        <v>6146</v>
      </c>
      <c r="I1415" t="s">
        <v>6419</v>
      </c>
      <c r="J1415" t="s">
        <v>732</v>
      </c>
      <c r="K1415" s="1">
        <v>45826</v>
      </c>
      <c r="L1415" t="str">
        <f>IFERROR(VLOOKUP(Result5[[#This Row],[RPRO]],'Data Power app'!C:C,1,0),"Xoa")</f>
        <v>RPRO-250514-0493</v>
      </c>
    </row>
    <row r="1416" spans="8:12" x14ac:dyDescent="0.25">
      <c r="H1416" t="s">
        <v>6148</v>
      </c>
      <c r="I1416" t="s">
        <v>6419</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4297</v>
      </c>
      <c r="I1418" t="s">
        <v>4601</v>
      </c>
      <c r="J1418" t="s">
        <v>736</v>
      </c>
      <c r="K1418" s="1">
        <v>45822</v>
      </c>
      <c r="L1418" t="str">
        <f>IFERROR(VLOOKUP(Result5[[#This Row],[RPRO]],'Data Power app'!C:C,1,0),"Xoa")</f>
        <v>Xoa</v>
      </c>
    </row>
    <row r="1419" spans="8:12" x14ac:dyDescent="0.25">
      <c r="H1419" t="s">
        <v>4298</v>
      </c>
      <c r="I1419" t="s">
        <v>4601</v>
      </c>
      <c r="J1419" t="s">
        <v>736</v>
      </c>
      <c r="K1419" s="1">
        <v>45822</v>
      </c>
      <c r="L1419" t="str">
        <f>IFERROR(VLOOKUP(Result5[[#This Row],[RPRO]],'Data Power app'!C:C,1,0),"Xoa")</f>
        <v>Xoa</v>
      </c>
    </row>
    <row r="1420" spans="8:12" x14ac:dyDescent="0.25">
      <c r="H1420" t="s">
        <v>4299</v>
      </c>
      <c r="I1420" t="s">
        <v>4601</v>
      </c>
      <c r="J1420" t="s">
        <v>736</v>
      </c>
      <c r="K1420" s="1">
        <v>45822</v>
      </c>
      <c r="L1420" t="str">
        <f>IFERROR(VLOOKUP(Result5[[#This Row],[RPRO]],'Data Power app'!C:C,1,0),"Xoa")</f>
        <v>Xoa</v>
      </c>
    </row>
    <row r="1421" spans="8:12" x14ac:dyDescent="0.25">
      <c r="H1421" t="s">
        <v>4300</v>
      </c>
      <c r="I1421" t="s">
        <v>4601</v>
      </c>
      <c r="J1421" t="s">
        <v>736</v>
      </c>
      <c r="K1421" s="1">
        <v>45822</v>
      </c>
      <c r="L1421" t="str">
        <f>IFERROR(VLOOKUP(Result5[[#This Row],[RPRO]],'Data Power app'!C:C,1,0),"Xoa")</f>
        <v>Xoa</v>
      </c>
    </row>
    <row r="1422" spans="8:12" x14ac:dyDescent="0.25">
      <c r="H1422" t="s">
        <v>4585</v>
      </c>
      <c r="I1422" t="s">
        <v>4601</v>
      </c>
      <c r="J1422" t="s">
        <v>736</v>
      </c>
      <c r="K1422" s="1">
        <v>45822</v>
      </c>
      <c r="L1422" t="str">
        <f>IFERROR(VLOOKUP(Result5[[#This Row],[RPRO]],'Data Power app'!C:C,1,0),"Xoa")</f>
        <v>Xoa</v>
      </c>
    </row>
    <row r="1423" spans="8:12" x14ac:dyDescent="0.25">
      <c r="H1423" t="s">
        <v>4586</v>
      </c>
      <c r="I1423" t="s">
        <v>4601</v>
      </c>
      <c r="J1423" t="s">
        <v>736</v>
      </c>
      <c r="K1423" s="1">
        <v>45822</v>
      </c>
      <c r="L1423" t="str">
        <f>IFERROR(VLOOKUP(Result5[[#This Row],[RPRO]],'Data Power app'!C:C,1,0),"Xoa")</f>
        <v>Xoa</v>
      </c>
    </row>
    <row r="1424" spans="8:12" x14ac:dyDescent="0.25">
      <c r="H1424" t="s">
        <v>4587</v>
      </c>
      <c r="I1424" t="s">
        <v>4601</v>
      </c>
      <c r="J1424" t="s">
        <v>736</v>
      </c>
      <c r="K1424" s="1">
        <v>45822</v>
      </c>
      <c r="L1424" t="str">
        <f>IFERROR(VLOOKUP(Result5[[#This Row],[RPRO]],'Data Power app'!C:C,1,0),"Xoa")</f>
        <v>Xoa</v>
      </c>
    </row>
    <row r="1425" spans="8:12" x14ac:dyDescent="0.25">
      <c r="H1425" t="s">
        <v>4588</v>
      </c>
      <c r="I1425" t="s">
        <v>4601</v>
      </c>
      <c r="J1425" t="s">
        <v>736</v>
      </c>
      <c r="K1425" s="1">
        <v>45822</v>
      </c>
      <c r="L1425" t="str">
        <f>IFERROR(VLOOKUP(Result5[[#This Row],[RPRO]],'Data Power app'!C:C,1,0),"Xoa")</f>
        <v>Xoa</v>
      </c>
    </row>
    <row r="1426" spans="8:12" x14ac:dyDescent="0.25">
      <c r="H1426" t="s">
        <v>4882</v>
      </c>
      <c r="I1426" t="s">
        <v>5089</v>
      </c>
      <c r="J1426" t="s">
        <v>736</v>
      </c>
      <c r="K1426" s="1">
        <v>45824</v>
      </c>
      <c r="L1426" t="str">
        <f>IFERROR(VLOOKUP(Result5[[#This Row],[RPRO]],'Data Power app'!C:C,1,0),"Xoa")</f>
        <v>Xoa</v>
      </c>
    </row>
    <row r="1427" spans="8:12" x14ac:dyDescent="0.25">
      <c r="H1427" t="s">
        <v>5719</v>
      </c>
      <c r="I1427" t="s">
        <v>5791</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6399</v>
      </c>
      <c r="I1430" t="s">
        <v>6419</v>
      </c>
      <c r="J1430" t="s">
        <v>732</v>
      </c>
      <c r="K1430" s="1">
        <v>45826</v>
      </c>
      <c r="L1430" t="str">
        <f>IFERROR(VLOOKUP(Result5[[#This Row],[RPRO]],'Data Power app'!C:C,1,0),"Xoa")</f>
        <v>Xoa</v>
      </c>
    </row>
    <row r="1431" spans="8:12" x14ac:dyDescent="0.25">
      <c r="H1431" t="s">
        <v>3103</v>
      </c>
      <c r="I1431" t="s">
        <v>3343</v>
      </c>
      <c r="J1431" t="s">
        <v>733</v>
      </c>
      <c r="K1431" s="1">
        <v>45820</v>
      </c>
      <c r="L1431" t="str">
        <f>IFERROR(VLOOKUP(Result5[[#This Row],[RPRO]],'Data Power app'!C:C,1,0),"Xoa")</f>
        <v>Xoa</v>
      </c>
    </row>
    <row r="1432" spans="8:12" x14ac:dyDescent="0.25">
      <c r="H1432" t="s">
        <v>2712</v>
      </c>
      <c r="I1432" t="s">
        <v>2907</v>
      </c>
      <c r="J1432" t="s">
        <v>734</v>
      </c>
      <c r="K1432" s="1">
        <v>45819</v>
      </c>
      <c r="L1432" t="str">
        <f>IFERROR(VLOOKUP(Result5[[#This Row],[RPRO]],'Data Power app'!C:C,1,0),"Xoa")</f>
        <v>Xoa</v>
      </c>
    </row>
    <row r="1433" spans="8:12" x14ac:dyDescent="0.25">
      <c r="H1433" t="s">
        <v>6085</v>
      </c>
      <c r="I1433" t="s">
        <v>6421</v>
      </c>
      <c r="J1433" t="s">
        <v>736</v>
      </c>
      <c r="K1433" s="1">
        <v>45826</v>
      </c>
      <c r="L1433" t="str">
        <f>IFERROR(VLOOKUP(Result5[[#This Row],[RPRO]],'Data Power app'!C:C,1,0),"Xoa")</f>
        <v>RPRO-250515-0207</v>
      </c>
    </row>
    <row r="1434" spans="8:12" x14ac:dyDescent="0.25">
      <c r="H1434" t="s">
        <v>3222</v>
      </c>
      <c r="I1434" t="s">
        <v>3347</v>
      </c>
      <c r="J1434" t="s">
        <v>738</v>
      </c>
      <c r="K1434" s="1">
        <v>45820</v>
      </c>
      <c r="L1434" t="str">
        <f>IFERROR(VLOOKUP(Result5[[#This Row],[RPRO]],'Data Power app'!C:C,1,0),"Xoa")</f>
        <v>RPRO-250515-0208</v>
      </c>
    </row>
    <row r="1435" spans="8:12" x14ac:dyDescent="0.25">
      <c r="H1435" t="s">
        <v>3224</v>
      </c>
      <c r="I1435" t="s">
        <v>3347</v>
      </c>
      <c r="J1435" t="s">
        <v>738</v>
      </c>
      <c r="K1435" s="1">
        <v>45820</v>
      </c>
      <c r="L1435" t="str">
        <f>IFERROR(VLOOKUP(Result5[[#This Row],[RPRO]],'Data Power app'!C:C,1,0),"Xoa")</f>
        <v>RPRO-250515-0209</v>
      </c>
    </row>
    <row r="1436" spans="8:12" x14ac:dyDescent="0.25">
      <c r="H1436" t="s">
        <v>3226</v>
      </c>
      <c r="I1436" t="s">
        <v>3347</v>
      </c>
      <c r="J1436" t="s">
        <v>738</v>
      </c>
      <c r="K1436" s="1">
        <v>45820</v>
      </c>
      <c r="L1436" t="str">
        <f>IFERROR(VLOOKUP(Result5[[#This Row],[RPRO]],'Data Power app'!C:C,1,0),"Xoa")</f>
        <v>RPRO-250515-0210</v>
      </c>
    </row>
    <row r="1437" spans="8:12" x14ac:dyDescent="0.25">
      <c r="H1437" t="s">
        <v>3228</v>
      </c>
      <c r="I1437" t="s">
        <v>3347</v>
      </c>
      <c r="J1437" t="s">
        <v>738</v>
      </c>
      <c r="K1437" s="1">
        <v>45820</v>
      </c>
      <c r="L1437" t="str">
        <f>IFERROR(VLOOKUP(Result5[[#This Row],[RPRO]],'Data Power app'!C:C,1,0),"Xoa")</f>
        <v>RPRO-250515-0211</v>
      </c>
    </row>
    <row r="1438" spans="8:12" x14ac:dyDescent="0.25">
      <c r="H1438" t="s">
        <v>3230</v>
      </c>
      <c r="I1438" t="s">
        <v>3347</v>
      </c>
      <c r="J1438" t="s">
        <v>738</v>
      </c>
      <c r="K1438" s="1">
        <v>45820</v>
      </c>
      <c r="L1438" t="str">
        <f>IFERROR(VLOOKUP(Result5[[#This Row],[RPRO]],'Data Power app'!C:C,1,0),"Xoa")</f>
        <v>RPRO-250515-0212</v>
      </c>
    </row>
    <row r="1439" spans="8:12" x14ac:dyDescent="0.25">
      <c r="H1439" t="s">
        <v>2035</v>
      </c>
      <c r="I1439" t="s">
        <v>2376</v>
      </c>
      <c r="J1439" t="s">
        <v>736</v>
      </c>
      <c r="K1439" s="1">
        <v>45818</v>
      </c>
      <c r="L1439" t="str">
        <f>IFERROR(VLOOKUP(Result5[[#This Row],[RPRO]],'Data Power app'!C:C,1,0),"Xoa")</f>
        <v>Xoa</v>
      </c>
    </row>
    <row r="1440" spans="8:12" x14ac:dyDescent="0.25">
      <c r="H1440" t="s">
        <v>2036</v>
      </c>
      <c r="I1440" t="s">
        <v>2376</v>
      </c>
      <c r="J1440" t="s">
        <v>736</v>
      </c>
      <c r="K1440" s="1">
        <v>45818</v>
      </c>
      <c r="L1440" t="str">
        <f>IFERROR(VLOOKUP(Result5[[#This Row],[RPRO]],'Data Power app'!C:C,1,0),"Xoa")</f>
        <v>Xoa</v>
      </c>
    </row>
    <row r="1441" spans="8:12" x14ac:dyDescent="0.25">
      <c r="H1441" t="s">
        <v>3231</v>
      </c>
      <c r="I1441" t="s">
        <v>3347</v>
      </c>
      <c r="J1441" t="s">
        <v>738</v>
      </c>
      <c r="K1441" s="1">
        <v>45820</v>
      </c>
      <c r="L1441" t="str">
        <f>IFERROR(VLOOKUP(Result5[[#This Row],[RPRO]],'Data Power app'!C:C,1,0),"Xoa")</f>
        <v>Xoa</v>
      </c>
    </row>
    <row r="1442" spans="8:12" x14ac:dyDescent="0.25">
      <c r="H1442" t="s">
        <v>3232</v>
      </c>
      <c r="I1442" t="s">
        <v>3347</v>
      </c>
      <c r="J1442" t="s">
        <v>738</v>
      </c>
      <c r="K1442" s="1">
        <v>45820</v>
      </c>
      <c r="L1442" t="str">
        <f>IFERROR(VLOOKUP(Result5[[#This Row],[RPRO]],'Data Power app'!C:C,1,0),"Xoa")</f>
        <v>Xoa</v>
      </c>
    </row>
    <row r="1443" spans="8:12" x14ac:dyDescent="0.25">
      <c r="H1443" t="s">
        <v>3163</v>
      </c>
      <c r="I1443" t="s">
        <v>3347</v>
      </c>
      <c r="J1443" t="s">
        <v>738</v>
      </c>
      <c r="K1443" s="1">
        <v>45820</v>
      </c>
      <c r="L1443" t="str">
        <f>IFERROR(VLOOKUP(Result5[[#This Row],[RPRO]],'Data Power app'!C:C,1,0),"Xoa")</f>
        <v>RPRO-250515-0217</v>
      </c>
    </row>
    <row r="1444" spans="8:12" x14ac:dyDescent="0.25">
      <c r="H1444" t="s">
        <v>3164</v>
      </c>
      <c r="I1444" t="s">
        <v>3347</v>
      </c>
      <c r="J1444" t="s">
        <v>738</v>
      </c>
      <c r="K1444" s="1">
        <v>45820</v>
      </c>
      <c r="L1444" t="str">
        <f>IFERROR(VLOOKUP(Result5[[#This Row],[RPRO]],'Data Power app'!C:C,1,0),"Xoa")</f>
        <v>Xoa</v>
      </c>
    </row>
    <row r="1445" spans="8:12" x14ac:dyDescent="0.25">
      <c r="H1445" t="s">
        <v>3233</v>
      </c>
      <c r="I1445" t="s">
        <v>3347</v>
      </c>
      <c r="J1445" t="s">
        <v>738</v>
      </c>
      <c r="K1445" s="1">
        <v>45820</v>
      </c>
      <c r="L1445" t="str">
        <f>IFERROR(VLOOKUP(Result5[[#This Row],[RPRO]],'Data Power app'!C:C,1,0),"Xoa")</f>
        <v>Xoa</v>
      </c>
    </row>
    <row r="1446" spans="8:12" x14ac:dyDescent="0.25">
      <c r="H1446" t="s">
        <v>3234</v>
      </c>
      <c r="I1446" t="s">
        <v>3347</v>
      </c>
      <c r="J1446" t="s">
        <v>738</v>
      </c>
      <c r="K1446" s="1">
        <v>45820</v>
      </c>
      <c r="L1446" t="str">
        <f>IFERROR(VLOOKUP(Result5[[#This Row],[RPRO]],'Data Power app'!C:C,1,0),"Xoa")</f>
        <v>Xoa</v>
      </c>
    </row>
    <row r="1447" spans="8:12" x14ac:dyDescent="0.25">
      <c r="H1447" t="s">
        <v>3166</v>
      </c>
      <c r="I1447" t="s">
        <v>3347</v>
      </c>
      <c r="J1447" t="s">
        <v>738</v>
      </c>
      <c r="K1447" s="1">
        <v>45820</v>
      </c>
      <c r="L1447" t="str">
        <f>IFERROR(VLOOKUP(Result5[[#This Row],[RPRO]],'Data Power app'!C:C,1,0),"Xoa")</f>
        <v>RPRO-250515-0221</v>
      </c>
    </row>
    <row r="1448" spans="8:12" x14ac:dyDescent="0.25">
      <c r="H1448" t="s">
        <v>3236</v>
      </c>
      <c r="I1448" t="s">
        <v>3347</v>
      </c>
      <c r="J1448" t="s">
        <v>738</v>
      </c>
      <c r="K1448" s="1">
        <v>45820</v>
      </c>
      <c r="L1448" t="str">
        <f>IFERROR(VLOOKUP(Result5[[#This Row],[RPRO]],'Data Power app'!C:C,1,0),"Xoa")</f>
        <v>RPRO-250515-0222</v>
      </c>
    </row>
    <row r="1449" spans="8:12" x14ac:dyDescent="0.25">
      <c r="H1449" t="s">
        <v>3238</v>
      </c>
      <c r="I1449" t="s">
        <v>3347</v>
      </c>
      <c r="J1449" t="s">
        <v>738</v>
      </c>
      <c r="K1449" s="1">
        <v>45820</v>
      </c>
      <c r="L1449" t="str">
        <f>IFERROR(VLOOKUP(Result5[[#This Row],[RPRO]],'Data Power app'!C:C,1,0),"Xoa")</f>
        <v>RPRO-250515-0223</v>
      </c>
    </row>
    <row r="1450" spans="8:12" x14ac:dyDescent="0.25">
      <c r="H1450" t="s">
        <v>3240</v>
      </c>
      <c r="I1450" t="s">
        <v>3347</v>
      </c>
      <c r="J1450" t="s">
        <v>738</v>
      </c>
      <c r="K1450" s="1">
        <v>45820</v>
      </c>
      <c r="L1450" t="str">
        <f>IFERROR(VLOOKUP(Result5[[#This Row],[RPRO]],'Data Power app'!C:C,1,0),"Xoa")</f>
        <v>RPRO-250515-0224</v>
      </c>
    </row>
    <row r="1451" spans="8:12" x14ac:dyDescent="0.25">
      <c r="H1451" t="s">
        <v>4931</v>
      </c>
      <c r="I1451" t="s">
        <v>5089</v>
      </c>
      <c r="J1451" t="s">
        <v>736</v>
      </c>
      <c r="K1451" s="1">
        <v>45824</v>
      </c>
      <c r="L1451" t="str">
        <f>IFERROR(VLOOKUP(Result5[[#This Row],[RPRO]],'Data Power app'!C:C,1,0),"Xoa")</f>
        <v>Xoa</v>
      </c>
    </row>
    <row r="1452" spans="8:12" x14ac:dyDescent="0.25">
      <c r="H1452" t="s">
        <v>4932</v>
      </c>
      <c r="I1452" t="s">
        <v>5089</v>
      </c>
      <c r="J1452" t="s">
        <v>736</v>
      </c>
      <c r="K1452" s="1">
        <v>45824</v>
      </c>
      <c r="L1452" t="str">
        <f>IFERROR(VLOOKUP(Result5[[#This Row],[RPRO]],'Data Power app'!C:C,1,0),"Xoa")</f>
        <v>Xoa</v>
      </c>
    </row>
    <row r="1453" spans="8:12" x14ac:dyDescent="0.25">
      <c r="H1453" t="s">
        <v>1708</v>
      </c>
      <c r="I1453" t="s">
        <v>1868</v>
      </c>
      <c r="J1453" t="s">
        <v>736</v>
      </c>
      <c r="K1453" s="1">
        <v>45817</v>
      </c>
      <c r="L1453" t="str">
        <f>IFERROR(VLOOKUP(Result5[[#This Row],[RPRO]],'Data Power app'!C:C,1,0),"Xoa")</f>
        <v>Xoa</v>
      </c>
    </row>
    <row r="1454" spans="8:12" x14ac:dyDescent="0.25">
      <c r="H1454" t="s">
        <v>4795</v>
      </c>
      <c r="I1454" t="s">
        <v>5086</v>
      </c>
      <c r="J1454" t="s">
        <v>737</v>
      </c>
      <c r="K1454" s="1">
        <v>45824</v>
      </c>
      <c r="L1454" t="str">
        <f>IFERROR(VLOOKUP(Result5[[#This Row],[RPRO]],'Data Power app'!C:C,1,0),"Xoa")</f>
        <v>Xoa</v>
      </c>
    </row>
    <row r="1455" spans="8:12" x14ac:dyDescent="0.25">
      <c r="H1455" t="s">
        <v>4772</v>
      </c>
      <c r="I1455" t="s">
        <v>5086</v>
      </c>
      <c r="J1455" t="s">
        <v>737</v>
      </c>
      <c r="K1455" s="1">
        <v>45824</v>
      </c>
      <c r="L1455" t="str">
        <f>IFERROR(VLOOKUP(Result5[[#This Row],[RPRO]],'Data Power app'!C:C,1,0),"Xoa")</f>
        <v>Xoa</v>
      </c>
    </row>
    <row r="1456" spans="8:12" x14ac:dyDescent="0.25">
      <c r="H1456" t="s">
        <v>3908</v>
      </c>
      <c r="I1456" t="s">
        <v>3918</v>
      </c>
      <c r="J1456" t="s">
        <v>737</v>
      </c>
      <c r="K1456" s="1">
        <v>45821</v>
      </c>
      <c r="L1456" t="str">
        <f>IFERROR(VLOOKUP(Result5[[#This Row],[RPRO]],'Data Power app'!C:C,1,0),"Xoa")</f>
        <v>Xoa</v>
      </c>
    </row>
    <row r="1457" spans="8:12" x14ac:dyDescent="0.25">
      <c r="H1457" t="s">
        <v>3901</v>
      </c>
      <c r="I1457" t="s">
        <v>3918</v>
      </c>
      <c r="J1457" t="s">
        <v>737</v>
      </c>
      <c r="K1457" s="1">
        <v>45821</v>
      </c>
      <c r="L1457" t="str">
        <f>IFERROR(VLOOKUP(Result5[[#This Row],[RPRO]],'Data Power app'!C:C,1,0),"Xoa")</f>
        <v>Xoa</v>
      </c>
    </row>
    <row r="1458" spans="8:12" x14ac:dyDescent="0.25">
      <c r="H1458" t="s">
        <v>4532</v>
      </c>
      <c r="I1458" t="s">
        <v>4601</v>
      </c>
      <c r="J1458" t="s">
        <v>736</v>
      </c>
      <c r="K1458" s="1">
        <v>45822</v>
      </c>
      <c r="L1458" t="str">
        <f>IFERROR(VLOOKUP(Result5[[#This Row],[RPRO]],'Data Power app'!C:C,1,0),"Xoa")</f>
        <v>RPRO-250515-0234</v>
      </c>
    </row>
    <row r="1459" spans="8:12" x14ac:dyDescent="0.25">
      <c r="H1459" t="s">
        <v>4542</v>
      </c>
      <c r="I1459" t="s">
        <v>4601</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3107</v>
      </c>
      <c r="I1461" t="s">
        <v>3343</v>
      </c>
      <c r="J1461" t="s">
        <v>733</v>
      </c>
      <c r="K1461" s="1">
        <v>45820</v>
      </c>
      <c r="L1461" t="str">
        <f>IFERROR(VLOOKUP(Result5[[#This Row],[RPRO]],'Data Power app'!C:C,1,0),"Xoa")</f>
        <v>Xoa</v>
      </c>
    </row>
    <row r="1462" spans="8:12" x14ac:dyDescent="0.25">
      <c r="H1462" t="s">
        <v>3108</v>
      </c>
      <c r="I1462" t="s">
        <v>3343</v>
      </c>
      <c r="J1462" t="s">
        <v>733</v>
      </c>
      <c r="K1462" s="1">
        <v>45820</v>
      </c>
      <c r="L1462" t="str">
        <f>IFERROR(VLOOKUP(Result5[[#This Row],[RPRO]],'Data Power app'!C:C,1,0),"Xoa")</f>
        <v>Xoa</v>
      </c>
    </row>
    <row r="1463" spans="8:12" x14ac:dyDescent="0.25">
      <c r="H1463" t="s">
        <v>3109</v>
      </c>
      <c r="I1463" t="s">
        <v>3345</v>
      </c>
      <c r="J1463" t="s">
        <v>732</v>
      </c>
      <c r="K1463" s="1">
        <v>45820</v>
      </c>
      <c r="L1463" t="str">
        <f>IFERROR(VLOOKUP(Result5[[#This Row],[RPRO]],'Data Power app'!C:C,1,0),"Xoa")</f>
        <v>Xoa</v>
      </c>
    </row>
    <row r="1464" spans="8:12" x14ac:dyDescent="0.25">
      <c r="H1464" t="s">
        <v>3110</v>
      </c>
      <c r="I1464" t="s">
        <v>3343</v>
      </c>
      <c r="J1464" t="s">
        <v>733</v>
      </c>
      <c r="K1464" s="1">
        <v>45820</v>
      </c>
      <c r="L1464" t="str">
        <f>IFERROR(VLOOKUP(Result5[[#This Row],[RPRO]],'Data Power app'!C:C,1,0),"Xoa")</f>
        <v>Xoa</v>
      </c>
    </row>
    <row r="1465" spans="8:12" x14ac:dyDescent="0.25">
      <c r="H1465" t="s">
        <v>3111</v>
      </c>
      <c r="I1465" t="s">
        <v>3343</v>
      </c>
      <c r="J1465" t="s">
        <v>733</v>
      </c>
      <c r="K1465" s="1">
        <v>45820</v>
      </c>
      <c r="L1465" t="str">
        <f>IFERROR(VLOOKUP(Result5[[#This Row],[RPRO]],'Data Power app'!C:C,1,0),"Xoa")</f>
        <v>Xoa</v>
      </c>
    </row>
    <row r="1466" spans="8:12" x14ac:dyDescent="0.25">
      <c r="H1466" t="s">
        <v>3112</v>
      </c>
      <c r="I1466" t="s">
        <v>3343</v>
      </c>
      <c r="J1466" t="s">
        <v>733</v>
      </c>
      <c r="K1466" s="1">
        <v>45820</v>
      </c>
      <c r="L1466" t="str">
        <f>IFERROR(VLOOKUP(Result5[[#This Row],[RPRO]],'Data Power app'!C:C,1,0),"Xoa")</f>
        <v>Xoa</v>
      </c>
    </row>
    <row r="1467" spans="8:12" x14ac:dyDescent="0.25">
      <c r="H1467" t="s">
        <v>3113</v>
      </c>
      <c r="I1467" t="s">
        <v>3342</v>
      </c>
      <c r="J1467" t="s">
        <v>734</v>
      </c>
      <c r="K1467" s="1">
        <v>45820</v>
      </c>
      <c r="L1467" t="str">
        <f>IFERROR(VLOOKUP(Result5[[#This Row],[RPRO]],'Data Power app'!C:C,1,0),"Xoa")</f>
        <v>Xoa</v>
      </c>
    </row>
    <row r="1468" spans="8:12" x14ac:dyDescent="0.25">
      <c r="H1468" t="s">
        <v>4086</v>
      </c>
      <c r="I1468" t="s">
        <v>4601</v>
      </c>
      <c r="J1468" t="s">
        <v>736</v>
      </c>
      <c r="K1468" s="1">
        <v>45822</v>
      </c>
      <c r="L1468" t="str">
        <f>IFERROR(VLOOKUP(Result5[[#This Row],[RPRO]],'Data Power app'!C:C,1,0),"Xoa")</f>
        <v>Xoa</v>
      </c>
    </row>
    <row r="1469" spans="8:12" x14ac:dyDescent="0.25">
      <c r="H1469" t="s">
        <v>4087</v>
      </c>
      <c r="I1469" t="s">
        <v>4601</v>
      </c>
      <c r="J1469" t="s">
        <v>736</v>
      </c>
      <c r="K1469" s="1">
        <v>45822</v>
      </c>
      <c r="L1469" t="str">
        <f>IFERROR(VLOOKUP(Result5[[#This Row],[RPRO]],'Data Power app'!C:C,1,0),"Xoa")</f>
        <v>Xoa</v>
      </c>
    </row>
    <row r="1470" spans="8:12" x14ac:dyDescent="0.25">
      <c r="H1470" t="s">
        <v>4109</v>
      </c>
      <c r="I1470" t="s">
        <v>4601</v>
      </c>
      <c r="J1470" t="s">
        <v>736</v>
      </c>
      <c r="K1470" s="1">
        <v>45822</v>
      </c>
      <c r="L1470" t="str">
        <f>IFERROR(VLOOKUP(Result5[[#This Row],[RPRO]],'Data Power app'!C:C,1,0),"Xoa")</f>
        <v>Xoa</v>
      </c>
    </row>
    <row r="1471" spans="8:12" x14ac:dyDescent="0.25">
      <c r="H1471" t="s">
        <v>1792</v>
      </c>
      <c r="I1471" t="s">
        <v>1871</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3241</v>
      </c>
      <c r="I1473" t="s">
        <v>3347</v>
      </c>
      <c r="J1473" t="s">
        <v>738</v>
      </c>
      <c r="K1473" s="1">
        <v>45820</v>
      </c>
      <c r="L1473" t="str">
        <f>IFERROR(VLOOKUP(Result5[[#This Row],[RPRO]],'Data Power app'!C:C,1,0),"Xoa")</f>
        <v>Xoa</v>
      </c>
    </row>
    <row r="1474" spans="8:12" x14ac:dyDescent="0.25">
      <c r="H1474" t="s">
        <v>2097</v>
      </c>
      <c r="I1474" t="s">
        <v>2380</v>
      </c>
      <c r="J1474" t="s">
        <v>738</v>
      </c>
      <c r="K1474" s="1">
        <v>45818</v>
      </c>
      <c r="L1474" t="str">
        <f>IFERROR(VLOOKUP(Result5[[#This Row],[RPRO]],'Data Power app'!C:C,1,0),"Xoa")</f>
        <v>Xoa</v>
      </c>
    </row>
    <row r="1475" spans="8:12" x14ac:dyDescent="0.25">
      <c r="H1475" t="s">
        <v>4110</v>
      </c>
      <c r="I1475" t="s">
        <v>4599</v>
      </c>
      <c r="J1475" t="s">
        <v>733</v>
      </c>
      <c r="K1475" s="1">
        <v>45822</v>
      </c>
      <c r="L1475" t="str">
        <f>IFERROR(VLOOKUP(Result5[[#This Row],[RPRO]],'Data Power app'!C:C,1,0),"Xoa")</f>
        <v>Xoa</v>
      </c>
    </row>
    <row r="1476" spans="8:12" x14ac:dyDescent="0.25">
      <c r="H1476" t="s">
        <v>2873</v>
      </c>
      <c r="I1476" t="s">
        <v>2903</v>
      </c>
      <c r="J1476" t="s">
        <v>736</v>
      </c>
      <c r="K1476" s="1">
        <v>45819</v>
      </c>
      <c r="L1476" t="str">
        <f>IFERROR(VLOOKUP(Result5[[#This Row],[RPRO]],'Data Power app'!C:C,1,0),"Xoa")</f>
        <v>Xoa</v>
      </c>
    </row>
    <row r="1477" spans="8:12" x14ac:dyDescent="0.25">
      <c r="H1477" t="s">
        <v>3114</v>
      </c>
      <c r="I1477" t="s">
        <v>3343</v>
      </c>
      <c r="J1477" t="s">
        <v>733</v>
      </c>
      <c r="K1477" s="1">
        <v>45820</v>
      </c>
      <c r="L1477" t="str">
        <f>IFERROR(VLOOKUP(Result5[[#This Row],[RPRO]],'Data Power app'!C:C,1,0),"Xoa")</f>
        <v>Xoa</v>
      </c>
    </row>
    <row r="1478" spans="8:12" x14ac:dyDescent="0.25">
      <c r="H1478" t="s">
        <v>4301</v>
      </c>
      <c r="I1478" t="s">
        <v>4599</v>
      </c>
      <c r="J1478" t="s">
        <v>733</v>
      </c>
      <c r="K1478" s="1">
        <v>45822</v>
      </c>
      <c r="L1478" t="str">
        <f>IFERROR(VLOOKUP(Result5[[#This Row],[RPRO]],'Data Power app'!C:C,1,0),"Xoa")</f>
        <v>Xoa</v>
      </c>
    </row>
    <row r="1479" spans="8:12" x14ac:dyDescent="0.25">
      <c r="H1479" t="s">
        <v>3902</v>
      </c>
      <c r="I1479" t="s">
        <v>3919</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3242</v>
      </c>
      <c r="I1482" t="s">
        <v>3344</v>
      </c>
      <c r="J1482" t="s">
        <v>735</v>
      </c>
      <c r="K1482" s="1">
        <v>45820</v>
      </c>
      <c r="L1482" t="str">
        <f>IFERROR(VLOOKUP(Result5[[#This Row],[RPRO]],'Data Power app'!C:C,1,0),"Xoa")</f>
        <v>Xoa</v>
      </c>
    </row>
    <row r="1483" spans="8:12" x14ac:dyDescent="0.25">
      <c r="H1483" t="s">
        <v>3243</v>
      </c>
      <c r="I1483" t="s">
        <v>3344</v>
      </c>
      <c r="J1483" t="s">
        <v>735</v>
      </c>
      <c r="K1483" s="1">
        <v>45820</v>
      </c>
      <c r="L1483" t="str">
        <f>IFERROR(VLOOKUP(Result5[[#This Row],[RPRO]],'Data Power app'!C:C,1,0),"Xoa")</f>
        <v>Xoa</v>
      </c>
    </row>
    <row r="1484" spans="8:12" x14ac:dyDescent="0.25">
      <c r="H1484" t="s">
        <v>3245</v>
      </c>
      <c r="I1484" t="s">
        <v>3344</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3247</v>
      </c>
      <c r="I1486" t="s">
        <v>3344</v>
      </c>
      <c r="J1486" t="s">
        <v>735</v>
      </c>
      <c r="K1486" s="1">
        <v>45820</v>
      </c>
      <c r="L1486" t="str">
        <f>IFERROR(VLOOKUP(Result5[[#This Row],[RPRO]],'Data Power app'!C:C,1,0),"Xoa")</f>
        <v>RPRO-250519-0046</v>
      </c>
    </row>
    <row r="1487" spans="8:12" x14ac:dyDescent="0.25">
      <c r="H1487" t="s">
        <v>3248</v>
      </c>
      <c r="I1487" t="s">
        <v>3344</v>
      </c>
      <c r="J1487" t="s">
        <v>735</v>
      </c>
      <c r="K1487" s="1">
        <v>45820</v>
      </c>
      <c r="L1487" t="str">
        <f>IFERROR(VLOOKUP(Result5[[#This Row],[RPRO]],'Data Power app'!C:C,1,0),"Xoa")</f>
        <v>Xoa</v>
      </c>
    </row>
    <row r="1488" spans="8:12" x14ac:dyDescent="0.25">
      <c r="H1488" t="s">
        <v>3250</v>
      </c>
      <c r="I1488" t="s">
        <v>3344</v>
      </c>
      <c r="J1488" t="s">
        <v>735</v>
      </c>
      <c r="K1488" s="1">
        <v>45820</v>
      </c>
      <c r="L1488" t="str">
        <f>IFERROR(VLOOKUP(Result5[[#This Row],[RPRO]],'Data Power app'!C:C,1,0),"Xoa")</f>
        <v>RPRO-250519-0048</v>
      </c>
    </row>
    <row r="1489" spans="8:12" x14ac:dyDescent="0.25">
      <c r="H1489" t="s">
        <v>3909</v>
      </c>
      <c r="I1489" t="s">
        <v>3922</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2186</v>
      </c>
      <c r="I1494" t="s">
        <v>2379</v>
      </c>
      <c r="J1494" t="s">
        <v>732</v>
      </c>
      <c r="K1494" s="1">
        <v>45818</v>
      </c>
      <c r="L1494" t="str">
        <f>IFERROR(VLOOKUP(Result5[[#This Row],[RPRO]],'Data Power app'!C:C,1,0),"Xoa")</f>
        <v>RPRO-250519-0058</v>
      </c>
    </row>
    <row r="1495" spans="8:12" x14ac:dyDescent="0.25">
      <c r="H1495" t="s">
        <v>2187</v>
      </c>
      <c r="I1495" t="s">
        <v>2379</v>
      </c>
      <c r="J1495" t="s">
        <v>732</v>
      </c>
      <c r="K1495" s="1">
        <v>45818</v>
      </c>
      <c r="L1495" t="str">
        <f>IFERROR(VLOOKUP(Result5[[#This Row],[RPRO]],'Data Power app'!C:C,1,0),"Xoa")</f>
        <v>Xoa</v>
      </c>
    </row>
    <row r="1496" spans="8:12" x14ac:dyDescent="0.25">
      <c r="H1496" t="s">
        <v>4511</v>
      </c>
      <c r="I1496" t="s">
        <v>4603</v>
      </c>
      <c r="J1496" t="s">
        <v>738</v>
      </c>
      <c r="K1496" s="1">
        <v>45822</v>
      </c>
      <c r="L1496" t="str">
        <f>IFERROR(VLOOKUP(Result5[[#This Row],[RPRO]],'Data Power app'!C:C,1,0),"Xoa")</f>
        <v>RPRO-250519-0062</v>
      </c>
    </row>
    <row r="1497" spans="8:12" x14ac:dyDescent="0.25">
      <c r="H1497" t="s">
        <v>2188</v>
      </c>
      <c r="I1497" t="s">
        <v>2379</v>
      </c>
      <c r="J1497" t="s">
        <v>732</v>
      </c>
      <c r="K1497" s="1">
        <v>45818</v>
      </c>
      <c r="L1497" t="str">
        <f>IFERROR(VLOOKUP(Result5[[#This Row],[RPRO]],'Data Power app'!C:C,1,0),"Xoa")</f>
        <v>Xoa</v>
      </c>
    </row>
    <row r="1498" spans="8:12" x14ac:dyDescent="0.25">
      <c r="H1498" t="s">
        <v>2189</v>
      </c>
      <c r="I1498" t="s">
        <v>2379</v>
      </c>
      <c r="J1498" t="s">
        <v>732</v>
      </c>
      <c r="K1498" s="1">
        <v>45818</v>
      </c>
      <c r="L1498" t="str">
        <f>IFERROR(VLOOKUP(Result5[[#This Row],[RPRO]],'Data Power app'!C:C,1,0),"Xoa")</f>
        <v>Xoa</v>
      </c>
    </row>
    <row r="1499" spans="8:12" x14ac:dyDescent="0.25">
      <c r="H1499" t="s">
        <v>2190</v>
      </c>
      <c r="I1499" t="s">
        <v>2379</v>
      </c>
      <c r="J1499" t="s">
        <v>732</v>
      </c>
      <c r="K1499" s="1">
        <v>45818</v>
      </c>
      <c r="L1499" t="str">
        <f>IFERROR(VLOOKUP(Result5[[#This Row],[RPRO]],'Data Power app'!C:C,1,0),"Xoa")</f>
        <v>Xoa</v>
      </c>
    </row>
    <row r="1500" spans="8:12" x14ac:dyDescent="0.25">
      <c r="H1500" t="s">
        <v>2192</v>
      </c>
      <c r="I1500" t="s">
        <v>2379</v>
      </c>
      <c r="J1500" t="s">
        <v>732</v>
      </c>
      <c r="K1500" s="1">
        <v>45818</v>
      </c>
      <c r="L1500" t="str">
        <f>IFERROR(VLOOKUP(Result5[[#This Row],[RPRO]],'Data Power app'!C:C,1,0),"Xoa")</f>
        <v>RPRO-250519-0070</v>
      </c>
    </row>
    <row r="1501" spans="8:12" x14ac:dyDescent="0.25">
      <c r="H1501" t="s">
        <v>2193</v>
      </c>
      <c r="I1501" t="s">
        <v>2379</v>
      </c>
      <c r="J1501" t="s">
        <v>732</v>
      </c>
      <c r="K1501" s="1">
        <v>45818</v>
      </c>
      <c r="L1501" t="str">
        <f>IFERROR(VLOOKUP(Result5[[#This Row],[RPRO]],'Data Power app'!C:C,1,0),"Xoa")</f>
        <v>Xoa</v>
      </c>
    </row>
    <row r="1502" spans="8:12" x14ac:dyDescent="0.25">
      <c r="H1502" t="s">
        <v>2195</v>
      </c>
      <c r="I1502" t="s">
        <v>2379</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4979</v>
      </c>
      <c r="I1504" t="s">
        <v>5087</v>
      </c>
      <c r="J1504" t="s">
        <v>732</v>
      </c>
      <c r="K1504" s="1">
        <v>45824</v>
      </c>
      <c r="L1504" t="str">
        <f>IFERROR(VLOOKUP(Result5[[#This Row],[RPRO]],'Data Power app'!C:C,1,0),"Xoa")</f>
        <v>RPRO-250519-0077</v>
      </c>
    </row>
    <row r="1505" spans="8:12" x14ac:dyDescent="0.25">
      <c r="H1505" t="s">
        <v>4513</v>
      </c>
      <c r="I1505" t="s">
        <v>4603</v>
      </c>
      <c r="J1505" t="s">
        <v>738</v>
      </c>
      <c r="K1505" s="1">
        <v>45822</v>
      </c>
      <c r="L1505" t="str">
        <f>IFERROR(VLOOKUP(Result5[[#This Row],[RPRO]],'Data Power app'!C:C,1,0),"Xoa")</f>
        <v>RPRO-250519-0079</v>
      </c>
    </row>
    <row r="1506" spans="8:12" x14ac:dyDescent="0.25">
      <c r="H1506" t="s">
        <v>5324</v>
      </c>
      <c r="I1506" t="s">
        <v>5792</v>
      </c>
      <c r="J1506" t="s">
        <v>733</v>
      </c>
      <c r="K1506" s="1">
        <v>45825</v>
      </c>
      <c r="L1506" t="str">
        <f>IFERROR(VLOOKUP(Result5[[#This Row],[RPRO]],'Data Power app'!C:C,1,0),"Xoa")</f>
        <v>Xoa</v>
      </c>
    </row>
    <row r="1507" spans="8:12" x14ac:dyDescent="0.25">
      <c r="H1507" t="s">
        <v>5328</v>
      </c>
      <c r="I1507" t="s">
        <v>5792</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4515</v>
      </c>
      <c r="I1509" t="s">
        <v>4603</v>
      </c>
      <c r="J1509" t="s">
        <v>738</v>
      </c>
      <c r="K1509" s="1">
        <v>45822</v>
      </c>
      <c r="L1509" t="str">
        <f>IFERROR(VLOOKUP(Result5[[#This Row],[RPRO]],'Data Power app'!C:C,1,0),"Xoa")</f>
        <v>RPRO-250519-0085</v>
      </c>
    </row>
    <row r="1510" spans="8:12" x14ac:dyDescent="0.25">
      <c r="H1510" t="s">
        <v>4517</v>
      </c>
      <c r="I1510" t="s">
        <v>4603</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2197</v>
      </c>
      <c r="I1512" t="s">
        <v>2379</v>
      </c>
      <c r="J1512" t="s">
        <v>732</v>
      </c>
      <c r="K1512" s="1">
        <v>45818</v>
      </c>
      <c r="L1512" t="str">
        <f>IFERROR(VLOOKUP(Result5[[#This Row],[RPRO]],'Data Power app'!C:C,1,0),"Xoa")</f>
        <v>RPRO-250519-0093</v>
      </c>
    </row>
    <row r="1513" spans="8:12" x14ac:dyDescent="0.25">
      <c r="H1513" t="s">
        <v>2199</v>
      </c>
      <c r="I1513" t="s">
        <v>2379</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2201</v>
      </c>
      <c r="I1515" t="s">
        <v>2379</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3252</v>
      </c>
      <c r="I1517" t="s">
        <v>3344</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3254</v>
      </c>
      <c r="I1519" t="s">
        <v>3344</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3256</v>
      </c>
      <c r="I1521" t="s">
        <v>3344</v>
      </c>
      <c r="J1521" t="s">
        <v>735</v>
      </c>
      <c r="K1521" s="1">
        <v>45820</v>
      </c>
      <c r="L1521" t="str">
        <f>IFERROR(VLOOKUP(Result5[[#This Row],[RPRO]],'Data Power app'!C:C,1,0),"Xoa")</f>
        <v>RPRO-250519-0111</v>
      </c>
    </row>
    <row r="1522" spans="8:12" x14ac:dyDescent="0.25">
      <c r="H1522" t="s">
        <v>4519</v>
      </c>
      <c r="I1522" t="s">
        <v>4603</v>
      </c>
      <c r="J1522" t="s">
        <v>738</v>
      </c>
      <c r="K1522" s="1">
        <v>45822</v>
      </c>
      <c r="L1522" t="str">
        <f>IFERROR(VLOOKUP(Result5[[#This Row],[RPRO]],'Data Power app'!C:C,1,0),"Xoa")</f>
        <v>RPRO-250519-0113</v>
      </c>
    </row>
    <row r="1523" spans="8:12" x14ac:dyDescent="0.25">
      <c r="H1523" t="s">
        <v>3258</v>
      </c>
      <c r="I1523" t="s">
        <v>3344</v>
      </c>
      <c r="J1523" t="s">
        <v>735</v>
      </c>
      <c r="K1523" s="1">
        <v>45820</v>
      </c>
      <c r="L1523" t="str">
        <f>IFERROR(VLOOKUP(Result5[[#This Row],[RPRO]],'Data Power app'!C:C,1,0),"Xoa")</f>
        <v>RPRO-250519-0115</v>
      </c>
    </row>
    <row r="1524" spans="8:12" x14ac:dyDescent="0.25">
      <c r="H1524" t="s">
        <v>4521</v>
      </c>
      <c r="I1524" t="s">
        <v>4603</v>
      </c>
      <c r="J1524" t="s">
        <v>738</v>
      </c>
      <c r="K1524" s="1">
        <v>45822</v>
      </c>
      <c r="L1524" t="str">
        <f>IFERROR(VLOOKUP(Result5[[#This Row],[RPRO]],'Data Power app'!C:C,1,0),"Xoa")</f>
        <v>RPRO-250519-0117</v>
      </c>
    </row>
    <row r="1525" spans="8:12" x14ac:dyDescent="0.25">
      <c r="H1525" t="s">
        <v>2203</v>
      </c>
      <c r="I1525" t="s">
        <v>2379</v>
      </c>
      <c r="J1525" t="s">
        <v>732</v>
      </c>
      <c r="K1525" s="1">
        <v>45818</v>
      </c>
      <c r="L1525" t="str">
        <f>IFERROR(VLOOKUP(Result5[[#This Row],[RPRO]],'Data Power app'!C:C,1,0),"Xoa")</f>
        <v>RPRO-250519-0120</v>
      </c>
    </row>
    <row r="1526" spans="8:12" x14ac:dyDescent="0.25">
      <c r="H1526" t="s">
        <v>2205</v>
      </c>
      <c r="I1526" t="s">
        <v>2379</v>
      </c>
      <c r="J1526" t="s">
        <v>732</v>
      </c>
      <c r="K1526" s="1">
        <v>45818</v>
      </c>
      <c r="L1526" t="str">
        <f>IFERROR(VLOOKUP(Result5[[#This Row],[RPRO]],'Data Power app'!C:C,1,0),"Xoa")</f>
        <v>RPRO-250519-0123</v>
      </c>
    </row>
    <row r="1527" spans="8:12" x14ac:dyDescent="0.25">
      <c r="H1527" t="s">
        <v>2207</v>
      </c>
      <c r="I1527" t="s">
        <v>2379</v>
      </c>
      <c r="J1527" t="s">
        <v>732</v>
      </c>
      <c r="K1527" s="1">
        <v>45818</v>
      </c>
      <c r="L1527" t="str">
        <f>IFERROR(VLOOKUP(Result5[[#This Row],[RPRO]],'Data Power app'!C:C,1,0),"Xoa")</f>
        <v>RPRO-250519-0126</v>
      </c>
    </row>
    <row r="1528" spans="8:12" x14ac:dyDescent="0.25">
      <c r="H1528" t="s">
        <v>3260</v>
      </c>
      <c r="I1528" t="s">
        <v>3344</v>
      </c>
      <c r="J1528" t="s">
        <v>735</v>
      </c>
      <c r="K1528" s="1">
        <v>45820</v>
      </c>
      <c r="L1528" t="str">
        <f>IFERROR(VLOOKUP(Result5[[#This Row],[RPRO]],'Data Power app'!C:C,1,0),"Xoa")</f>
        <v>RPRO-250519-0129</v>
      </c>
    </row>
    <row r="1529" spans="8:12" x14ac:dyDescent="0.25">
      <c r="H1529" t="s">
        <v>3262</v>
      </c>
      <c r="I1529" t="s">
        <v>3344</v>
      </c>
      <c r="J1529" t="s">
        <v>735</v>
      </c>
      <c r="K1529" s="1">
        <v>45820</v>
      </c>
      <c r="L1529" t="str">
        <f>IFERROR(VLOOKUP(Result5[[#This Row],[RPRO]],'Data Power app'!C:C,1,0),"Xoa")</f>
        <v>RPRO-250519-0135</v>
      </c>
    </row>
    <row r="1530" spans="8:12" x14ac:dyDescent="0.25">
      <c r="H1530" t="s">
        <v>3264</v>
      </c>
      <c r="I1530" t="s">
        <v>3344</v>
      </c>
      <c r="J1530" t="s">
        <v>735</v>
      </c>
      <c r="K1530" s="1">
        <v>45820</v>
      </c>
      <c r="L1530" t="str">
        <f>IFERROR(VLOOKUP(Result5[[#This Row],[RPRO]],'Data Power app'!C:C,1,0),"Xoa")</f>
        <v>RPRO-250519-0138</v>
      </c>
    </row>
    <row r="1531" spans="8:12" x14ac:dyDescent="0.25">
      <c r="H1531" t="s">
        <v>3266</v>
      </c>
      <c r="I1531" t="s">
        <v>3344</v>
      </c>
      <c r="J1531" t="s">
        <v>735</v>
      </c>
      <c r="K1531" s="1">
        <v>45820</v>
      </c>
      <c r="L1531" t="str">
        <f>IFERROR(VLOOKUP(Result5[[#This Row],[RPRO]],'Data Power app'!C:C,1,0),"Xoa")</f>
        <v>RPRO-250519-0141</v>
      </c>
    </row>
    <row r="1532" spans="8:12" x14ac:dyDescent="0.25">
      <c r="H1532" t="s">
        <v>3268</v>
      </c>
      <c r="I1532" t="s">
        <v>3344</v>
      </c>
      <c r="J1532" t="s">
        <v>735</v>
      </c>
      <c r="K1532" s="1">
        <v>45820</v>
      </c>
      <c r="L1532" t="str">
        <f>IFERROR(VLOOKUP(Result5[[#This Row],[RPRO]],'Data Power app'!C:C,1,0),"Xoa")</f>
        <v>RPRO-250519-0144</v>
      </c>
    </row>
    <row r="1533" spans="8:12" x14ac:dyDescent="0.25">
      <c r="H1533" t="s">
        <v>3270</v>
      </c>
      <c r="I1533" t="s">
        <v>3344</v>
      </c>
      <c r="J1533" t="s">
        <v>735</v>
      </c>
      <c r="K1533" s="1">
        <v>45820</v>
      </c>
      <c r="L1533" t="str">
        <f>IFERROR(VLOOKUP(Result5[[#This Row],[RPRO]],'Data Power app'!C:C,1,0),"Xoa")</f>
        <v>RPRO-250519-0147</v>
      </c>
    </row>
    <row r="1534" spans="8:12" x14ac:dyDescent="0.25">
      <c r="H1534" t="s">
        <v>2766</v>
      </c>
      <c r="I1534" t="s">
        <v>2908</v>
      </c>
      <c r="J1534" t="s">
        <v>738</v>
      </c>
      <c r="K1534" s="1">
        <v>45819</v>
      </c>
      <c r="L1534" t="str">
        <f>IFERROR(VLOOKUP(Result5[[#This Row],[RPRO]],'Data Power app'!C:C,1,0),"Xoa")</f>
        <v>RPRO-250519-0159</v>
      </c>
    </row>
    <row r="1535" spans="8:12" x14ac:dyDescent="0.25">
      <c r="H1535" t="s">
        <v>2767</v>
      </c>
      <c r="I1535" t="s">
        <v>2908</v>
      </c>
      <c r="J1535" t="s">
        <v>738</v>
      </c>
      <c r="K1535" s="1">
        <v>45819</v>
      </c>
      <c r="L1535" t="str">
        <f>IFERROR(VLOOKUP(Result5[[#This Row],[RPRO]],'Data Power app'!C:C,1,0),"Xoa")</f>
        <v>Xoa</v>
      </c>
    </row>
    <row r="1536" spans="8:12" x14ac:dyDescent="0.25">
      <c r="H1536" t="s">
        <v>5732</v>
      </c>
      <c r="I1536" t="s">
        <v>5794</v>
      </c>
      <c r="J1536" t="s">
        <v>735</v>
      </c>
      <c r="K1536" s="1">
        <v>45825</v>
      </c>
      <c r="L1536" t="str">
        <f>IFERROR(VLOOKUP(Result5[[#This Row],[RPRO]],'Data Power app'!C:C,1,0),"Xoa")</f>
        <v>Xoa</v>
      </c>
    </row>
    <row r="1537" spans="8:12" x14ac:dyDescent="0.25">
      <c r="H1537" t="s">
        <v>2768</v>
      </c>
      <c r="I1537" t="s">
        <v>2908</v>
      </c>
      <c r="J1537" t="s">
        <v>738</v>
      </c>
      <c r="K1537" s="1">
        <v>45819</v>
      </c>
      <c r="L1537" t="str">
        <f>IFERROR(VLOOKUP(Result5[[#This Row],[RPRO]],'Data Power app'!C:C,1,0),"Xoa")</f>
        <v>Xoa</v>
      </c>
    </row>
    <row r="1538" spans="8:12" x14ac:dyDescent="0.25">
      <c r="H1538" t="s">
        <v>2770</v>
      </c>
      <c r="I1538" t="s">
        <v>2908</v>
      </c>
      <c r="J1538" t="s">
        <v>738</v>
      </c>
      <c r="K1538" s="1">
        <v>45819</v>
      </c>
      <c r="L1538" t="str">
        <f>IFERROR(VLOOKUP(Result5[[#This Row],[RPRO]],'Data Power app'!C:C,1,0),"Xoa")</f>
        <v>RPRO-250519-0171</v>
      </c>
    </row>
    <row r="1539" spans="8:12" x14ac:dyDescent="0.25">
      <c r="H1539" t="s">
        <v>2772</v>
      </c>
      <c r="I1539" t="s">
        <v>2908</v>
      </c>
      <c r="J1539" t="s">
        <v>738</v>
      </c>
      <c r="K1539" s="1">
        <v>45819</v>
      </c>
      <c r="L1539" t="str">
        <f>IFERROR(VLOOKUP(Result5[[#This Row],[RPRO]],'Data Power app'!C:C,1,0),"Xoa")</f>
        <v>Xoa</v>
      </c>
    </row>
    <row r="1540" spans="8:12" x14ac:dyDescent="0.25">
      <c r="H1540" t="s">
        <v>2773</v>
      </c>
      <c r="I1540" t="s">
        <v>2908</v>
      </c>
      <c r="J1540" t="s">
        <v>738</v>
      </c>
      <c r="K1540" s="1">
        <v>45819</v>
      </c>
      <c r="L1540" t="str">
        <f>IFERROR(VLOOKUP(Result5[[#This Row],[RPRO]],'Data Power app'!C:C,1,0),"Xoa")</f>
        <v>Xoa</v>
      </c>
    </row>
    <row r="1541" spans="8:12" x14ac:dyDescent="0.25">
      <c r="H1541" t="s">
        <v>2775</v>
      </c>
      <c r="I1541" t="s">
        <v>2908</v>
      </c>
      <c r="J1541" t="s">
        <v>738</v>
      </c>
      <c r="K1541" s="1">
        <v>45819</v>
      </c>
      <c r="L1541" t="str">
        <f>IFERROR(VLOOKUP(Result5[[#This Row],[RPRO]],'Data Power app'!C:C,1,0),"Xoa")</f>
        <v>RPRO-250519-0180</v>
      </c>
    </row>
    <row r="1542" spans="8:12" x14ac:dyDescent="0.25">
      <c r="H1542" t="s">
        <v>2776</v>
      </c>
      <c r="I1542" t="s">
        <v>2908</v>
      </c>
      <c r="J1542" t="s">
        <v>738</v>
      </c>
      <c r="K1542" s="1">
        <v>45819</v>
      </c>
      <c r="L1542" t="str">
        <f>IFERROR(VLOOKUP(Result5[[#This Row],[RPRO]],'Data Power app'!C:C,1,0),"Xoa")</f>
        <v>Xoa</v>
      </c>
    </row>
    <row r="1543" spans="8:12" x14ac:dyDescent="0.25">
      <c r="H1543" t="s">
        <v>3272</v>
      </c>
      <c r="I1543" t="s">
        <v>3347</v>
      </c>
      <c r="J1543" t="s">
        <v>738</v>
      </c>
      <c r="K1543" s="1">
        <v>45820</v>
      </c>
      <c r="L1543" t="str">
        <f>IFERROR(VLOOKUP(Result5[[#This Row],[RPRO]],'Data Power app'!C:C,1,0),"Xoa")</f>
        <v>RPRO-250519-0185</v>
      </c>
    </row>
    <row r="1544" spans="8:12" x14ac:dyDescent="0.25">
      <c r="H1544" t="s">
        <v>2778</v>
      </c>
      <c r="I1544" t="s">
        <v>2908</v>
      </c>
      <c r="J1544" t="s">
        <v>738</v>
      </c>
      <c r="K1544" s="1">
        <v>45819</v>
      </c>
      <c r="L1544" t="str">
        <f>IFERROR(VLOOKUP(Result5[[#This Row],[RPRO]],'Data Power app'!C:C,1,0),"Xoa")</f>
        <v>RPRO-250519-0186</v>
      </c>
    </row>
    <row r="1545" spans="8:12" x14ac:dyDescent="0.25">
      <c r="H1545" t="s">
        <v>2780</v>
      </c>
      <c r="I1545" t="s">
        <v>2908</v>
      </c>
      <c r="J1545" t="s">
        <v>738</v>
      </c>
      <c r="K1545" s="1">
        <v>45819</v>
      </c>
      <c r="L1545" t="str">
        <f>IFERROR(VLOOKUP(Result5[[#This Row],[RPRO]],'Data Power app'!C:C,1,0),"Xoa")</f>
        <v>RPRO-250519-0189</v>
      </c>
    </row>
    <row r="1546" spans="8:12" x14ac:dyDescent="0.25">
      <c r="H1546" t="s">
        <v>3277</v>
      </c>
      <c r="I1546" t="s">
        <v>3347</v>
      </c>
      <c r="J1546" t="s">
        <v>738</v>
      </c>
      <c r="K1546" s="1">
        <v>45820</v>
      </c>
      <c r="L1546" t="str">
        <f>IFERROR(VLOOKUP(Result5[[#This Row],[RPRO]],'Data Power app'!C:C,1,0),"Xoa")</f>
        <v>RPRO-250519-0191</v>
      </c>
    </row>
    <row r="1547" spans="8:12" x14ac:dyDescent="0.25">
      <c r="H1547" t="s">
        <v>2781</v>
      </c>
      <c r="I1547" t="s">
        <v>2908</v>
      </c>
      <c r="J1547" t="s">
        <v>738</v>
      </c>
      <c r="K1547" s="1">
        <v>45819</v>
      </c>
      <c r="L1547" t="str">
        <f>IFERROR(VLOOKUP(Result5[[#This Row],[RPRO]],'Data Power app'!C:C,1,0),"Xoa")</f>
        <v>Xoa</v>
      </c>
    </row>
    <row r="1548" spans="8:12" x14ac:dyDescent="0.25">
      <c r="H1548" t="s">
        <v>2782</v>
      </c>
      <c r="I1548" t="s">
        <v>2908</v>
      </c>
      <c r="J1548" t="s">
        <v>738</v>
      </c>
      <c r="K1548" s="1">
        <v>45819</v>
      </c>
      <c r="L1548" t="str">
        <f>IFERROR(VLOOKUP(Result5[[#This Row],[RPRO]],'Data Power app'!C:C,1,0),"Xoa")</f>
        <v>Xoa</v>
      </c>
    </row>
    <row r="1549" spans="8:12" x14ac:dyDescent="0.25">
      <c r="H1549" t="s">
        <v>3795</v>
      </c>
      <c r="I1549" t="s">
        <v>3919</v>
      </c>
      <c r="J1549" t="s">
        <v>736</v>
      </c>
      <c r="K1549" s="1">
        <v>45821</v>
      </c>
      <c r="L1549" t="str">
        <f>IFERROR(VLOOKUP(Result5[[#This Row],[RPRO]],'Data Power app'!C:C,1,0),"Xoa")</f>
        <v>Xoa</v>
      </c>
    </row>
    <row r="1550" spans="8:12" x14ac:dyDescent="0.25">
      <c r="H1550" t="s">
        <v>2783</v>
      </c>
      <c r="I1550" t="s">
        <v>2908</v>
      </c>
      <c r="J1550" t="s">
        <v>738</v>
      </c>
      <c r="K1550" s="1">
        <v>45819</v>
      </c>
      <c r="L1550" t="str">
        <f>IFERROR(VLOOKUP(Result5[[#This Row],[RPRO]],'Data Power app'!C:C,1,0),"Xoa")</f>
        <v>Xoa</v>
      </c>
    </row>
    <row r="1551" spans="8:12" x14ac:dyDescent="0.25">
      <c r="H1551" t="s">
        <v>4438</v>
      </c>
      <c r="I1551" t="s">
        <v>4598</v>
      </c>
      <c r="J1551" t="s">
        <v>735</v>
      </c>
      <c r="K1551" s="1">
        <v>45822</v>
      </c>
      <c r="L1551" t="str">
        <f>IFERROR(VLOOKUP(Result5[[#This Row],[RPRO]],'Data Power app'!C:C,1,0),"Xoa")</f>
        <v>RPRO-250519-0200</v>
      </c>
    </row>
    <row r="1552" spans="8:12" x14ac:dyDescent="0.25">
      <c r="H1552" t="s">
        <v>5734</v>
      </c>
      <c r="I1552" t="s">
        <v>5794</v>
      </c>
      <c r="J1552" t="s">
        <v>735</v>
      </c>
      <c r="K1552" s="1">
        <v>45825</v>
      </c>
      <c r="L1552" t="str">
        <f>IFERROR(VLOOKUP(Result5[[#This Row],[RPRO]],'Data Power app'!C:C,1,0),"Xoa")</f>
        <v>RPRO-250519-0201</v>
      </c>
    </row>
    <row r="1553" spans="8:12" x14ac:dyDescent="0.25">
      <c r="H1553" t="s">
        <v>2784</v>
      </c>
      <c r="I1553" t="s">
        <v>2908</v>
      </c>
      <c r="J1553" t="s">
        <v>738</v>
      </c>
      <c r="K1553" s="1">
        <v>45819</v>
      </c>
      <c r="L1553" t="str">
        <f>IFERROR(VLOOKUP(Result5[[#This Row],[RPRO]],'Data Power app'!C:C,1,0),"Xoa")</f>
        <v>Xoa</v>
      </c>
    </row>
    <row r="1554" spans="8:12" x14ac:dyDescent="0.25">
      <c r="H1554" t="s">
        <v>4443</v>
      </c>
      <c r="I1554" t="s">
        <v>4598</v>
      </c>
      <c r="J1554" t="s">
        <v>735</v>
      </c>
      <c r="K1554" s="1">
        <v>45822</v>
      </c>
      <c r="L1554" t="str">
        <f>IFERROR(VLOOKUP(Result5[[#This Row],[RPRO]],'Data Power app'!C:C,1,0),"Xoa")</f>
        <v>RPRO-250519-0204</v>
      </c>
    </row>
    <row r="1555" spans="8:12" x14ac:dyDescent="0.25">
      <c r="H1555" t="s">
        <v>5736</v>
      </c>
      <c r="I1555" t="s">
        <v>5794</v>
      </c>
      <c r="J1555" t="s">
        <v>735</v>
      </c>
      <c r="K1555" s="1">
        <v>45825</v>
      </c>
      <c r="L1555" t="str">
        <f>IFERROR(VLOOKUP(Result5[[#This Row],[RPRO]],'Data Power app'!C:C,1,0),"Xoa")</f>
        <v>RPRO-250519-0206</v>
      </c>
    </row>
    <row r="1556" spans="8:12" x14ac:dyDescent="0.25">
      <c r="H1556" t="s">
        <v>2785</v>
      </c>
      <c r="I1556" t="s">
        <v>2908</v>
      </c>
      <c r="J1556" t="s">
        <v>738</v>
      </c>
      <c r="K1556" s="1">
        <v>45819</v>
      </c>
      <c r="L1556" t="str">
        <f>IFERROR(VLOOKUP(Result5[[#This Row],[RPRO]],'Data Power app'!C:C,1,0),"Xoa")</f>
        <v>Xoa</v>
      </c>
    </row>
    <row r="1557" spans="8:12" x14ac:dyDescent="0.25">
      <c r="H1557" t="s">
        <v>3282</v>
      </c>
      <c r="I1557" t="s">
        <v>3347</v>
      </c>
      <c r="J1557" t="s">
        <v>738</v>
      </c>
      <c r="K1557" s="1">
        <v>45820</v>
      </c>
      <c r="L1557" t="str">
        <f>IFERROR(VLOOKUP(Result5[[#This Row],[RPRO]],'Data Power app'!C:C,1,0),"Xoa")</f>
        <v>RPRO-250519-0210</v>
      </c>
    </row>
    <row r="1558" spans="8:12" x14ac:dyDescent="0.25">
      <c r="H1558" t="s">
        <v>5737</v>
      </c>
      <c r="I1558" t="s">
        <v>5794</v>
      </c>
      <c r="J1558" t="s">
        <v>735</v>
      </c>
      <c r="K1558" s="1">
        <v>45825</v>
      </c>
      <c r="L1558" t="str">
        <f>IFERROR(VLOOKUP(Result5[[#This Row],[RPRO]],'Data Power app'!C:C,1,0),"Xoa")</f>
        <v>Xoa</v>
      </c>
    </row>
    <row r="1559" spans="8:12" x14ac:dyDescent="0.25">
      <c r="H1559" t="s">
        <v>5738</v>
      </c>
      <c r="I1559" t="s">
        <v>5794</v>
      </c>
      <c r="J1559" t="s">
        <v>735</v>
      </c>
      <c r="K1559" s="1">
        <v>45825</v>
      </c>
      <c r="L1559" t="str">
        <f>IFERROR(VLOOKUP(Result5[[#This Row],[RPRO]],'Data Power app'!C:C,1,0),"Xoa")</f>
        <v>Xoa</v>
      </c>
    </row>
    <row r="1560" spans="8:12" x14ac:dyDescent="0.25">
      <c r="H1560" t="s">
        <v>5740</v>
      </c>
      <c r="I1560" t="s">
        <v>5794</v>
      </c>
      <c r="J1560" t="s">
        <v>735</v>
      </c>
      <c r="K1560" s="1">
        <v>45825</v>
      </c>
      <c r="L1560" t="str">
        <f>IFERROR(VLOOKUP(Result5[[#This Row],[RPRO]],'Data Power app'!C:C,1,0),"Xoa")</f>
        <v>RPRO-250519-0218</v>
      </c>
    </row>
    <row r="1561" spans="8:12" x14ac:dyDescent="0.25">
      <c r="H1561" t="s">
        <v>5742</v>
      </c>
      <c r="I1561" t="s">
        <v>5794</v>
      </c>
      <c r="J1561" t="s">
        <v>735</v>
      </c>
      <c r="K1561" s="1">
        <v>45825</v>
      </c>
      <c r="L1561" t="str">
        <f>IFERROR(VLOOKUP(Result5[[#This Row],[RPRO]],'Data Power app'!C:C,1,0),"Xoa")</f>
        <v>RPRO-250519-0221</v>
      </c>
    </row>
    <row r="1562" spans="8:12" x14ac:dyDescent="0.25">
      <c r="H1562" t="s">
        <v>1794</v>
      </c>
      <c r="I1562" t="s">
        <v>1867</v>
      </c>
      <c r="J1562" t="s">
        <v>735</v>
      </c>
      <c r="K1562" s="1">
        <v>45817</v>
      </c>
      <c r="L1562" t="str">
        <f>IFERROR(VLOOKUP(Result5[[#This Row],[RPRO]],'Data Power app'!C:C,1,0),"Xoa")</f>
        <v>RPRO-250519-0222</v>
      </c>
    </row>
    <row r="1563" spans="8:12" x14ac:dyDescent="0.25">
      <c r="H1563" t="s">
        <v>2786</v>
      </c>
      <c r="I1563" t="s">
        <v>2908</v>
      </c>
      <c r="J1563" t="s">
        <v>738</v>
      </c>
      <c r="K1563" s="1">
        <v>45819</v>
      </c>
      <c r="L1563" t="str">
        <f>IFERROR(VLOOKUP(Result5[[#This Row],[RPRO]],'Data Power app'!C:C,1,0),"Xoa")</f>
        <v>Xoa</v>
      </c>
    </row>
    <row r="1564" spans="8:12" x14ac:dyDescent="0.25">
      <c r="H1564" t="s">
        <v>2787</v>
      </c>
      <c r="I1564" t="s">
        <v>2908</v>
      </c>
      <c r="J1564" t="s">
        <v>738</v>
      </c>
      <c r="K1564" s="1">
        <v>45819</v>
      </c>
      <c r="L1564" t="str">
        <f>IFERROR(VLOOKUP(Result5[[#This Row],[RPRO]],'Data Power app'!C:C,1,0),"Xoa")</f>
        <v>Xoa</v>
      </c>
    </row>
    <row r="1565" spans="8:12" x14ac:dyDescent="0.25">
      <c r="H1565" t="s">
        <v>5744</v>
      </c>
      <c r="I1565" t="s">
        <v>5794</v>
      </c>
      <c r="J1565" t="s">
        <v>735</v>
      </c>
      <c r="K1565" s="1">
        <v>45825</v>
      </c>
      <c r="L1565" t="str">
        <f>IFERROR(VLOOKUP(Result5[[#This Row],[RPRO]],'Data Power app'!C:C,1,0),"Xoa")</f>
        <v>RPRO-250519-0230</v>
      </c>
    </row>
    <row r="1566" spans="8:12" x14ac:dyDescent="0.25">
      <c r="H1566" t="s">
        <v>2788</v>
      </c>
      <c r="I1566" t="s">
        <v>2908</v>
      </c>
      <c r="J1566" t="s">
        <v>738</v>
      </c>
      <c r="K1566" s="1">
        <v>45819</v>
      </c>
      <c r="L1566" t="str">
        <f>IFERROR(VLOOKUP(Result5[[#This Row],[RPRO]],'Data Power app'!C:C,1,0),"Xoa")</f>
        <v>Xoa</v>
      </c>
    </row>
    <row r="1567" spans="8:12" x14ac:dyDescent="0.25">
      <c r="H1567" t="s">
        <v>6281</v>
      </c>
      <c r="I1567" t="s">
        <v>6417</v>
      </c>
      <c r="J1567" t="s">
        <v>738</v>
      </c>
      <c r="K1567" s="1">
        <v>45826</v>
      </c>
      <c r="L1567" t="str">
        <f>IFERROR(VLOOKUP(Result5[[#This Row],[RPRO]],'Data Power app'!C:C,1,0),"Xoa")</f>
        <v>RPRO-250519-0234</v>
      </c>
    </row>
    <row r="1568" spans="8:12" x14ac:dyDescent="0.25">
      <c r="H1568" t="s">
        <v>5746</v>
      </c>
      <c r="I1568" t="s">
        <v>5794</v>
      </c>
      <c r="J1568" t="s">
        <v>735</v>
      </c>
      <c r="K1568" s="1">
        <v>45825</v>
      </c>
      <c r="L1568" t="str">
        <f>IFERROR(VLOOKUP(Result5[[#This Row],[RPRO]],'Data Power app'!C:C,1,0),"Xoa")</f>
        <v>RPRO-250519-0236</v>
      </c>
    </row>
    <row r="1569" spans="8:12" x14ac:dyDescent="0.25">
      <c r="H1569" t="s">
        <v>2789</v>
      </c>
      <c r="I1569" t="s">
        <v>2908</v>
      </c>
      <c r="J1569" t="s">
        <v>738</v>
      </c>
      <c r="K1569" s="1">
        <v>45819</v>
      </c>
      <c r="L1569" t="str">
        <f>IFERROR(VLOOKUP(Result5[[#This Row],[RPRO]],'Data Power app'!C:C,1,0),"Xoa")</f>
        <v>Xoa</v>
      </c>
    </row>
    <row r="1570" spans="8:12" x14ac:dyDescent="0.25">
      <c r="H1570" t="s">
        <v>5748</v>
      </c>
      <c r="I1570" t="s">
        <v>5794</v>
      </c>
      <c r="J1570" t="s">
        <v>735</v>
      </c>
      <c r="K1570" s="1">
        <v>45825</v>
      </c>
      <c r="L1570" t="str">
        <f>IFERROR(VLOOKUP(Result5[[#This Row],[RPRO]],'Data Power app'!C:C,1,0),"Xoa")</f>
        <v>RPRO-250519-0243</v>
      </c>
    </row>
    <row r="1571" spans="8:12" x14ac:dyDescent="0.25">
      <c r="H1571" t="s">
        <v>5750</v>
      </c>
      <c r="I1571" t="s">
        <v>5794</v>
      </c>
      <c r="J1571" t="s">
        <v>735</v>
      </c>
      <c r="K1571" s="1">
        <v>45825</v>
      </c>
      <c r="L1571" t="str">
        <f>IFERROR(VLOOKUP(Result5[[#This Row],[RPRO]],'Data Power app'!C:C,1,0),"Xoa")</f>
        <v>RPRO-250519-0246</v>
      </c>
    </row>
    <row r="1572" spans="8:12" x14ac:dyDescent="0.25">
      <c r="H1572" t="s">
        <v>2791</v>
      </c>
      <c r="I1572" t="s">
        <v>2908</v>
      </c>
      <c r="J1572" t="s">
        <v>738</v>
      </c>
      <c r="K1572" s="1">
        <v>45819</v>
      </c>
      <c r="L1572" t="str">
        <f>IFERROR(VLOOKUP(Result5[[#This Row],[RPRO]],'Data Power app'!C:C,1,0),"Xoa")</f>
        <v>RPRO-250519-0250</v>
      </c>
    </row>
    <row r="1573" spans="8:12" x14ac:dyDescent="0.25">
      <c r="H1573" t="s">
        <v>4444</v>
      </c>
      <c r="I1573" t="s">
        <v>4598</v>
      </c>
      <c r="J1573" t="s">
        <v>735</v>
      </c>
      <c r="K1573" s="1">
        <v>45822</v>
      </c>
      <c r="L1573" t="str">
        <f>IFERROR(VLOOKUP(Result5[[#This Row],[RPRO]],'Data Power app'!C:C,1,0),"Xoa")</f>
        <v>Xoa</v>
      </c>
    </row>
    <row r="1574" spans="8:12" x14ac:dyDescent="0.25">
      <c r="H1574" t="s">
        <v>2793</v>
      </c>
      <c r="I1574" t="s">
        <v>2908</v>
      </c>
      <c r="J1574" t="s">
        <v>738</v>
      </c>
      <c r="K1574" s="1">
        <v>45819</v>
      </c>
      <c r="L1574" t="str">
        <f>IFERROR(VLOOKUP(Result5[[#This Row],[RPRO]],'Data Power app'!C:C,1,0),"Xoa")</f>
        <v>RPRO-250519-0254</v>
      </c>
    </row>
    <row r="1575" spans="8:12" x14ac:dyDescent="0.25">
      <c r="H1575" t="s">
        <v>1810</v>
      </c>
      <c r="I1575" t="s">
        <v>1867</v>
      </c>
      <c r="J1575" t="s">
        <v>735</v>
      </c>
      <c r="K1575" s="1">
        <v>45817</v>
      </c>
      <c r="L1575" t="str">
        <f>IFERROR(VLOOKUP(Result5[[#This Row],[RPRO]],'Data Power app'!C:C,1,0),"Xoa")</f>
        <v>Xoa</v>
      </c>
    </row>
    <row r="1576" spans="8:12" x14ac:dyDescent="0.25">
      <c r="H1576" t="s">
        <v>2794</v>
      </c>
      <c r="I1576" t="s">
        <v>2908</v>
      </c>
      <c r="J1576" t="s">
        <v>738</v>
      </c>
      <c r="K1576" s="1">
        <v>45819</v>
      </c>
      <c r="L1576" t="str">
        <f>IFERROR(VLOOKUP(Result5[[#This Row],[RPRO]],'Data Power app'!C:C,1,0),"Xoa")</f>
        <v>Xoa</v>
      </c>
    </row>
    <row r="1577" spans="8:12" x14ac:dyDescent="0.25">
      <c r="H1577" t="s">
        <v>5752</v>
      </c>
      <c r="I1577" t="s">
        <v>5794</v>
      </c>
      <c r="J1577" t="s">
        <v>735</v>
      </c>
      <c r="K1577" s="1">
        <v>45825</v>
      </c>
      <c r="L1577" t="str">
        <f>IFERROR(VLOOKUP(Result5[[#This Row],[RPRO]],'Data Power app'!C:C,1,0),"Xoa")</f>
        <v>RPRO-250519-0265</v>
      </c>
    </row>
    <row r="1578" spans="8:12" x14ac:dyDescent="0.25">
      <c r="H1578" t="s">
        <v>4954</v>
      </c>
      <c r="I1578" t="s">
        <v>5090</v>
      </c>
      <c r="J1578" t="s">
        <v>735</v>
      </c>
      <c r="K1578" s="1">
        <v>45824</v>
      </c>
      <c r="L1578" t="str">
        <f>IFERROR(VLOOKUP(Result5[[#This Row],[RPRO]],'Data Power app'!C:C,1,0),"Xoa")</f>
        <v>RPRO-250519-0268</v>
      </c>
    </row>
    <row r="1579" spans="8:12" x14ac:dyDescent="0.25">
      <c r="H1579" t="s">
        <v>5754</v>
      </c>
      <c r="I1579" t="s">
        <v>5794</v>
      </c>
      <c r="J1579" t="s">
        <v>735</v>
      </c>
      <c r="K1579" s="1">
        <v>45825</v>
      </c>
      <c r="L1579" t="str">
        <f>IFERROR(VLOOKUP(Result5[[#This Row],[RPRO]],'Data Power app'!C:C,1,0),"Xoa")</f>
        <v>RPRO-250519-0277</v>
      </c>
    </row>
    <row r="1580" spans="8:12" x14ac:dyDescent="0.25">
      <c r="H1580" t="s">
        <v>3534</v>
      </c>
      <c r="I1580" t="s">
        <v>3922</v>
      </c>
      <c r="J1580" t="s">
        <v>732</v>
      </c>
      <c r="K1580" s="1">
        <v>45821</v>
      </c>
      <c r="L1580" t="str">
        <f>IFERROR(VLOOKUP(Result5[[#This Row],[RPRO]],'Data Power app'!C:C,1,0),"Xoa")</f>
        <v>Xoa</v>
      </c>
    </row>
    <row r="1581" spans="8:12" x14ac:dyDescent="0.25">
      <c r="H1581" t="s">
        <v>4775</v>
      </c>
      <c r="I1581" t="s">
        <v>5087</v>
      </c>
      <c r="J1581" t="s">
        <v>732</v>
      </c>
      <c r="K1581" s="1">
        <v>45824</v>
      </c>
      <c r="L1581" t="str">
        <f>IFERROR(VLOOKUP(Result5[[#This Row],[RPRO]],'Data Power app'!C:C,1,0),"Xoa")</f>
        <v>Xoa</v>
      </c>
    </row>
    <row r="1582" spans="8:12" x14ac:dyDescent="0.25">
      <c r="H1582" t="s">
        <v>2267</v>
      </c>
      <c r="I1582" t="s">
        <v>2376</v>
      </c>
      <c r="J1582" t="s">
        <v>736</v>
      </c>
      <c r="K1582" s="1">
        <v>45818</v>
      </c>
      <c r="L1582" t="str">
        <f>IFERROR(VLOOKUP(Result5[[#This Row],[RPRO]],'Data Power app'!C:C,1,0),"Xoa")</f>
        <v>Xoa</v>
      </c>
    </row>
    <row r="1583" spans="8:12" x14ac:dyDescent="0.25">
      <c r="H1583" t="s">
        <v>2271</v>
      </c>
      <c r="I1583" t="s">
        <v>2376</v>
      </c>
      <c r="J1583" t="s">
        <v>736</v>
      </c>
      <c r="K1583" s="1">
        <v>45818</v>
      </c>
      <c r="L1583" t="str">
        <f>IFERROR(VLOOKUP(Result5[[#This Row],[RPRO]],'Data Power app'!C:C,1,0),"Xoa")</f>
        <v>Xoa</v>
      </c>
    </row>
    <row r="1584" spans="8:12" x14ac:dyDescent="0.25">
      <c r="H1584" t="s">
        <v>2273</v>
      </c>
      <c r="I1584" t="s">
        <v>2376</v>
      </c>
      <c r="J1584" t="s">
        <v>736</v>
      </c>
      <c r="K1584" s="1">
        <v>45818</v>
      </c>
      <c r="L1584" t="str">
        <f>IFERROR(VLOOKUP(Result5[[#This Row],[RPRO]],'Data Power app'!C:C,1,0),"Xoa")</f>
        <v>RPRO-250519-0562</v>
      </c>
    </row>
    <row r="1585" spans="8:12" x14ac:dyDescent="0.25">
      <c r="H1585" t="s">
        <v>2795</v>
      </c>
      <c r="I1585" t="s">
        <v>2908</v>
      </c>
      <c r="J1585" t="s">
        <v>738</v>
      </c>
      <c r="K1585" s="1">
        <v>45819</v>
      </c>
      <c r="L1585" t="str">
        <f>IFERROR(VLOOKUP(Result5[[#This Row],[RPRO]],'Data Power app'!C:C,1,0),"Xoa")</f>
        <v>Xoa</v>
      </c>
    </row>
    <row r="1586" spans="8:12" x14ac:dyDescent="0.25">
      <c r="H1586" t="s">
        <v>5755</v>
      </c>
      <c r="I1586" t="s">
        <v>5794</v>
      </c>
      <c r="J1586" t="s">
        <v>735</v>
      </c>
      <c r="K1586" s="1">
        <v>45825</v>
      </c>
      <c r="L1586" t="str">
        <f>IFERROR(VLOOKUP(Result5[[#This Row],[RPRO]],'Data Power app'!C:C,1,0),"Xoa")</f>
        <v>Xoa</v>
      </c>
    </row>
    <row r="1587" spans="8:12" x14ac:dyDescent="0.25">
      <c r="H1587" t="s">
        <v>5760</v>
      </c>
      <c r="I1587" t="s">
        <v>5794</v>
      </c>
      <c r="J1587" t="s">
        <v>735</v>
      </c>
      <c r="K1587" s="1">
        <v>45825</v>
      </c>
      <c r="L1587" t="str">
        <f>IFERROR(VLOOKUP(Result5[[#This Row],[RPRO]],'Data Power app'!C:C,1,0),"Xoa")</f>
        <v>RPRO-250519-0565</v>
      </c>
    </row>
    <row r="1588" spans="8:12" x14ac:dyDescent="0.25">
      <c r="H1588" t="s">
        <v>2798</v>
      </c>
      <c r="I1588" t="s">
        <v>2908</v>
      </c>
      <c r="J1588" t="s">
        <v>738</v>
      </c>
      <c r="K1588" s="1">
        <v>45819</v>
      </c>
      <c r="L1588" t="str">
        <f>IFERROR(VLOOKUP(Result5[[#This Row],[RPRO]],'Data Power app'!C:C,1,0),"Xoa")</f>
        <v>RPRO-250519-0566</v>
      </c>
    </row>
    <row r="1589" spans="8:12" x14ac:dyDescent="0.25">
      <c r="H1589" t="s">
        <v>2800</v>
      </c>
      <c r="I1589" t="s">
        <v>2908</v>
      </c>
      <c r="J1589" t="s">
        <v>738</v>
      </c>
      <c r="K1589" s="1">
        <v>45819</v>
      </c>
      <c r="L1589" t="str">
        <f>IFERROR(VLOOKUP(Result5[[#This Row],[RPRO]],'Data Power app'!C:C,1,0),"Xoa")</f>
        <v>RPRO-250519-0567</v>
      </c>
    </row>
    <row r="1590" spans="8:12" x14ac:dyDescent="0.25">
      <c r="H1590" t="s">
        <v>3286</v>
      </c>
      <c r="I1590" t="s">
        <v>3347</v>
      </c>
      <c r="J1590" t="s">
        <v>738</v>
      </c>
      <c r="K1590" s="1">
        <v>45820</v>
      </c>
      <c r="L1590" t="str">
        <f>IFERROR(VLOOKUP(Result5[[#This Row],[RPRO]],'Data Power app'!C:C,1,0),"Xoa")</f>
        <v>Xoa</v>
      </c>
    </row>
    <row r="1591" spans="8:12" x14ac:dyDescent="0.25">
      <c r="H1591" t="s">
        <v>4575</v>
      </c>
      <c r="I1591" t="s">
        <v>4599</v>
      </c>
      <c r="J1591" t="s">
        <v>733</v>
      </c>
      <c r="K1591" s="1">
        <v>45822</v>
      </c>
      <c r="L1591" t="str">
        <f>IFERROR(VLOOKUP(Result5[[#This Row],[RPRO]],'Data Power app'!C:C,1,0),"Xoa")</f>
        <v>Xoa</v>
      </c>
    </row>
    <row r="1592" spans="8:12" x14ac:dyDescent="0.25">
      <c r="H1592" t="s">
        <v>3115</v>
      </c>
      <c r="I1592" t="s">
        <v>3343</v>
      </c>
      <c r="J1592" t="s">
        <v>733</v>
      </c>
      <c r="K1592" s="1">
        <v>45820</v>
      </c>
      <c r="L1592" t="str">
        <f>IFERROR(VLOOKUP(Result5[[#This Row],[RPRO]],'Data Power app'!C:C,1,0),"Xoa")</f>
        <v>Xoa</v>
      </c>
    </row>
    <row r="1593" spans="8:12" x14ac:dyDescent="0.25">
      <c r="H1593" t="s">
        <v>4302</v>
      </c>
      <c r="I1593" t="s">
        <v>4602</v>
      </c>
      <c r="J1593" t="s">
        <v>732</v>
      </c>
      <c r="K1593" s="1">
        <v>45822</v>
      </c>
      <c r="L1593" t="str">
        <f>IFERROR(VLOOKUP(Result5[[#This Row],[RPRO]],'Data Power app'!C:C,1,0),"Xoa")</f>
        <v>Xoa</v>
      </c>
    </row>
    <row r="1594" spans="8:12" x14ac:dyDescent="0.25">
      <c r="H1594" t="s">
        <v>4242</v>
      </c>
      <c r="I1594" t="s">
        <v>4602</v>
      </c>
      <c r="J1594" t="s">
        <v>732</v>
      </c>
      <c r="K1594" s="1">
        <v>45822</v>
      </c>
      <c r="L1594" t="str">
        <f>IFERROR(VLOOKUP(Result5[[#This Row],[RPRO]],'Data Power app'!C:C,1,0),"Xoa")</f>
        <v>Xoa</v>
      </c>
    </row>
    <row r="1595" spans="8:12" x14ac:dyDescent="0.25">
      <c r="H1595" t="s">
        <v>4243</v>
      </c>
      <c r="I1595" t="s">
        <v>4602</v>
      </c>
      <c r="J1595" t="s">
        <v>732</v>
      </c>
      <c r="K1595" s="1">
        <v>45822</v>
      </c>
      <c r="L1595" t="str">
        <f>IFERROR(VLOOKUP(Result5[[#This Row],[RPRO]],'Data Power app'!C:C,1,0),"Xoa")</f>
        <v>Xoa</v>
      </c>
    </row>
    <row r="1596" spans="8:12" x14ac:dyDescent="0.25">
      <c r="H1596" t="s">
        <v>4244</v>
      </c>
      <c r="I1596" t="s">
        <v>4602</v>
      </c>
      <c r="J1596" t="s">
        <v>732</v>
      </c>
      <c r="K1596" s="1">
        <v>45822</v>
      </c>
      <c r="L1596" t="str">
        <f>IFERROR(VLOOKUP(Result5[[#This Row],[RPRO]],'Data Power app'!C:C,1,0),"Xoa")</f>
        <v>Xoa</v>
      </c>
    </row>
    <row r="1597" spans="8:12" x14ac:dyDescent="0.25">
      <c r="H1597" t="s">
        <v>4303</v>
      </c>
      <c r="I1597" t="s">
        <v>4602</v>
      </c>
      <c r="J1597" t="s">
        <v>732</v>
      </c>
      <c r="K1597" s="1">
        <v>45822</v>
      </c>
      <c r="L1597" t="str">
        <f>IFERROR(VLOOKUP(Result5[[#This Row],[RPRO]],'Data Power app'!C:C,1,0),"Xoa")</f>
        <v>Xoa</v>
      </c>
    </row>
    <row r="1598" spans="8:12" x14ac:dyDescent="0.25">
      <c r="H1598" t="s">
        <v>4884</v>
      </c>
      <c r="I1598" t="s">
        <v>5088</v>
      </c>
      <c r="J1598" t="s">
        <v>733</v>
      </c>
      <c r="K1598" s="1">
        <v>45824</v>
      </c>
      <c r="L1598" t="str">
        <f>IFERROR(VLOOKUP(Result5[[#This Row],[RPRO]],'Data Power app'!C:C,1,0),"Xoa")</f>
        <v>RPRO-250519-0580</v>
      </c>
    </row>
    <row r="1599" spans="8:12" x14ac:dyDescent="0.25">
      <c r="H1599" t="s">
        <v>5773</v>
      </c>
      <c r="I1599" t="s">
        <v>5792</v>
      </c>
      <c r="J1599" t="s">
        <v>733</v>
      </c>
      <c r="K1599" s="1">
        <v>45825</v>
      </c>
      <c r="L1599" t="str">
        <f>IFERROR(VLOOKUP(Result5[[#This Row],[RPRO]],'Data Power app'!C:C,1,0),"Xoa")</f>
        <v>Xoa</v>
      </c>
    </row>
    <row r="1600" spans="8:12" x14ac:dyDescent="0.25">
      <c r="H1600" t="s">
        <v>6415</v>
      </c>
      <c r="I1600" t="s">
        <v>6419</v>
      </c>
      <c r="J1600" t="s">
        <v>732</v>
      </c>
      <c r="K1600" s="1">
        <v>45826</v>
      </c>
      <c r="L1600" t="str">
        <f>IFERROR(VLOOKUP(Result5[[#This Row],[RPRO]],'Data Power app'!C:C,1,0),"Xoa")</f>
        <v>Xoa</v>
      </c>
    </row>
    <row r="1601" spans="8:12" x14ac:dyDescent="0.25">
      <c r="H1601" t="s">
        <v>5774</v>
      </c>
      <c r="I1601" t="s">
        <v>5792</v>
      </c>
      <c r="J1601" t="s">
        <v>733</v>
      </c>
      <c r="K1601" s="1">
        <v>45825</v>
      </c>
      <c r="L1601" t="str">
        <f>IFERROR(VLOOKUP(Result5[[#This Row],[RPRO]],'Data Power app'!C:C,1,0),"Xoa")</f>
        <v>Xoa</v>
      </c>
    </row>
    <row r="1602" spans="8:12" x14ac:dyDescent="0.25">
      <c r="H1602" t="s">
        <v>6402</v>
      </c>
      <c r="I1602" t="s">
        <v>6419</v>
      </c>
      <c r="J1602" t="s">
        <v>732</v>
      </c>
      <c r="K1602" s="1">
        <v>45826</v>
      </c>
      <c r="L1602" t="str">
        <f>IFERROR(VLOOKUP(Result5[[#This Row],[RPRO]],'Data Power app'!C:C,1,0),"Xoa")</f>
        <v>Xoa</v>
      </c>
    </row>
    <row r="1603" spans="8:12" x14ac:dyDescent="0.25">
      <c r="H1603" t="s">
        <v>6403</v>
      </c>
      <c r="I1603" t="s">
        <v>6419</v>
      </c>
      <c r="J1603" t="s">
        <v>732</v>
      </c>
      <c r="K1603" s="1">
        <v>45826</v>
      </c>
      <c r="L1603" t="str">
        <f>IFERROR(VLOOKUP(Result5[[#This Row],[RPRO]],'Data Power app'!C:C,1,0),"Xoa")</f>
        <v>Xoa</v>
      </c>
    </row>
    <row r="1604" spans="8:12" x14ac:dyDescent="0.25">
      <c r="H1604" t="s">
        <v>6404</v>
      </c>
      <c r="I1604" t="s">
        <v>6419</v>
      </c>
      <c r="J1604" t="s">
        <v>732</v>
      </c>
      <c r="K1604" s="1">
        <v>45826</v>
      </c>
      <c r="L1604" t="str">
        <f>IFERROR(VLOOKUP(Result5[[#This Row],[RPRO]],'Data Power app'!C:C,1,0),"Xoa")</f>
        <v>Xoa</v>
      </c>
    </row>
    <row r="1605" spans="8:12" x14ac:dyDescent="0.25">
      <c r="H1605" t="s">
        <v>5787</v>
      </c>
      <c r="I1605" t="s">
        <v>5792</v>
      </c>
      <c r="J1605" t="s">
        <v>733</v>
      </c>
      <c r="K1605" s="1">
        <v>45825</v>
      </c>
      <c r="L1605" t="str">
        <f>IFERROR(VLOOKUP(Result5[[#This Row],[RPRO]],'Data Power app'!C:C,1,0),"Xoa")</f>
        <v>Xoa</v>
      </c>
    </row>
    <row r="1606" spans="8:12" x14ac:dyDescent="0.25">
      <c r="H1606" t="s">
        <v>5779</v>
      </c>
      <c r="I1606" t="s">
        <v>5792</v>
      </c>
      <c r="J1606" t="s">
        <v>733</v>
      </c>
      <c r="K1606" s="1">
        <v>45825</v>
      </c>
      <c r="L1606" t="str">
        <f>IFERROR(VLOOKUP(Result5[[#This Row],[RPRO]],'Data Power app'!C:C,1,0),"Xoa")</f>
        <v>Xoa</v>
      </c>
    </row>
    <row r="1607" spans="8:12" x14ac:dyDescent="0.25">
      <c r="H1607" t="s">
        <v>2275</v>
      </c>
      <c r="I1607" t="s">
        <v>2379</v>
      </c>
      <c r="J1607" t="s">
        <v>732</v>
      </c>
      <c r="K1607" s="1">
        <v>45818</v>
      </c>
      <c r="L1607" t="str">
        <f>IFERROR(VLOOKUP(Result5[[#This Row],[RPRO]],'Data Power app'!C:C,1,0),"Xoa")</f>
        <v>Xoa</v>
      </c>
    </row>
    <row r="1608" spans="8:12" x14ac:dyDescent="0.25">
      <c r="H1608" t="s">
        <v>2277</v>
      </c>
      <c r="I1608" t="s">
        <v>2379</v>
      </c>
      <c r="J1608" t="s">
        <v>732</v>
      </c>
      <c r="K1608" s="1">
        <v>45818</v>
      </c>
      <c r="L1608" t="str">
        <f>IFERROR(VLOOKUP(Result5[[#This Row],[RPRO]],'Data Power app'!C:C,1,0),"Xoa")</f>
        <v>Xoa</v>
      </c>
    </row>
    <row r="1609" spans="8:12" x14ac:dyDescent="0.25">
      <c r="H1609" t="s">
        <v>2278</v>
      </c>
      <c r="I1609" t="s">
        <v>2379</v>
      </c>
      <c r="J1609" t="s">
        <v>732</v>
      </c>
      <c r="K1609" s="1">
        <v>45818</v>
      </c>
      <c r="L1609" t="str">
        <f>IFERROR(VLOOKUP(Result5[[#This Row],[RPRO]],'Data Power app'!C:C,1,0),"Xoa")</f>
        <v>Xoa</v>
      </c>
    </row>
    <row r="1610" spans="8:12" x14ac:dyDescent="0.25">
      <c r="H1610" t="s">
        <v>2279</v>
      </c>
      <c r="I1610" t="s">
        <v>2379</v>
      </c>
      <c r="J1610" t="s">
        <v>732</v>
      </c>
      <c r="K1610" s="1">
        <v>45818</v>
      </c>
      <c r="L1610" t="str">
        <f>IFERROR(VLOOKUP(Result5[[#This Row],[RPRO]],'Data Power app'!C:C,1,0),"Xoa")</f>
        <v>Xoa</v>
      </c>
    </row>
    <row r="1611" spans="8:12" x14ac:dyDescent="0.25">
      <c r="H1611" t="s">
        <v>2280</v>
      </c>
      <c r="I1611" t="s">
        <v>2379</v>
      </c>
      <c r="J1611" t="s">
        <v>732</v>
      </c>
      <c r="K1611" s="1">
        <v>45818</v>
      </c>
      <c r="L1611" t="str">
        <f>IFERROR(VLOOKUP(Result5[[#This Row],[RPRO]],'Data Power app'!C:C,1,0),"Xoa")</f>
        <v>Xoa</v>
      </c>
    </row>
    <row r="1612" spans="8:12" x14ac:dyDescent="0.25">
      <c r="H1612" t="s">
        <v>2282</v>
      </c>
      <c r="I1612" t="s">
        <v>2379</v>
      </c>
      <c r="J1612" t="s">
        <v>732</v>
      </c>
      <c r="K1612" s="1">
        <v>45818</v>
      </c>
      <c r="L1612" t="str">
        <f>IFERROR(VLOOKUP(Result5[[#This Row],[RPRO]],'Data Power app'!C:C,1,0),"Xoa")</f>
        <v>Xoa</v>
      </c>
    </row>
    <row r="1613" spans="8:12" x14ac:dyDescent="0.25">
      <c r="H1613" t="s">
        <v>2283</v>
      </c>
      <c r="I1613" t="s">
        <v>2379</v>
      </c>
      <c r="J1613" t="s">
        <v>732</v>
      </c>
      <c r="K1613" s="1">
        <v>45818</v>
      </c>
      <c r="L1613" t="str">
        <f>IFERROR(VLOOKUP(Result5[[#This Row],[RPRO]],'Data Power app'!C:C,1,0),"Xoa")</f>
        <v>Xoa</v>
      </c>
    </row>
    <row r="1614" spans="8:12" x14ac:dyDescent="0.25">
      <c r="H1614" t="s">
        <v>2285</v>
      </c>
      <c r="I1614" t="s">
        <v>2379</v>
      </c>
      <c r="J1614" t="s">
        <v>732</v>
      </c>
      <c r="K1614" s="1">
        <v>45818</v>
      </c>
      <c r="L1614" t="str">
        <f>IFERROR(VLOOKUP(Result5[[#This Row],[RPRO]],'Data Power app'!C:C,1,0),"Xoa")</f>
        <v>RPRO-250520-0041</v>
      </c>
    </row>
    <row r="1615" spans="8:12" x14ac:dyDescent="0.25">
      <c r="H1615" t="s">
        <v>2289</v>
      </c>
      <c r="I1615" t="s">
        <v>2379</v>
      </c>
      <c r="J1615" t="s">
        <v>732</v>
      </c>
      <c r="K1615" s="1">
        <v>45818</v>
      </c>
      <c r="L1615" t="str">
        <f>IFERROR(VLOOKUP(Result5[[#This Row],[RPRO]],'Data Power app'!C:C,1,0),"Xoa")</f>
        <v>Xoa</v>
      </c>
    </row>
    <row r="1616" spans="8:12" x14ac:dyDescent="0.25">
      <c r="H1616" t="s">
        <v>2291</v>
      </c>
      <c r="I1616" t="s">
        <v>2379</v>
      </c>
      <c r="J1616" t="s">
        <v>732</v>
      </c>
      <c r="K1616" s="1">
        <v>45818</v>
      </c>
      <c r="L1616" t="str">
        <f>IFERROR(VLOOKUP(Result5[[#This Row],[RPRO]],'Data Power app'!C:C,1,0),"Xoa")</f>
        <v>RPRO-250520-0043</v>
      </c>
    </row>
    <row r="1617" spans="8:12" x14ac:dyDescent="0.25">
      <c r="H1617" t="s">
        <v>2801</v>
      </c>
      <c r="I1617" t="s">
        <v>2908</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5720</v>
      </c>
      <c r="I1619" t="s">
        <v>5791</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4422</v>
      </c>
      <c r="I1621" t="s">
        <v>4598</v>
      </c>
      <c r="J1621" t="s">
        <v>735</v>
      </c>
      <c r="K1621" s="1">
        <v>45822</v>
      </c>
      <c r="L1621" t="str">
        <f>IFERROR(VLOOKUP(Result5[[#This Row],[RPRO]],'Data Power app'!C:C,1,0),"Xoa")</f>
        <v>RPRO-250520-0096</v>
      </c>
    </row>
    <row r="1622" spans="8:12" x14ac:dyDescent="0.25">
      <c r="H1622" t="s">
        <v>2292</v>
      </c>
      <c r="I1622" t="s">
        <v>2379</v>
      </c>
      <c r="J1622" t="s">
        <v>732</v>
      </c>
      <c r="K1622" s="1">
        <v>45818</v>
      </c>
      <c r="L1622" t="str">
        <f>IFERROR(VLOOKUP(Result5[[#This Row],[RPRO]],'Data Power app'!C:C,1,0),"Xoa")</f>
        <v>Xoa</v>
      </c>
    </row>
    <row r="1623" spans="8:12" x14ac:dyDescent="0.25">
      <c r="H1623" t="s">
        <v>4424</v>
      </c>
      <c r="I1623" t="s">
        <v>4598</v>
      </c>
      <c r="J1623" t="s">
        <v>735</v>
      </c>
      <c r="K1623" s="1">
        <v>45822</v>
      </c>
      <c r="L1623" t="str">
        <f>IFERROR(VLOOKUP(Result5[[#This Row],[RPRO]],'Data Power app'!C:C,1,0),"Xoa")</f>
        <v>RPRO-250520-0100</v>
      </c>
    </row>
    <row r="1624" spans="8:12" x14ac:dyDescent="0.25">
      <c r="H1624" t="s">
        <v>3078</v>
      </c>
      <c r="I1624" t="s">
        <v>3345</v>
      </c>
      <c r="J1624" t="s">
        <v>732</v>
      </c>
      <c r="K1624" s="1">
        <v>45820</v>
      </c>
      <c r="L1624" t="str">
        <f>IFERROR(VLOOKUP(Result5[[#This Row],[RPRO]],'Data Power app'!C:C,1,0),"Xoa")</f>
        <v>Xoa</v>
      </c>
    </row>
    <row r="1625" spans="8:12" x14ac:dyDescent="0.25">
      <c r="H1625" t="s">
        <v>3079</v>
      </c>
      <c r="I1625" t="s">
        <v>3345</v>
      </c>
      <c r="J1625" t="s">
        <v>732</v>
      </c>
      <c r="K1625" s="1">
        <v>45820</v>
      </c>
      <c r="L1625" t="str">
        <f>IFERROR(VLOOKUP(Result5[[#This Row],[RPRO]],'Data Power app'!C:C,1,0),"Xoa")</f>
        <v>Xoa</v>
      </c>
    </row>
    <row r="1626" spans="8:12" x14ac:dyDescent="0.25">
      <c r="H1626" t="s">
        <v>5459</v>
      </c>
      <c r="I1626" t="s">
        <v>5791</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6087</v>
      </c>
      <c r="I1628" t="s">
        <v>6416</v>
      </c>
      <c r="J1628" t="s">
        <v>733</v>
      </c>
      <c r="K1628" s="1">
        <v>45826</v>
      </c>
      <c r="L1628" t="str">
        <f>IFERROR(VLOOKUP(Result5[[#This Row],[RPRO]],'Data Power app'!C:C,1,0),"Xoa")</f>
        <v>RPRO-250520-0420</v>
      </c>
    </row>
    <row r="1629" spans="8:12" x14ac:dyDescent="0.25">
      <c r="H1629" t="s">
        <v>3080</v>
      </c>
      <c r="I1629" t="s">
        <v>3345</v>
      </c>
      <c r="J1629" t="s">
        <v>732</v>
      </c>
      <c r="K1629" s="1">
        <v>45820</v>
      </c>
      <c r="L1629" t="str">
        <f>IFERROR(VLOOKUP(Result5[[#This Row],[RPRO]],'Data Power app'!C:C,1,0),"Xoa")</f>
        <v>Xoa</v>
      </c>
    </row>
    <row r="1630" spans="8:12" x14ac:dyDescent="0.25">
      <c r="H1630" t="s">
        <v>3081</v>
      </c>
      <c r="I1630" t="s">
        <v>3345</v>
      </c>
      <c r="J1630" t="s">
        <v>732</v>
      </c>
      <c r="K1630" s="1">
        <v>45820</v>
      </c>
      <c r="L1630" t="str">
        <f>IFERROR(VLOOKUP(Result5[[#This Row],[RPRO]],'Data Power app'!C:C,1,0),"Xoa")</f>
        <v>Xoa</v>
      </c>
    </row>
    <row r="1631" spans="8:12" x14ac:dyDescent="0.25">
      <c r="H1631" t="s">
        <v>6150</v>
      </c>
      <c r="I1631" t="s">
        <v>6416</v>
      </c>
      <c r="J1631" t="s">
        <v>733</v>
      </c>
      <c r="K1631" s="1">
        <v>45826</v>
      </c>
      <c r="L1631" t="str">
        <f>IFERROR(VLOOKUP(Result5[[#This Row],[RPRO]],'Data Power app'!C:C,1,0),"Xoa")</f>
        <v>RPRO-250520-0425</v>
      </c>
    </row>
    <row r="1632" spans="8:12" x14ac:dyDescent="0.25">
      <c r="H1632" t="s">
        <v>2037</v>
      </c>
      <c r="I1632" t="s">
        <v>2378</v>
      </c>
      <c r="J1632" t="s">
        <v>735</v>
      </c>
      <c r="K1632" s="1">
        <v>45818</v>
      </c>
      <c r="L1632" t="str">
        <f>IFERROR(VLOOKUP(Result5[[#This Row],[RPRO]],'Data Power app'!C:C,1,0),"Xoa")</f>
        <v>Xoa</v>
      </c>
    </row>
    <row r="1633" spans="8:12" x14ac:dyDescent="0.25">
      <c r="H1633" t="s">
        <v>2039</v>
      </c>
      <c r="I1633" t="s">
        <v>2378</v>
      </c>
      <c r="J1633" t="s">
        <v>735</v>
      </c>
      <c r="K1633" s="1">
        <v>45818</v>
      </c>
      <c r="L1633" t="str">
        <f>IFERROR(VLOOKUP(Result5[[#This Row],[RPRO]],'Data Power app'!C:C,1,0),"Xoa")</f>
        <v>Xoa</v>
      </c>
    </row>
    <row r="1634" spans="8:12" x14ac:dyDescent="0.25">
      <c r="H1634" t="s">
        <v>2040</v>
      </c>
      <c r="I1634" t="s">
        <v>2378</v>
      </c>
      <c r="J1634" t="s">
        <v>735</v>
      </c>
      <c r="K1634" s="1">
        <v>45818</v>
      </c>
      <c r="L1634" t="str">
        <f>IFERROR(VLOOKUP(Result5[[#This Row],[RPRO]],'Data Power app'!C:C,1,0),"Xoa")</f>
        <v>Xoa</v>
      </c>
    </row>
    <row r="1635" spans="8:12" x14ac:dyDescent="0.25">
      <c r="H1635" t="s">
        <v>2042</v>
      </c>
      <c r="I1635" t="s">
        <v>2378</v>
      </c>
      <c r="J1635" t="s">
        <v>735</v>
      </c>
      <c r="K1635" s="1">
        <v>45818</v>
      </c>
      <c r="L1635" t="str">
        <f>IFERROR(VLOOKUP(Result5[[#This Row],[RPRO]],'Data Power app'!C:C,1,0),"Xoa")</f>
        <v>RPRO-250520-0587</v>
      </c>
    </row>
    <row r="1636" spans="8:12" x14ac:dyDescent="0.25">
      <c r="H1636" t="s">
        <v>2652</v>
      </c>
      <c r="I1636" t="s">
        <v>2907</v>
      </c>
      <c r="J1636" t="s">
        <v>734</v>
      </c>
      <c r="K1636" s="1">
        <v>45819</v>
      </c>
      <c r="L1636" t="str">
        <f>IFERROR(VLOOKUP(Result5[[#This Row],[RPRO]],'Data Power app'!C:C,1,0),"Xoa")</f>
        <v>Xoa</v>
      </c>
    </row>
    <row r="1637" spans="8:12" x14ac:dyDescent="0.25">
      <c r="H1637" t="s">
        <v>2043</v>
      </c>
      <c r="I1637" t="s">
        <v>2377</v>
      </c>
      <c r="J1637" t="s">
        <v>737</v>
      </c>
      <c r="K1637" s="1">
        <v>45818</v>
      </c>
      <c r="L1637" t="str">
        <f>IFERROR(VLOOKUP(Result5[[#This Row],[RPRO]],'Data Power app'!C:C,1,0),"Xoa")</f>
        <v>Xoa</v>
      </c>
    </row>
    <row r="1638" spans="8:12" x14ac:dyDescent="0.25">
      <c r="H1638" t="s">
        <v>2653</v>
      </c>
      <c r="I1638" t="s">
        <v>2907</v>
      </c>
      <c r="J1638" t="s">
        <v>734</v>
      </c>
      <c r="K1638" s="1">
        <v>45819</v>
      </c>
      <c r="L1638" t="str">
        <f>IFERROR(VLOOKUP(Result5[[#This Row],[RPRO]],'Data Power app'!C:C,1,0),"Xoa")</f>
        <v>Xoa</v>
      </c>
    </row>
    <row r="1639" spans="8:12" x14ac:dyDescent="0.25">
      <c r="H1639" t="s">
        <v>2654</v>
      </c>
      <c r="I1639" t="s">
        <v>2907</v>
      </c>
      <c r="J1639" t="s">
        <v>734</v>
      </c>
      <c r="K1639" s="1">
        <v>45819</v>
      </c>
      <c r="L1639" t="str">
        <f>IFERROR(VLOOKUP(Result5[[#This Row],[RPRO]],'Data Power app'!C:C,1,0),"Xoa")</f>
        <v>Xoa</v>
      </c>
    </row>
    <row r="1640" spans="8:12" x14ac:dyDescent="0.25">
      <c r="H1640" t="s">
        <v>2655</v>
      </c>
      <c r="I1640" t="s">
        <v>2907</v>
      </c>
      <c r="J1640" t="s">
        <v>734</v>
      </c>
      <c r="K1640" s="1">
        <v>45819</v>
      </c>
      <c r="L1640" t="str">
        <f>IFERROR(VLOOKUP(Result5[[#This Row],[RPRO]],'Data Power app'!C:C,1,0),"Xoa")</f>
        <v>Xoa</v>
      </c>
    </row>
    <row r="1641" spans="8:12" x14ac:dyDescent="0.25">
      <c r="H1641" t="s">
        <v>2656</v>
      </c>
      <c r="I1641" t="s">
        <v>2907</v>
      </c>
      <c r="J1641" t="s">
        <v>734</v>
      </c>
      <c r="K1641" s="1">
        <v>45819</v>
      </c>
      <c r="L1641" t="str">
        <f>IFERROR(VLOOKUP(Result5[[#This Row],[RPRO]],'Data Power app'!C:C,1,0),"Xoa")</f>
        <v>Xoa</v>
      </c>
    </row>
    <row r="1642" spans="8:12" x14ac:dyDescent="0.25">
      <c r="H1642" t="s">
        <v>2657</v>
      </c>
      <c r="I1642" t="s">
        <v>2907</v>
      </c>
      <c r="J1642" t="s">
        <v>734</v>
      </c>
      <c r="K1642" s="1">
        <v>45819</v>
      </c>
      <c r="L1642" t="str">
        <f>IFERROR(VLOOKUP(Result5[[#This Row],[RPRO]],'Data Power app'!C:C,1,0),"Xoa")</f>
        <v>Xoa</v>
      </c>
    </row>
    <row r="1643" spans="8:12" x14ac:dyDescent="0.25">
      <c r="H1643" t="s">
        <v>2658</v>
      </c>
      <c r="I1643" t="s">
        <v>2907</v>
      </c>
      <c r="J1643" t="s">
        <v>734</v>
      </c>
      <c r="K1643" s="1">
        <v>45819</v>
      </c>
      <c r="L1643" t="str">
        <f>IFERROR(VLOOKUP(Result5[[#This Row],[RPRO]],'Data Power app'!C:C,1,0),"Xoa")</f>
        <v>Xoa</v>
      </c>
    </row>
    <row r="1644" spans="8:12" x14ac:dyDescent="0.25">
      <c r="H1644" t="s">
        <v>2659</v>
      </c>
      <c r="I1644" t="s">
        <v>2907</v>
      </c>
      <c r="J1644" t="s">
        <v>734</v>
      </c>
      <c r="K1644" s="1">
        <v>45819</v>
      </c>
      <c r="L1644" t="str">
        <f>IFERROR(VLOOKUP(Result5[[#This Row],[RPRO]],'Data Power app'!C:C,1,0),"Xoa")</f>
        <v>Xoa</v>
      </c>
    </row>
    <row r="1645" spans="8:12" x14ac:dyDescent="0.25">
      <c r="H1645" t="s">
        <v>2660</v>
      </c>
      <c r="I1645" t="s">
        <v>2907</v>
      </c>
      <c r="J1645" t="s">
        <v>734</v>
      </c>
      <c r="K1645" s="1">
        <v>45819</v>
      </c>
      <c r="L1645" t="str">
        <f>IFERROR(VLOOKUP(Result5[[#This Row],[RPRO]],'Data Power app'!C:C,1,0),"Xoa")</f>
        <v>Xoa</v>
      </c>
    </row>
    <row r="1646" spans="8:12" x14ac:dyDescent="0.25">
      <c r="H1646" t="s">
        <v>2661</v>
      </c>
      <c r="I1646" t="s">
        <v>2907</v>
      </c>
      <c r="J1646" t="s">
        <v>734</v>
      </c>
      <c r="K1646" s="1">
        <v>45819</v>
      </c>
      <c r="L1646" t="str">
        <f>IFERROR(VLOOKUP(Result5[[#This Row],[RPRO]],'Data Power app'!C:C,1,0),"Xoa")</f>
        <v>Xoa</v>
      </c>
    </row>
    <row r="1647" spans="8:12" x14ac:dyDescent="0.25">
      <c r="H1647" t="s">
        <v>2047</v>
      </c>
      <c r="I1647" t="s">
        <v>2377</v>
      </c>
      <c r="J1647" t="s">
        <v>737</v>
      </c>
      <c r="K1647" s="1">
        <v>45818</v>
      </c>
      <c r="L1647" t="str">
        <f>IFERROR(VLOOKUP(Result5[[#This Row],[RPRO]],'Data Power app'!C:C,1,0),"Xoa")</f>
        <v>Xoa</v>
      </c>
    </row>
    <row r="1648" spans="8:12" x14ac:dyDescent="0.25">
      <c r="H1648" t="s">
        <v>2051</v>
      </c>
      <c r="I1648" t="s">
        <v>2377</v>
      </c>
      <c r="J1648" t="s">
        <v>737</v>
      </c>
      <c r="K1648" s="1">
        <v>45818</v>
      </c>
      <c r="L1648" t="str">
        <f>IFERROR(VLOOKUP(Result5[[#This Row],[RPRO]],'Data Power app'!C:C,1,0),"Xoa")</f>
        <v>Xoa</v>
      </c>
    </row>
    <row r="1649" spans="8:12" x14ac:dyDescent="0.25">
      <c r="H1649" t="s">
        <v>2052</v>
      </c>
      <c r="I1649" t="s">
        <v>2377</v>
      </c>
      <c r="J1649" t="s">
        <v>737</v>
      </c>
      <c r="K1649" s="1">
        <v>45818</v>
      </c>
      <c r="L1649" t="str">
        <f>IFERROR(VLOOKUP(Result5[[#This Row],[RPRO]],'Data Power app'!C:C,1,0),"Xoa")</f>
        <v>Xoa</v>
      </c>
    </row>
    <row r="1650" spans="8:12" x14ac:dyDescent="0.25">
      <c r="H1650" t="s">
        <v>2053</v>
      </c>
      <c r="I1650" t="s">
        <v>2377</v>
      </c>
      <c r="J1650" t="s">
        <v>737</v>
      </c>
      <c r="K1650" s="1">
        <v>45818</v>
      </c>
      <c r="L1650" t="str">
        <f>IFERROR(VLOOKUP(Result5[[#This Row],[RPRO]],'Data Power app'!C:C,1,0),"Xoa")</f>
        <v>Xoa</v>
      </c>
    </row>
    <row r="1651" spans="8:12" x14ac:dyDescent="0.25">
      <c r="H1651" t="s">
        <v>2054</v>
      </c>
      <c r="I1651" t="s">
        <v>2377</v>
      </c>
      <c r="J1651" t="s">
        <v>737</v>
      </c>
      <c r="K1651" s="1">
        <v>45818</v>
      </c>
      <c r="L1651" t="str">
        <f>IFERROR(VLOOKUP(Result5[[#This Row],[RPRO]],'Data Power app'!C:C,1,0),"Xoa")</f>
        <v>Xoa</v>
      </c>
    </row>
    <row r="1652" spans="8:12" x14ac:dyDescent="0.25">
      <c r="H1652" t="s">
        <v>2055</v>
      </c>
      <c r="I1652" t="s">
        <v>2377</v>
      </c>
      <c r="J1652" t="s">
        <v>737</v>
      </c>
      <c r="K1652" s="1">
        <v>45818</v>
      </c>
      <c r="L1652" t="str">
        <f>IFERROR(VLOOKUP(Result5[[#This Row],[RPRO]],'Data Power app'!C:C,1,0),"Xoa")</f>
        <v>Xoa</v>
      </c>
    </row>
    <row r="1653" spans="8:12" x14ac:dyDescent="0.25">
      <c r="H1653" t="s">
        <v>2056</v>
      </c>
      <c r="I1653" t="s">
        <v>2377</v>
      </c>
      <c r="J1653" t="s">
        <v>737</v>
      </c>
      <c r="K1653" s="1">
        <v>45818</v>
      </c>
      <c r="L1653" t="str">
        <f>IFERROR(VLOOKUP(Result5[[#This Row],[RPRO]],'Data Power app'!C:C,1,0),"Xoa")</f>
        <v>Xoa</v>
      </c>
    </row>
    <row r="1654" spans="8:12" x14ac:dyDescent="0.25">
      <c r="H1654" t="s">
        <v>2057</v>
      </c>
      <c r="I1654" t="s">
        <v>2377</v>
      </c>
      <c r="J1654" t="s">
        <v>737</v>
      </c>
      <c r="K1654" s="1">
        <v>45818</v>
      </c>
      <c r="L1654" t="str">
        <f>IFERROR(VLOOKUP(Result5[[#This Row],[RPRO]],'Data Power app'!C:C,1,0),"Xoa")</f>
        <v>Xoa</v>
      </c>
    </row>
    <row r="1655" spans="8:12" x14ac:dyDescent="0.25">
      <c r="H1655" t="s">
        <v>2058</v>
      </c>
      <c r="I1655" t="s">
        <v>2377</v>
      </c>
      <c r="J1655" t="s">
        <v>737</v>
      </c>
      <c r="K1655" s="1">
        <v>45818</v>
      </c>
      <c r="L1655" t="str">
        <f>IFERROR(VLOOKUP(Result5[[#This Row],[RPRO]],'Data Power app'!C:C,1,0),"Xoa")</f>
        <v>Xoa</v>
      </c>
    </row>
    <row r="1656" spans="8:12" x14ac:dyDescent="0.25">
      <c r="H1656" t="s">
        <v>2059</v>
      </c>
      <c r="I1656" t="s">
        <v>2377</v>
      </c>
      <c r="J1656" t="s">
        <v>737</v>
      </c>
      <c r="K1656" s="1">
        <v>45818</v>
      </c>
      <c r="L1656" t="str">
        <f>IFERROR(VLOOKUP(Result5[[#This Row],[RPRO]],'Data Power app'!C:C,1,0),"Xoa")</f>
        <v>Xoa</v>
      </c>
    </row>
    <row r="1657" spans="8:12" x14ac:dyDescent="0.25">
      <c r="H1657" t="s">
        <v>2060</v>
      </c>
      <c r="I1657" t="s">
        <v>2377</v>
      </c>
      <c r="J1657" t="s">
        <v>737</v>
      </c>
      <c r="K1657" s="1">
        <v>45818</v>
      </c>
      <c r="L1657" t="str">
        <f>IFERROR(VLOOKUP(Result5[[#This Row],[RPRO]],'Data Power app'!C:C,1,0),"Xoa")</f>
        <v>Xoa</v>
      </c>
    </row>
    <row r="1658" spans="8:12" x14ac:dyDescent="0.25">
      <c r="H1658" t="s">
        <v>2662</v>
      </c>
      <c r="I1658" t="s">
        <v>2907</v>
      </c>
      <c r="J1658" t="s">
        <v>734</v>
      </c>
      <c r="K1658" s="1">
        <v>45819</v>
      </c>
      <c r="L1658" t="str">
        <f>IFERROR(VLOOKUP(Result5[[#This Row],[RPRO]],'Data Power app'!C:C,1,0),"Xoa")</f>
        <v>Xoa</v>
      </c>
    </row>
    <row r="1659" spans="8:12" x14ac:dyDescent="0.25">
      <c r="H1659" t="s">
        <v>2663</v>
      </c>
      <c r="I1659" t="s">
        <v>2907</v>
      </c>
      <c r="J1659" t="s">
        <v>734</v>
      </c>
      <c r="K1659" s="1">
        <v>45819</v>
      </c>
      <c r="L1659" t="str">
        <f>IFERROR(VLOOKUP(Result5[[#This Row],[RPRO]],'Data Power app'!C:C,1,0),"Xoa")</f>
        <v>Xoa</v>
      </c>
    </row>
    <row r="1660" spans="8:12" x14ac:dyDescent="0.25">
      <c r="H1660" t="s">
        <v>2664</v>
      </c>
      <c r="I1660" t="s">
        <v>2907</v>
      </c>
      <c r="J1660" t="s">
        <v>734</v>
      </c>
      <c r="K1660" s="1">
        <v>45819</v>
      </c>
      <c r="L1660" t="str">
        <f>IFERROR(VLOOKUP(Result5[[#This Row],[RPRO]],'Data Power app'!C:C,1,0),"Xoa")</f>
        <v>Xoa</v>
      </c>
    </row>
    <row r="1661" spans="8:12" x14ac:dyDescent="0.25">
      <c r="H1661" t="s">
        <v>2665</v>
      </c>
      <c r="I1661" t="s">
        <v>2907</v>
      </c>
      <c r="J1661" t="s">
        <v>734</v>
      </c>
      <c r="K1661" s="1">
        <v>45819</v>
      </c>
      <c r="L1661" t="str">
        <f>IFERROR(VLOOKUP(Result5[[#This Row],[RPRO]],'Data Power app'!C:C,1,0),"Xoa")</f>
        <v>Xoa</v>
      </c>
    </row>
    <row r="1662" spans="8:12" x14ac:dyDescent="0.25">
      <c r="H1662" t="s">
        <v>2666</v>
      </c>
      <c r="I1662" t="s">
        <v>2907</v>
      </c>
      <c r="J1662" t="s">
        <v>734</v>
      </c>
      <c r="K1662" s="1">
        <v>45819</v>
      </c>
      <c r="L1662" t="str">
        <f>IFERROR(VLOOKUP(Result5[[#This Row],[RPRO]],'Data Power app'!C:C,1,0),"Xoa")</f>
        <v>Xoa</v>
      </c>
    </row>
    <row r="1663" spans="8:12" x14ac:dyDescent="0.25">
      <c r="H1663" t="s">
        <v>2667</v>
      </c>
      <c r="I1663" t="s">
        <v>2907</v>
      </c>
      <c r="J1663" t="s">
        <v>734</v>
      </c>
      <c r="K1663" s="1">
        <v>45819</v>
      </c>
      <c r="L1663" t="str">
        <f>IFERROR(VLOOKUP(Result5[[#This Row],[RPRO]],'Data Power app'!C:C,1,0),"Xoa")</f>
        <v>Xoa</v>
      </c>
    </row>
    <row r="1664" spans="8:12" x14ac:dyDescent="0.25">
      <c r="H1664" t="s">
        <v>2668</v>
      </c>
      <c r="I1664" t="s">
        <v>2907</v>
      </c>
      <c r="J1664" t="s">
        <v>734</v>
      </c>
      <c r="K1664" s="1">
        <v>45819</v>
      </c>
      <c r="L1664" t="str">
        <f>IFERROR(VLOOKUP(Result5[[#This Row],[RPRO]],'Data Power app'!C:C,1,0),"Xoa")</f>
        <v>Xoa</v>
      </c>
    </row>
    <row r="1665" spans="8:12" x14ac:dyDescent="0.25">
      <c r="H1665" t="s">
        <v>2062</v>
      </c>
      <c r="I1665" t="s">
        <v>2377</v>
      </c>
      <c r="J1665" t="s">
        <v>737</v>
      </c>
      <c r="K1665" s="1">
        <v>45818</v>
      </c>
      <c r="L1665" t="str">
        <f>IFERROR(VLOOKUP(Result5[[#This Row],[RPRO]],'Data Power app'!C:C,1,0),"Xoa")</f>
        <v>RPRO-250520-0628</v>
      </c>
    </row>
    <row r="1666" spans="8:12" x14ac:dyDescent="0.25">
      <c r="H1666" t="s">
        <v>2067</v>
      </c>
      <c r="I1666" t="s">
        <v>2377</v>
      </c>
      <c r="J1666" t="s">
        <v>737</v>
      </c>
      <c r="K1666" s="1">
        <v>45818</v>
      </c>
      <c r="L1666" t="str">
        <f>IFERROR(VLOOKUP(Result5[[#This Row],[RPRO]],'Data Power app'!C:C,1,0),"Xoa")</f>
        <v>RPRO-250520-0629</v>
      </c>
    </row>
    <row r="1667" spans="8:12" x14ac:dyDescent="0.25">
      <c r="H1667" t="s">
        <v>2068</v>
      </c>
      <c r="I1667" t="s">
        <v>2377</v>
      </c>
      <c r="J1667" t="s">
        <v>737</v>
      </c>
      <c r="K1667" s="1">
        <v>45818</v>
      </c>
      <c r="L1667" t="str">
        <f>IFERROR(VLOOKUP(Result5[[#This Row],[RPRO]],'Data Power app'!C:C,1,0),"Xoa")</f>
        <v>Xoa</v>
      </c>
    </row>
    <row r="1668" spans="8:12" x14ac:dyDescent="0.25">
      <c r="H1668" t="s">
        <v>2669</v>
      </c>
      <c r="I1668" t="s">
        <v>2907</v>
      </c>
      <c r="J1668" t="s">
        <v>734</v>
      </c>
      <c r="K1668" s="1">
        <v>45819</v>
      </c>
      <c r="L1668" t="str">
        <f>IFERROR(VLOOKUP(Result5[[#This Row],[RPRO]],'Data Power app'!C:C,1,0),"Xoa")</f>
        <v>Xoa</v>
      </c>
    </row>
    <row r="1669" spans="8:12" x14ac:dyDescent="0.25">
      <c r="H1669" t="s">
        <v>6049</v>
      </c>
      <c r="I1669" t="s">
        <v>6420</v>
      </c>
      <c r="J1669" t="s">
        <v>737</v>
      </c>
      <c r="K1669" s="1">
        <v>45826</v>
      </c>
      <c r="L1669" t="str">
        <f>IFERROR(VLOOKUP(Result5[[#This Row],[RPRO]],'Data Power app'!C:C,1,0),"Xoa")</f>
        <v>RPRO-250520-0632</v>
      </c>
    </row>
    <row r="1670" spans="8:12" x14ac:dyDescent="0.25">
      <c r="H1670" t="s">
        <v>2670</v>
      </c>
      <c r="I1670" t="s">
        <v>2907</v>
      </c>
      <c r="J1670" t="s">
        <v>734</v>
      </c>
      <c r="K1670" s="1">
        <v>45819</v>
      </c>
      <c r="L1670" t="str">
        <f>IFERROR(VLOOKUP(Result5[[#This Row],[RPRO]],'Data Power app'!C:C,1,0),"Xoa")</f>
        <v>Xoa</v>
      </c>
    </row>
    <row r="1671" spans="8:12" x14ac:dyDescent="0.25">
      <c r="H1671" t="s">
        <v>2671</v>
      </c>
      <c r="I1671" t="s">
        <v>2907</v>
      </c>
      <c r="J1671" t="s">
        <v>734</v>
      </c>
      <c r="K1671" s="1">
        <v>45819</v>
      </c>
      <c r="L1671" t="str">
        <f>IFERROR(VLOOKUP(Result5[[#This Row],[RPRO]],'Data Power app'!C:C,1,0),"Xoa")</f>
        <v>Xoa</v>
      </c>
    </row>
    <row r="1672" spans="8:12" x14ac:dyDescent="0.25">
      <c r="H1672" t="s">
        <v>2069</v>
      </c>
      <c r="I1672" t="s">
        <v>2377</v>
      </c>
      <c r="J1672" t="s">
        <v>737</v>
      </c>
      <c r="K1672" s="1">
        <v>45818</v>
      </c>
      <c r="L1672" t="str">
        <f>IFERROR(VLOOKUP(Result5[[#This Row],[RPRO]],'Data Power app'!C:C,1,0),"Xoa")</f>
        <v>Xoa</v>
      </c>
    </row>
    <row r="1673" spans="8:12" x14ac:dyDescent="0.25">
      <c r="H1673" t="s">
        <v>2070</v>
      </c>
      <c r="I1673" t="s">
        <v>2377</v>
      </c>
      <c r="J1673" t="s">
        <v>737</v>
      </c>
      <c r="K1673" s="1">
        <v>45818</v>
      </c>
      <c r="L1673" t="str">
        <f>IFERROR(VLOOKUP(Result5[[#This Row],[RPRO]],'Data Power app'!C:C,1,0),"Xoa")</f>
        <v>Xoa</v>
      </c>
    </row>
    <row r="1674" spans="8:12" x14ac:dyDescent="0.25">
      <c r="H1674" t="s">
        <v>2071</v>
      </c>
      <c r="I1674" t="s">
        <v>2377</v>
      </c>
      <c r="J1674" t="s">
        <v>737</v>
      </c>
      <c r="K1674" s="1">
        <v>45818</v>
      </c>
      <c r="L1674" t="str">
        <f>IFERROR(VLOOKUP(Result5[[#This Row],[RPRO]],'Data Power app'!C:C,1,0),"Xoa")</f>
        <v>Xoa</v>
      </c>
    </row>
    <row r="1675" spans="8:12" x14ac:dyDescent="0.25">
      <c r="H1675" t="s">
        <v>2072</v>
      </c>
      <c r="I1675" t="s">
        <v>2377</v>
      </c>
      <c r="J1675" t="s">
        <v>737</v>
      </c>
      <c r="K1675" s="1">
        <v>45818</v>
      </c>
      <c r="L1675" t="str">
        <f>IFERROR(VLOOKUP(Result5[[#This Row],[RPRO]],'Data Power app'!C:C,1,0),"Xoa")</f>
        <v>Xoa</v>
      </c>
    </row>
    <row r="1676" spans="8:12" x14ac:dyDescent="0.25">
      <c r="H1676" t="s">
        <v>2073</v>
      </c>
      <c r="I1676" t="s">
        <v>2377</v>
      </c>
      <c r="J1676" t="s">
        <v>737</v>
      </c>
      <c r="K1676" s="1">
        <v>45818</v>
      </c>
      <c r="L1676" t="str">
        <f>IFERROR(VLOOKUP(Result5[[#This Row],[RPRO]],'Data Power app'!C:C,1,0),"Xoa")</f>
        <v>Xoa</v>
      </c>
    </row>
    <row r="1677" spans="8:12" x14ac:dyDescent="0.25">
      <c r="H1677" t="s">
        <v>2074</v>
      </c>
      <c r="I1677" t="s">
        <v>2377</v>
      </c>
      <c r="J1677" t="s">
        <v>737</v>
      </c>
      <c r="K1677" s="1">
        <v>45818</v>
      </c>
      <c r="L1677" t="str">
        <f>IFERROR(VLOOKUP(Result5[[#This Row],[RPRO]],'Data Power app'!C:C,1,0),"Xoa")</f>
        <v>Xoa</v>
      </c>
    </row>
    <row r="1678" spans="8:12" x14ac:dyDescent="0.25">
      <c r="H1678" t="s">
        <v>2075</v>
      </c>
      <c r="I1678" t="s">
        <v>2377</v>
      </c>
      <c r="J1678" t="s">
        <v>737</v>
      </c>
      <c r="K1678" s="1">
        <v>45818</v>
      </c>
      <c r="L1678" t="str">
        <f>IFERROR(VLOOKUP(Result5[[#This Row],[RPRO]],'Data Power app'!C:C,1,0),"Xoa")</f>
        <v>Xoa</v>
      </c>
    </row>
    <row r="1679" spans="8:12" x14ac:dyDescent="0.25">
      <c r="H1679" t="s">
        <v>2076</v>
      </c>
      <c r="I1679" t="s">
        <v>2377</v>
      </c>
      <c r="J1679" t="s">
        <v>737</v>
      </c>
      <c r="K1679" s="1">
        <v>45818</v>
      </c>
      <c r="L1679" t="str">
        <f>IFERROR(VLOOKUP(Result5[[#This Row],[RPRO]],'Data Power app'!C:C,1,0),"Xoa")</f>
        <v>Xoa</v>
      </c>
    </row>
    <row r="1680" spans="8:12" x14ac:dyDescent="0.25">
      <c r="H1680" t="s">
        <v>2077</v>
      </c>
      <c r="I1680" t="s">
        <v>2377</v>
      </c>
      <c r="J1680" t="s">
        <v>737</v>
      </c>
      <c r="K1680" s="1">
        <v>45818</v>
      </c>
      <c r="L1680" t="str">
        <f>IFERROR(VLOOKUP(Result5[[#This Row],[RPRO]],'Data Power app'!C:C,1,0),"Xoa")</f>
        <v>Xoa</v>
      </c>
    </row>
    <row r="1681" spans="8:12" x14ac:dyDescent="0.25">
      <c r="H1681" t="s">
        <v>2078</v>
      </c>
      <c r="I1681" t="s">
        <v>2377</v>
      </c>
      <c r="J1681" t="s">
        <v>737</v>
      </c>
      <c r="K1681" s="1">
        <v>45818</v>
      </c>
      <c r="L1681" t="str">
        <f>IFERROR(VLOOKUP(Result5[[#This Row],[RPRO]],'Data Power app'!C:C,1,0),"Xoa")</f>
        <v>Xoa</v>
      </c>
    </row>
    <row r="1682" spans="8:12" x14ac:dyDescent="0.25">
      <c r="H1682" t="s">
        <v>2079</v>
      </c>
      <c r="I1682" t="s">
        <v>2377</v>
      </c>
      <c r="J1682" t="s">
        <v>737</v>
      </c>
      <c r="K1682" s="1">
        <v>45818</v>
      </c>
      <c r="L1682" t="str">
        <f>IFERROR(VLOOKUP(Result5[[#This Row],[RPRO]],'Data Power app'!C:C,1,0),"Xoa")</f>
        <v>Xoa</v>
      </c>
    </row>
    <row r="1683" spans="8:12" x14ac:dyDescent="0.25">
      <c r="H1683" t="s">
        <v>2080</v>
      </c>
      <c r="I1683" t="s">
        <v>2377</v>
      </c>
      <c r="J1683" t="s">
        <v>737</v>
      </c>
      <c r="K1683" s="1">
        <v>45818</v>
      </c>
      <c r="L1683" t="str">
        <f>IFERROR(VLOOKUP(Result5[[#This Row],[RPRO]],'Data Power app'!C:C,1,0),"Xoa")</f>
        <v>Xoa</v>
      </c>
    </row>
    <row r="1684" spans="8:12" x14ac:dyDescent="0.25">
      <c r="H1684" t="s">
        <v>2081</v>
      </c>
      <c r="I1684" t="s">
        <v>2377</v>
      </c>
      <c r="J1684" t="s">
        <v>737</v>
      </c>
      <c r="K1684" s="1">
        <v>45818</v>
      </c>
      <c r="L1684" t="str">
        <f>IFERROR(VLOOKUP(Result5[[#This Row],[RPRO]],'Data Power app'!C:C,1,0),"Xoa")</f>
        <v>Xoa</v>
      </c>
    </row>
    <row r="1685" spans="8:12" x14ac:dyDescent="0.25">
      <c r="H1685" t="s">
        <v>2082</v>
      </c>
      <c r="I1685" t="s">
        <v>2377</v>
      </c>
      <c r="J1685" t="s">
        <v>737</v>
      </c>
      <c r="K1685" s="1">
        <v>45818</v>
      </c>
      <c r="L1685" t="str">
        <f>IFERROR(VLOOKUP(Result5[[#This Row],[RPRO]],'Data Power app'!C:C,1,0),"Xoa")</f>
        <v>Xoa</v>
      </c>
    </row>
    <row r="1686" spans="8:12" x14ac:dyDescent="0.25">
      <c r="H1686" t="s">
        <v>2083</v>
      </c>
      <c r="I1686" t="s">
        <v>2377</v>
      </c>
      <c r="J1686" t="s">
        <v>737</v>
      </c>
      <c r="K1686" s="1">
        <v>45818</v>
      </c>
      <c r="L1686" t="str">
        <f>IFERROR(VLOOKUP(Result5[[#This Row],[RPRO]],'Data Power app'!C:C,1,0),"Xoa")</f>
        <v>Xoa</v>
      </c>
    </row>
    <row r="1687" spans="8:12" x14ac:dyDescent="0.25">
      <c r="H1687" t="s">
        <v>2084</v>
      </c>
      <c r="I1687" t="s">
        <v>2377</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2615</v>
      </c>
      <c r="I1692" t="s">
        <v>2909</v>
      </c>
      <c r="J1692" t="s">
        <v>735</v>
      </c>
      <c r="K1692" s="1">
        <v>45819</v>
      </c>
      <c r="L1692" t="str">
        <f>IFERROR(VLOOKUP(Result5[[#This Row],[RPRO]],'Data Power app'!C:C,1,0),"Xoa")</f>
        <v>Xoa</v>
      </c>
    </row>
    <row r="1693" spans="8:12" x14ac:dyDescent="0.25">
      <c r="H1693" t="s">
        <v>2618</v>
      </c>
      <c r="I1693" t="s">
        <v>2909</v>
      </c>
      <c r="J1693" t="s">
        <v>735</v>
      </c>
      <c r="K1693" s="1">
        <v>45819</v>
      </c>
      <c r="L1693" t="str">
        <f>IFERROR(VLOOKUP(Result5[[#This Row],[RPRO]],'Data Power app'!C:C,1,0),"Xoa")</f>
        <v>RPRO-250520-0725</v>
      </c>
    </row>
    <row r="1694" spans="8:12" x14ac:dyDescent="0.25">
      <c r="H1694" t="s">
        <v>2620</v>
      </c>
      <c r="I1694" t="s">
        <v>2909</v>
      </c>
      <c r="J1694" t="s">
        <v>735</v>
      </c>
      <c r="K1694" s="1">
        <v>45819</v>
      </c>
      <c r="L1694" t="str">
        <f>IFERROR(VLOOKUP(Result5[[#This Row],[RPRO]],'Data Power app'!C:C,1,0),"Xoa")</f>
        <v>RPRO-250520-0726</v>
      </c>
    </row>
    <row r="1695" spans="8:12" x14ac:dyDescent="0.25">
      <c r="H1695" t="s">
        <v>2621</v>
      </c>
      <c r="I1695" t="s">
        <v>2909</v>
      </c>
      <c r="J1695" t="s">
        <v>735</v>
      </c>
      <c r="K1695" s="1">
        <v>45819</v>
      </c>
      <c r="L1695" t="str">
        <f>IFERROR(VLOOKUP(Result5[[#This Row],[RPRO]],'Data Power app'!C:C,1,0),"Xoa")</f>
        <v>Xoa</v>
      </c>
    </row>
    <row r="1696" spans="8:12" x14ac:dyDescent="0.25">
      <c r="H1696" t="s">
        <v>2623</v>
      </c>
      <c r="I1696" t="s">
        <v>2909</v>
      </c>
      <c r="J1696" t="s">
        <v>735</v>
      </c>
      <c r="K1696" s="1">
        <v>45819</v>
      </c>
      <c r="L1696" t="str">
        <f>IFERROR(VLOOKUP(Result5[[#This Row],[RPRO]],'Data Power app'!C:C,1,0),"Xoa")</f>
        <v>RPRO-250520-0728</v>
      </c>
    </row>
    <row r="1697" spans="8:12" x14ac:dyDescent="0.25">
      <c r="H1697" t="s">
        <v>2625</v>
      </c>
      <c r="I1697" t="s">
        <v>2909</v>
      </c>
      <c r="J1697" t="s">
        <v>735</v>
      </c>
      <c r="K1697" s="1">
        <v>45819</v>
      </c>
      <c r="L1697" t="str">
        <f>IFERROR(VLOOKUP(Result5[[#This Row],[RPRO]],'Data Power app'!C:C,1,0),"Xoa")</f>
        <v>RPRO-250520-0729</v>
      </c>
    </row>
    <row r="1698" spans="8:12" x14ac:dyDescent="0.25">
      <c r="H1698" t="s">
        <v>2626</v>
      </c>
      <c r="I1698" t="s">
        <v>2909</v>
      </c>
      <c r="J1698" t="s">
        <v>735</v>
      </c>
      <c r="K1698" s="1">
        <v>45819</v>
      </c>
      <c r="L1698" t="str">
        <f>IFERROR(VLOOKUP(Result5[[#This Row],[RPRO]],'Data Power app'!C:C,1,0),"Xoa")</f>
        <v>Xoa</v>
      </c>
    </row>
    <row r="1699" spans="8:12" x14ac:dyDescent="0.25">
      <c r="H1699" t="s">
        <v>2627</v>
      </c>
      <c r="I1699" t="s">
        <v>2909</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1947</v>
      </c>
      <c r="I1718" t="s">
        <v>2378</v>
      </c>
      <c r="J1718" t="s">
        <v>735</v>
      </c>
      <c r="K1718" s="1">
        <v>45818</v>
      </c>
      <c r="L1718" t="str">
        <f>IFERROR(VLOOKUP(Result5[[#This Row],[RPRO]],'Data Power app'!C:C,1,0),"Xoa")</f>
        <v>Xoa</v>
      </c>
    </row>
    <row r="1719" spans="8:12" x14ac:dyDescent="0.25">
      <c r="H1719" t="s">
        <v>1948</v>
      </c>
      <c r="I1719" t="s">
        <v>2378</v>
      </c>
      <c r="J1719" t="s">
        <v>735</v>
      </c>
      <c r="K1719" s="1">
        <v>45818</v>
      </c>
      <c r="L1719" t="str">
        <f>IFERROR(VLOOKUP(Result5[[#This Row],[RPRO]],'Data Power app'!C:C,1,0),"Xoa")</f>
        <v>Xoa</v>
      </c>
    </row>
    <row r="1720" spans="8:12" x14ac:dyDescent="0.25">
      <c r="H1720" t="s">
        <v>1949</v>
      </c>
      <c r="I1720" t="s">
        <v>2378</v>
      </c>
      <c r="J1720" t="s">
        <v>735</v>
      </c>
      <c r="K1720" s="1">
        <v>45818</v>
      </c>
      <c r="L1720" t="str">
        <f>IFERROR(VLOOKUP(Result5[[#This Row],[RPRO]],'Data Power app'!C:C,1,0),"Xoa")</f>
        <v>Xoa</v>
      </c>
    </row>
    <row r="1721" spans="8:12" x14ac:dyDescent="0.25">
      <c r="H1721" t="s">
        <v>1950</v>
      </c>
      <c r="I1721" t="s">
        <v>2378</v>
      </c>
      <c r="J1721" t="s">
        <v>735</v>
      </c>
      <c r="K1721" s="1">
        <v>45818</v>
      </c>
      <c r="L1721" t="str">
        <f>IFERROR(VLOOKUP(Result5[[#This Row],[RPRO]],'Data Power app'!C:C,1,0),"Xoa")</f>
        <v>Xoa</v>
      </c>
    </row>
    <row r="1722" spans="8:12" x14ac:dyDescent="0.25">
      <c r="H1722" t="s">
        <v>1951</v>
      </c>
      <c r="I1722" t="s">
        <v>2378</v>
      </c>
      <c r="J1722" t="s">
        <v>735</v>
      </c>
      <c r="K1722" s="1">
        <v>45818</v>
      </c>
      <c r="L1722" t="str">
        <f>IFERROR(VLOOKUP(Result5[[#This Row],[RPRO]],'Data Power app'!C:C,1,0),"Xoa")</f>
        <v>Xoa</v>
      </c>
    </row>
    <row r="1723" spans="8:12" x14ac:dyDescent="0.25">
      <c r="H1723" t="s">
        <v>1952</v>
      </c>
      <c r="I1723" t="s">
        <v>2378</v>
      </c>
      <c r="J1723" t="s">
        <v>735</v>
      </c>
      <c r="K1723" s="1">
        <v>45818</v>
      </c>
      <c r="L1723" t="str">
        <f>IFERROR(VLOOKUP(Result5[[#This Row],[RPRO]],'Data Power app'!C:C,1,0),"Xoa")</f>
        <v>Xoa</v>
      </c>
    </row>
    <row r="1724" spans="8:12" x14ac:dyDescent="0.25">
      <c r="H1724" t="s">
        <v>1953</v>
      </c>
      <c r="I1724" t="s">
        <v>2378</v>
      </c>
      <c r="J1724" t="s">
        <v>735</v>
      </c>
      <c r="K1724" s="1">
        <v>45818</v>
      </c>
      <c r="L1724" t="str">
        <f>IFERROR(VLOOKUP(Result5[[#This Row],[RPRO]],'Data Power app'!C:C,1,0),"Xoa")</f>
        <v>Xoa</v>
      </c>
    </row>
    <row r="1725" spans="8:12" x14ac:dyDescent="0.25">
      <c r="H1725" t="s">
        <v>1954</v>
      </c>
      <c r="I1725" t="s">
        <v>2378</v>
      </c>
      <c r="J1725" t="s">
        <v>735</v>
      </c>
      <c r="K1725" s="1">
        <v>45818</v>
      </c>
      <c r="L1725" t="str">
        <f>IFERROR(VLOOKUP(Result5[[#This Row],[RPRO]],'Data Power app'!C:C,1,0),"Xoa")</f>
        <v>Xoa</v>
      </c>
    </row>
    <row r="1726" spans="8:12" x14ac:dyDescent="0.25">
      <c r="H1726" t="s">
        <v>1955</v>
      </c>
      <c r="I1726" t="s">
        <v>2378</v>
      </c>
      <c r="J1726" t="s">
        <v>735</v>
      </c>
      <c r="K1726" s="1">
        <v>45818</v>
      </c>
      <c r="L1726" t="str">
        <f>IFERROR(VLOOKUP(Result5[[#This Row],[RPRO]],'Data Power app'!C:C,1,0),"Xoa")</f>
        <v>Xoa</v>
      </c>
    </row>
    <row r="1727" spans="8:12" x14ac:dyDescent="0.25">
      <c r="H1727" t="s">
        <v>1956</v>
      </c>
      <c r="I1727" t="s">
        <v>2378</v>
      </c>
      <c r="J1727" t="s">
        <v>735</v>
      </c>
      <c r="K1727" s="1">
        <v>45818</v>
      </c>
      <c r="L1727" t="str">
        <f>IFERROR(VLOOKUP(Result5[[#This Row],[RPRO]],'Data Power app'!C:C,1,0),"Xoa")</f>
        <v>Xoa</v>
      </c>
    </row>
    <row r="1728" spans="8:12" x14ac:dyDescent="0.25">
      <c r="H1728" t="s">
        <v>1957</v>
      </c>
      <c r="I1728" t="s">
        <v>2378</v>
      </c>
      <c r="J1728" t="s">
        <v>735</v>
      </c>
      <c r="K1728" s="1">
        <v>45818</v>
      </c>
      <c r="L1728" t="str">
        <f>IFERROR(VLOOKUP(Result5[[#This Row],[RPRO]],'Data Power app'!C:C,1,0),"Xoa")</f>
        <v>Xoa</v>
      </c>
    </row>
    <row r="1729" spans="8:12" x14ac:dyDescent="0.25">
      <c r="H1729" t="s">
        <v>1958</v>
      </c>
      <c r="I1729" t="s">
        <v>2378</v>
      </c>
      <c r="J1729" t="s">
        <v>735</v>
      </c>
      <c r="K1729" s="1">
        <v>45818</v>
      </c>
      <c r="L1729" t="str">
        <f>IFERROR(VLOOKUP(Result5[[#This Row],[RPRO]],'Data Power app'!C:C,1,0),"Xoa")</f>
        <v>Xoa</v>
      </c>
    </row>
    <row r="1730" spans="8:12" x14ac:dyDescent="0.25">
      <c r="H1730" t="s">
        <v>1959</v>
      </c>
      <c r="I1730" t="s">
        <v>2378</v>
      </c>
      <c r="J1730" t="s">
        <v>735</v>
      </c>
      <c r="K1730" s="1">
        <v>45818</v>
      </c>
      <c r="L1730" t="str">
        <f>IFERROR(VLOOKUP(Result5[[#This Row],[RPRO]],'Data Power app'!C:C,1,0),"Xoa")</f>
        <v>Xoa</v>
      </c>
    </row>
    <row r="1731" spans="8:12" x14ac:dyDescent="0.25">
      <c r="H1731" t="s">
        <v>1961</v>
      </c>
      <c r="I1731" t="s">
        <v>2378</v>
      </c>
      <c r="J1731" t="s">
        <v>735</v>
      </c>
      <c r="K1731" s="1">
        <v>45818</v>
      </c>
      <c r="L1731" t="str">
        <f>IFERROR(VLOOKUP(Result5[[#This Row],[RPRO]],'Data Power app'!C:C,1,0),"Xoa")</f>
        <v>Xoa</v>
      </c>
    </row>
    <row r="1732" spans="8:12" x14ac:dyDescent="0.25">
      <c r="H1732" t="s">
        <v>1962</v>
      </c>
      <c r="I1732" t="s">
        <v>2378</v>
      </c>
      <c r="J1732" t="s">
        <v>735</v>
      </c>
      <c r="K1732" s="1">
        <v>45818</v>
      </c>
      <c r="L1732" t="str">
        <f>IFERROR(VLOOKUP(Result5[[#This Row],[RPRO]],'Data Power app'!C:C,1,0),"Xoa")</f>
        <v>Xoa</v>
      </c>
    </row>
    <row r="1733" spans="8:12" x14ac:dyDescent="0.25">
      <c r="H1733" t="s">
        <v>1963</v>
      </c>
      <c r="I1733" t="s">
        <v>2378</v>
      </c>
      <c r="J1733" t="s">
        <v>735</v>
      </c>
      <c r="K1733" s="1">
        <v>45818</v>
      </c>
      <c r="L1733" t="str">
        <f>IFERROR(VLOOKUP(Result5[[#This Row],[RPRO]],'Data Power app'!C:C,1,0),"Xoa")</f>
        <v>Xoa</v>
      </c>
    </row>
    <row r="1734" spans="8:12" x14ac:dyDescent="0.25">
      <c r="H1734" t="s">
        <v>1964</v>
      </c>
      <c r="I1734" t="s">
        <v>2378</v>
      </c>
      <c r="J1734" t="s">
        <v>735</v>
      </c>
      <c r="K1734" s="1">
        <v>45818</v>
      </c>
      <c r="L1734" t="str">
        <f>IFERROR(VLOOKUP(Result5[[#This Row],[RPRO]],'Data Power app'!C:C,1,0),"Xoa")</f>
        <v>Xoa</v>
      </c>
    </row>
    <row r="1735" spans="8:12" x14ac:dyDescent="0.25">
      <c r="H1735" t="s">
        <v>1965</v>
      </c>
      <c r="I1735" t="s">
        <v>2378</v>
      </c>
      <c r="J1735" t="s">
        <v>735</v>
      </c>
      <c r="K1735" s="1">
        <v>45818</v>
      </c>
      <c r="L1735" t="str">
        <f>IFERROR(VLOOKUP(Result5[[#This Row],[RPRO]],'Data Power app'!C:C,1,0),"Xoa")</f>
        <v>Xoa</v>
      </c>
    </row>
    <row r="1736" spans="8:12" x14ac:dyDescent="0.25">
      <c r="H1736" t="s">
        <v>1966</v>
      </c>
      <c r="I1736" t="s">
        <v>2378</v>
      </c>
      <c r="J1736" t="s">
        <v>735</v>
      </c>
      <c r="K1736" s="1">
        <v>45818</v>
      </c>
      <c r="L1736" t="str">
        <f>IFERROR(VLOOKUP(Result5[[#This Row],[RPRO]],'Data Power app'!C:C,1,0),"Xoa")</f>
        <v>Xoa</v>
      </c>
    </row>
    <row r="1737" spans="8:12" x14ac:dyDescent="0.25">
      <c r="H1737" t="s">
        <v>1967</v>
      </c>
      <c r="I1737" t="s">
        <v>2378</v>
      </c>
      <c r="J1737" t="s">
        <v>735</v>
      </c>
      <c r="K1737" s="1">
        <v>45818</v>
      </c>
      <c r="L1737" t="str">
        <f>IFERROR(VLOOKUP(Result5[[#This Row],[RPRO]],'Data Power app'!C:C,1,0),"Xoa")</f>
        <v>Xoa</v>
      </c>
    </row>
    <row r="1738" spans="8:12" x14ac:dyDescent="0.25">
      <c r="H1738" t="s">
        <v>1968</v>
      </c>
      <c r="I1738" t="s">
        <v>2378</v>
      </c>
      <c r="J1738" t="s">
        <v>735</v>
      </c>
      <c r="K1738" s="1">
        <v>45818</v>
      </c>
      <c r="L1738" t="str">
        <f>IFERROR(VLOOKUP(Result5[[#This Row],[RPRO]],'Data Power app'!C:C,1,0),"Xoa")</f>
        <v>Xoa</v>
      </c>
    </row>
    <row r="1739" spans="8:12" x14ac:dyDescent="0.25">
      <c r="H1739" t="s">
        <v>1969</v>
      </c>
      <c r="I1739" t="s">
        <v>2378</v>
      </c>
      <c r="J1739" t="s">
        <v>735</v>
      </c>
      <c r="K1739" s="1">
        <v>45818</v>
      </c>
      <c r="L1739" t="str">
        <f>IFERROR(VLOOKUP(Result5[[#This Row],[RPRO]],'Data Power app'!C:C,1,0),"Xoa")</f>
        <v>Xoa</v>
      </c>
    </row>
    <row r="1740" spans="8:12" x14ac:dyDescent="0.25">
      <c r="H1740" t="s">
        <v>2629</v>
      </c>
      <c r="I1740" t="s">
        <v>2909</v>
      </c>
      <c r="J1740" t="s">
        <v>735</v>
      </c>
      <c r="K1740" s="1">
        <v>45819</v>
      </c>
      <c r="L1740" t="str">
        <f>IFERROR(VLOOKUP(Result5[[#This Row],[RPRO]],'Data Power app'!C:C,1,0),"Xoa")</f>
        <v>RPRO-250520-0775</v>
      </c>
    </row>
    <row r="1741" spans="8:12" x14ac:dyDescent="0.25">
      <c r="H1741" t="s">
        <v>6003</v>
      </c>
      <c r="I1741" t="s">
        <v>6417</v>
      </c>
      <c r="J1741" t="s">
        <v>738</v>
      </c>
      <c r="K1741" s="1">
        <v>45826</v>
      </c>
      <c r="L1741" t="str">
        <f>IFERROR(VLOOKUP(Result5[[#This Row],[RPRO]],'Data Power app'!C:C,1,0),"Xoa")</f>
        <v>RPRO-250520-0776</v>
      </c>
    </row>
    <row r="1742" spans="8:12" x14ac:dyDescent="0.25">
      <c r="H1742" t="s">
        <v>2631</v>
      </c>
      <c r="I1742" t="s">
        <v>2909</v>
      </c>
      <c r="J1742" t="s">
        <v>735</v>
      </c>
      <c r="K1742" s="1">
        <v>45819</v>
      </c>
      <c r="L1742" t="str">
        <f>IFERROR(VLOOKUP(Result5[[#This Row],[RPRO]],'Data Power app'!C:C,1,0),"Xoa")</f>
        <v>RPRO-250520-0777</v>
      </c>
    </row>
    <row r="1743" spans="8:12" x14ac:dyDescent="0.25">
      <c r="H1743" t="s">
        <v>6005</v>
      </c>
      <c r="I1743" t="s">
        <v>6417</v>
      </c>
      <c r="J1743" t="s">
        <v>738</v>
      </c>
      <c r="K1743" s="1">
        <v>45826</v>
      </c>
      <c r="L1743" t="str">
        <f>IFERROR(VLOOKUP(Result5[[#This Row],[RPRO]],'Data Power app'!C:C,1,0),"Xoa")</f>
        <v>RPRO-250520-0778</v>
      </c>
    </row>
    <row r="1744" spans="8:12" x14ac:dyDescent="0.25">
      <c r="H1744" t="s">
        <v>6007</v>
      </c>
      <c r="I1744" t="s">
        <v>6417</v>
      </c>
      <c r="J1744" t="s">
        <v>738</v>
      </c>
      <c r="K1744" s="1">
        <v>45826</v>
      </c>
      <c r="L1744" t="str">
        <f>IFERROR(VLOOKUP(Result5[[#This Row],[RPRO]],'Data Power app'!C:C,1,0),"Xoa")</f>
        <v>RPRO-250520-0779</v>
      </c>
    </row>
    <row r="1745" spans="8:12" x14ac:dyDescent="0.25">
      <c r="H1745" t="s">
        <v>6009</v>
      </c>
      <c r="I1745" t="s">
        <v>6417</v>
      </c>
      <c r="J1745" t="s">
        <v>738</v>
      </c>
      <c r="K1745" s="1">
        <v>45826</v>
      </c>
      <c r="L1745" t="str">
        <f>IFERROR(VLOOKUP(Result5[[#This Row],[RPRO]],'Data Power app'!C:C,1,0),"Xoa")</f>
        <v>RPRO-250520-0780</v>
      </c>
    </row>
    <row r="1746" spans="8:12" x14ac:dyDescent="0.25">
      <c r="H1746" t="s">
        <v>2633</v>
      </c>
      <c r="I1746" t="s">
        <v>2909</v>
      </c>
      <c r="J1746" t="s">
        <v>735</v>
      </c>
      <c r="K1746" s="1">
        <v>45819</v>
      </c>
      <c r="L1746" t="str">
        <f>IFERROR(VLOOKUP(Result5[[#This Row],[RPRO]],'Data Power app'!C:C,1,0),"Xoa")</f>
        <v>RPRO-250520-0781</v>
      </c>
    </row>
    <row r="1747" spans="8:12" x14ac:dyDescent="0.25">
      <c r="H1747" t="s">
        <v>6011</v>
      </c>
      <c r="I1747" t="s">
        <v>6417</v>
      </c>
      <c r="J1747" t="s">
        <v>738</v>
      </c>
      <c r="K1747" s="1">
        <v>45826</v>
      </c>
      <c r="L1747" t="str">
        <f>IFERROR(VLOOKUP(Result5[[#This Row],[RPRO]],'Data Power app'!C:C,1,0),"Xoa")</f>
        <v>RPRO-250520-0782</v>
      </c>
    </row>
    <row r="1748" spans="8:12" x14ac:dyDescent="0.25">
      <c r="H1748" t="s">
        <v>6015</v>
      </c>
      <c r="I1748" t="s">
        <v>6417</v>
      </c>
      <c r="J1748" t="s">
        <v>738</v>
      </c>
      <c r="K1748" s="1">
        <v>45826</v>
      </c>
      <c r="L1748" t="str">
        <f>IFERROR(VLOOKUP(Result5[[#This Row],[RPRO]],'Data Power app'!C:C,1,0),"Xoa")</f>
        <v>RPRO-250520-0783</v>
      </c>
    </row>
    <row r="1749" spans="8:12" x14ac:dyDescent="0.25">
      <c r="H1749" t="s">
        <v>3684</v>
      </c>
      <c r="I1749" t="s">
        <v>3917</v>
      </c>
      <c r="J1749" t="s">
        <v>735</v>
      </c>
      <c r="K1749" s="1">
        <v>45821</v>
      </c>
      <c r="L1749" t="str">
        <f>IFERROR(VLOOKUP(Result5[[#This Row],[RPRO]],'Data Power app'!C:C,1,0),"Xoa")</f>
        <v>RPRO-250520-0784</v>
      </c>
    </row>
    <row r="1750" spans="8:12" x14ac:dyDescent="0.25">
      <c r="H1750" t="s">
        <v>3686</v>
      </c>
      <c r="I1750" t="s">
        <v>3917</v>
      </c>
      <c r="J1750" t="s">
        <v>735</v>
      </c>
      <c r="K1750" s="1">
        <v>45821</v>
      </c>
      <c r="L1750" t="str">
        <f>IFERROR(VLOOKUP(Result5[[#This Row],[RPRO]],'Data Power app'!C:C,1,0),"Xoa")</f>
        <v>RPRO-250520-0785</v>
      </c>
    </row>
    <row r="1751" spans="8:12" x14ac:dyDescent="0.25">
      <c r="H1751" t="s">
        <v>3688</v>
      </c>
      <c r="I1751" t="s">
        <v>3917</v>
      </c>
      <c r="J1751" t="s">
        <v>735</v>
      </c>
      <c r="K1751" s="1">
        <v>45821</v>
      </c>
      <c r="L1751" t="str">
        <f>IFERROR(VLOOKUP(Result5[[#This Row],[RPRO]],'Data Power app'!C:C,1,0),"Xoa")</f>
        <v>RPRO-250520-0786</v>
      </c>
    </row>
    <row r="1752" spans="8:12" x14ac:dyDescent="0.25">
      <c r="H1752" t="s">
        <v>3690</v>
      </c>
      <c r="I1752" t="s">
        <v>3917</v>
      </c>
      <c r="J1752" t="s">
        <v>735</v>
      </c>
      <c r="K1752" s="1">
        <v>45821</v>
      </c>
      <c r="L1752" t="str">
        <f>IFERROR(VLOOKUP(Result5[[#This Row],[RPRO]],'Data Power app'!C:C,1,0),"Xoa")</f>
        <v>RPRO-250520-0787</v>
      </c>
    </row>
    <row r="1753" spans="8:12" x14ac:dyDescent="0.25">
      <c r="H1753" t="s">
        <v>3692</v>
      </c>
      <c r="I1753" t="s">
        <v>3917</v>
      </c>
      <c r="J1753" t="s">
        <v>735</v>
      </c>
      <c r="K1753" s="1">
        <v>45821</v>
      </c>
      <c r="L1753" t="str">
        <f>IFERROR(VLOOKUP(Result5[[#This Row],[RPRO]],'Data Power app'!C:C,1,0),"Xoa")</f>
        <v>RPRO-250520-0788</v>
      </c>
    </row>
    <row r="1754" spans="8:12" x14ac:dyDescent="0.25">
      <c r="H1754" t="s">
        <v>6013</v>
      </c>
      <c r="I1754" t="s">
        <v>6417</v>
      </c>
      <c r="J1754" t="s">
        <v>738</v>
      </c>
      <c r="K1754" s="1">
        <v>45826</v>
      </c>
      <c r="L1754" t="str">
        <f>IFERROR(VLOOKUP(Result5[[#This Row],[RPRO]],'Data Power app'!C:C,1,0),"Xoa")</f>
        <v>RPRO-250520-0789</v>
      </c>
    </row>
    <row r="1755" spans="8:12" x14ac:dyDescent="0.25">
      <c r="H1755" t="s">
        <v>1970</v>
      </c>
      <c r="I1755" t="s">
        <v>2378</v>
      </c>
      <c r="J1755" t="s">
        <v>735</v>
      </c>
      <c r="K1755" s="1">
        <v>45818</v>
      </c>
      <c r="L1755" t="str">
        <f>IFERROR(VLOOKUP(Result5[[#This Row],[RPRO]],'Data Power app'!C:C,1,0),"Xoa")</f>
        <v>Xoa</v>
      </c>
    </row>
    <row r="1756" spans="8:12" x14ac:dyDescent="0.25">
      <c r="H1756" t="s">
        <v>1975</v>
      </c>
      <c r="I1756" t="s">
        <v>2378</v>
      </c>
      <c r="J1756" t="s">
        <v>735</v>
      </c>
      <c r="K1756" s="1">
        <v>45818</v>
      </c>
      <c r="L1756" t="str">
        <f>IFERROR(VLOOKUP(Result5[[#This Row],[RPRO]],'Data Power app'!C:C,1,0),"Xoa")</f>
        <v>RPRO-250520-0791</v>
      </c>
    </row>
    <row r="1757" spans="8:12" x14ac:dyDescent="0.25">
      <c r="H1757" t="s">
        <v>1976</v>
      </c>
      <c r="I1757" t="s">
        <v>2378</v>
      </c>
      <c r="J1757" t="s">
        <v>735</v>
      </c>
      <c r="K1757" s="1">
        <v>45818</v>
      </c>
      <c r="L1757" t="str">
        <f>IFERROR(VLOOKUP(Result5[[#This Row],[RPRO]],'Data Power app'!C:C,1,0),"Xoa")</f>
        <v>Xoa</v>
      </c>
    </row>
    <row r="1758" spans="8:12" x14ac:dyDescent="0.25">
      <c r="H1758" t="s">
        <v>1978</v>
      </c>
      <c r="I1758" t="s">
        <v>2378</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4776</v>
      </c>
      <c r="I1762" t="s">
        <v>5085</v>
      </c>
      <c r="J1762" t="s">
        <v>738</v>
      </c>
      <c r="K1762" s="1">
        <v>45824</v>
      </c>
      <c r="L1762" t="str">
        <f>IFERROR(VLOOKUP(Result5[[#This Row],[RPRO]],'Data Power app'!C:C,1,0),"Xoa")</f>
        <v>Xoa</v>
      </c>
    </row>
    <row r="1763" spans="8:12" x14ac:dyDescent="0.25">
      <c r="H1763" t="s">
        <v>4777</v>
      </c>
      <c r="I1763" t="s">
        <v>5085</v>
      </c>
      <c r="J1763" t="s">
        <v>738</v>
      </c>
      <c r="K1763" s="1">
        <v>45824</v>
      </c>
      <c r="L1763" t="str">
        <f>IFERROR(VLOOKUP(Result5[[#This Row],[RPRO]],'Data Power app'!C:C,1,0),"Xoa")</f>
        <v>Xoa</v>
      </c>
    </row>
    <row r="1764" spans="8:12" x14ac:dyDescent="0.25">
      <c r="H1764" t="s">
        <v>1992</v>
      </c>
      <c r="I1764" t="s">
        <v>2378</v>
      </c>
      <c r="J1764" t="s">
        <v>735</v>
      </c>
      <c r="K1764" s="1">
        <v>45818</v>
      </c>
      <c r="L1764" t="str">
        <f>IFERROR(VLOOKUP(Result5[[#This Row],[RPRO]],'Data Power app'!C:C,1,0),"Xoa")</f>
        <v>Xoa</v>
      </c>
    </row>
    <row r="1765" spans="8:12" x14ac:dyDescent="0.25">
      <c r="H1765" t="s">
        <v>4778</v>
      </c>
      <c r="I1765" t="s">
        <v>5085</v>
      </c>
      <c r="J1765" t="s">
        <v>738</v>
      </c>
      <c r="K1765" s="1">
        <v>45824</v>
      </c>
      <c r="L1765" t="str">
        <f>IFERROR(VLOOKUP(Result5[[#This Row],[RPRO]],'Data Power app'!C:C,1,0),"Xoa")</f>
        <v>Xoa</v>
      </c>
    </row>
    <row r="1766" spans="8:12" x14ac:dyDescent="0.25">
      <c r="H1766" t="s">
        <v>4779</v>
      </c>
      <c r="I1766" t="s">
        <v>5085</v>
      </c>
      <c r="J1766" t="s">
        <v>738</v>
      </c>
      <c r="K1766" s="1">
        <v>45824</v>
      </c>
      <c r="L1766" t="str">
        <f>IFERROR(VLOOKUP(Result5[[#This Row],[RPRO]],'Data Power app'!C:C,1,0),"Xoa")</f>
        <v>Xoa</v>
      </c>
    </row>
    <row r="1767" spans="8:12" x14ac:dyDescent="0.25">
      <c r="H1767" t="s">
        <v>1993</v>
      </c>
      <c r="I1767" t="s">
        <v>2378</v>
      </c>
      <c r="J1767" t="s">
        <v>735</v>
      </c>
      <c r="K1767" s="1">
        <v>45818</v>
      </c>
      <c r="L1767" t="str">
        <f>IFERROR(VLOOKUP(Result5[[#This Row],[RPRO]],'Data Power app'!C:C,1,0),"Xoa")</f>
        <v>Xoa</v>
      </c>
    </row>
    <row r="1768" spans="8:12" x14ac:dyDescent="0.25">
      <c r="H1768" t="s">
        <v>4780</v>
      </c>
      <c r="I1768" t="s">
        <v>5085</v>
      </c>
      <c r="J1768" t="s">
        <v>738</v>
      </c>
      <c r="K1768" s="1">
        <v>45824</v>
      </c>
      <c r="L1768" t="str">
        <f>IFERROR(VLOOKUP(Result5[[#This Row],[RPRO]],'Data Power app'!C:C,1,0),"Xoa")</f>
        <v>Xoa</v>
      </c>
    </row>
    <row r="1769" spans="8:12" x14ac:dyDescent="0.25">
      <c r="H1769" t="s">
        <v>4781</v>
      </c>
      <c r="I1769" t="s">
        <v>5085</v>
      </c>
      <c r="J1769" t="s">
        <v>738</v>
      </c>
      <c r="K1769" s="1">
        <v>45824</v>
      </c>
      <c r="L1769" t="str">
        <f>IFERROR(VLOOKUP(Result5[[#This Row],[RPRO]],'Data Power app'!C:C,1,0),"Xoa")</f>
        <v>Xoa</v>
      </c>
    </row>
    <row r="1770" spans="8:12" x14ac:dyDescent="0.25">
      <c r="H1770" t="s">
        <v>4782</v>
      </c>
      <c r="I1770" t="s">
        <v>5085</v>
      </c>
      <c r="J1770" t="s">
        <v>738</v>
      </c>
      <c r="K1770" s="1">
        <v>45824</v>
      </c>
      <c r="L1770" t="str">
        <f>IFERROR(VLOOKUP(Result5[[#This Row],[RPRO]],'Data Power app'!C:C,1,0),"Xoa")</f>
        <v>Xoa</v>
      </c>
    </row>
    <row r="1771" spans="8:12" x14ac:dyDescent="0.25">
      <c r="H1771" t="s">
        <v>5708</v>
      </c>
      <c r="I1771" t="s">
        <v>5790</v>
      </c>
      <c r="J1771" t="s">
        <v>736</v>
      </c>
      <c r="K1771" s="1">
        <v>45825</v>
      </c>
      <c r="L1771" t="str">
        <f>IFERROR(VLOOKUP(Result5[[#This Row],[RPRO]],'Data Power app'!C:C,1,0),"Xoa")</f>
        <v>RPRO-250520-0806</v>
      </c>
    </row>
    <row r="1772" spans="8:12" x14ac:dyDescent="0.25">
      <c r="H1772" t="s">
        <v>4783</v>
      </c>
      <c r="I1772" t="s">
        <v>5085</v>
      </c>
      <c r="J1772" t="s">
        <v>738</v>
      </c>
      <c r="K1772" s="1">
        <v>45824</v>
      </c>
      <c r="L1772" t="str">
        <f>IFERROR(VLOOKUP(Result5[[#This Row],[RPRO]],'Data Power app'!C:C,1,0),"Xoa")</f>
        <v>Xoa</v>
      </c>
    </row>
    <row r="1773" spans="8:12" x14ac:dyDescent="0.25">
      <c r="H1773" t="s">
        <v>4784</v>
      </c>
      <c r="I1773" t="s">
        <v>5085</v>
      </c>
      <c r="J1773" t="s">
        <v>738</v>
      </c>
      <c r="K1773" s="1">
        <v>45824</v>
      </c>
      <c r="L1773" t="str">
        <f>IFERROR(VLOOKUP(Result5[[#This Row],[RPRO]],'Data Power app'!C:C,1,0),"Xoa")</f>
        <v>Xoa</v>
      </c>
    </row>
    <row r="1774" spans="8:12" x14ac:dyDescent="0.25">
      <c r="H1774" t="s">
        <v>4785</v>
      </c>
      <c r="I1774" t="s">
        <v>5085</v>
      </c>
      <c r="J1774" t="s">
        <v>738</v>
      </c>
      <c r="K1774" s="1">
        <v>45824</v>
      </c>
      <c r="L1774" t="str">
        <f>IFERROR(VLOOKUP(Result5[[#This Row],[RPRO]],'Data Power app'!C:C,1,0),"Xoa")</f>
        <v>Xoa</v>
      </c>
    </row>
    <row r="1775" spans="8:12" x14ac:dyDescent="0.25">
      <c r="H1775" t="s">
        <v>5710</v>
      </c>
      <c r="I1775" t="s">
        <v>5790</v>
      </c>
      <c r="J1775" t="s">
        <v>736</v>
      </c>
      <c r="K1775" s="1">
        <v>45825</v>
      </c>
      <c r="L1775" t="str">
        <f>IFERROR(VLOOKUP(Result5[[#This Row],[RPRO]],'Data Power app'!C:C,1,0),"Xoa")</f>
        <v>RPRO-250520-0810</v>
      </c>
    </row>
    <row r="1776" spans="8:12" x14ac:dyDescent="0.25">
      <c r="H1776" t="s">
        <v>4786</v>
      </c>
      <c r="I1776" t="s">
        <v>5085</v>
      </c>
      <c r="J1776" t="s">
        <v>738</v>
      </c>
      <c r="K1776" s="1">
        <v>45824</v>
      </c>
      <c r="L1776" t="str">
        <f>IFERROR(VLOOKUP(Result5[[#This Row],[RPRO]],'Data Power app'!C:C,1,0),"Xoa")</f>
        <v>Xoa</v>
      </c>
    </row>
    <row r="1777" spans="8:12" x14ac:dyDescent="0.25">
      <c r="H1777" t="s">
        <v>4787</v>
      </c>
      <c r="I1777" t="s">
        <v>5085</v>
      </c>
      <c r="J1777" t="s">
        <v>738</v>
      </c>
      <c r="K1777" s="1">
        <v>45824</v>
      </c>
      <c r="L1777" t="str">
        <f>IFERROR(VLOOKUP(Result5[[#This Row],[RPRO]],'Data Power app'!C:C,1,0),"Xoa")</f>
        <v>Xoa</v>
      </c>
    </row>
    <row r="1778" spans="8:12" x14ac:dyDescent="0.25">
      <c r="H1778" t="s">
        <v>4788</v>
      </c>
      <c r="I1778" t="s">
        <v>5085</v>
      </c>
      <c r="J1778" t="s">
        <v>738</v>
      </c>
      <c r="K1778" s="1">
        <v>45824</v>
      </c>
      <c r="L1778" t="str">
        <f>IFERROR(VLOOKUP(Result5[[#This Row],[RPRO]],'Data Power app'!C:C,1,0),"Xoa")</f>
        <v>Xoa</v>
      </c>
    </row>
    <row r="1779" spans="8:12" x14ac:dyDescent="0.25">
      <c r="H1779" t="s">
        <v>1994</v>
      </c>
      <c r="I1779" t="s">
        <v>2377</v>
      </c>
      <c r="J1779" t="s">
        <v>737</v>
      </c>
      <c r="K1779" s="1">
        <v>45818</v>
      </c>
      <c r="L1779" t="str">
        <f>IFERROR(VLOOKUP(Result5[[#This Row],[RPRO]],'Data Power app'!C:C,1,0),"Xoa")</f>
        <v>Xoa</v>
      </c>
    </row>
    <row r="1780" spans="8:12" x14ac:dyDescent="0.25">
      <c r="H1780" t="s">
        <v>1995</v>
      </c>
      <c r="I1780" t="s">
        <v>2377</v>
      </c>
      <c r="J1780" t="s">
        <v>737</v>
      </c>
      <c r="K1780" s="1">
        <v>45818</v>
      </c>
      <c r="L1780" t="str">
        <f>IFERROR(VLOOKUP(Result5[[#This Row],[RPRO]],'Data Power app'!C:C,1,0),"Xoa")</f>
        <v>Xoa</v>
      </c>
    </row>
    <row r="1781" spans="8:12" x14ac:dyDescent="0.25">
      <c r="H1781" t="s">
        <v>1996</v>
      </c>
      <c r="I1781" t="s">
        <v>2377</v>
      </c>
      <c r="J1781" t="s">
        <v>737</v>
      </c>
      <c r="K1781" s="1">
        <v>45818</v>
      </c>
      <c r="L1781" t="str">
        <f>IFERROR(VLOOKUP(Result5[[#This Row],[RPRO]],'Data Power app'!C:C,1,0),"Xoa")</f>
        <v>Xoa</v>
      </c>
    </row>
    <row r="1782" spans="8:12" x14ac:dyDescent="0.25">
      <c r="H1782" t="s">
        <v>1997</v>
      </c>
      <c r="I1782" t="s">
        <v>2377</v>
      </c>
      <c r="J1782" t="s">
        <v>737</v>
      </c>
      <c r="K1782" s="1">
        <v>45818</v>
      </c>
      <c r="L1782" t="str">
        <f>IFERROR(VLOOKUP(Result5[[#This Row],[RPRO]],'Data Power app'!C:C,1,0),"Xoa")</f>
        <v>Xoa</v>
      </c>
    </row>
    <row r="1783" spans="8:12" x14ac:dyDescent="0.25">
      <c r="H1783" t="s">
        <v>1999</v>
      </c>
      <c r="I1783" t="s">
        <v>2377</v>
      </c>
      <c r="J1783" t="s">
        <v>737</v>
      </c>
      <c r="K1783" s="1">
        <v>45818</v>
      </c>
      <c r="L1783" t="str">
        <f>IFERROR(VLOOKUP(Result5[[#This Row],[RPRO]],'Data Power app'!C:C,1,0),"Xoa")</f>
        <v>RPRO-250520-0820</v>
      </c>
    </row>
    <row r="1784" spans="8:12" x14ac:dyDescent="0.25">
      <c r="H1784" t="s">
        <v>2000</v>
      </c>
      <c r="I1784" t="s">
        <v>2377</v>
      </c>
      <c r="J1784" t="s">
        <v>737</v>
      </c>
      <c r="K1784" s="1">
        <v>45818</v>
      </c>
      <c r="L1784" t="str">
        <f>IFERROR(VLOOKUP(Result5[[#This Row],[RPRO]],'Data Power app'!C:C,1,0),"Xoa")</f>
        <v>Xoa</v>
      </c>
    </row>
    <row r="1785" spans="8:12" x14ac:dyDescent="0.25">
      <c r="H1785" t="s">
        <v>2002</v>
      </c>
      <c r="I1785" t="s">
        <v>2377</v>
      </c>
      <c r="J1785" t="s">
        <v>737</v>
      </c>
      <c r="K1785" s="1">
        <v>45818</v>
      </c>
      <c r="L1785" t="str">
        <f>IFERROR(VLOOKUP(Result5[[#This Row],[RPRO]],'Data Power app'!C:C,1,0),"Xoa")</f>
        <v>Xoa</v>
      </c>
    </row>
    <row r="1786" spans="8:12" x14ac:dyDescent="0.25">
      <c r="H1786" t="s">
        <v>2003</v>
      </c>
      <c r="I1786" t="s">
        <v>2377</v>
      </c>
      <c r="J1786" t="s">
        <v>737</v>
      </c>
      <c r="K1786" s="1">
        <v>45818</v>
      </c>
      <c r="L1786" t="str">
        <f>IFERROR(VLOOKUP(Result5[[#This Row],[RPRO]],'Data Power app'!C:C,1,0),"Xoa")</f>
        <v>Xoa</v>
      </c>
    </row>
    <row r="1787" spans="8:12" x14ac:dyDescent="0.25">
      <c r="H1787" t="s">
        <v>2004</v>
      </c>
      <c r="I1787" t="s">
        <v>2377</v>
      </c>
      <c r="J1787" t="s">
        <v>737</v>
      </c>
      <c r="K1787" s="1">
        <v>45818</v>
      </c>
      <c r="L1787" t="str">
        <f>IFERROR(VLOOKUP(Result5[[#This Row],[RPRO]],'Data Power app'!C:C,1,0),"Xoa")</f>
        <v>Xoa</v>
      </c>
    </row>
    <row r="1788" spans="8:12" x14ac:dyDescent="0.25">
      <c r="H1788" t="s">
        <v>2005</v>
      </c>
      <c r="I1788" t="s">
        <v>2377</v>
      </c>
      <c r="J1788" t="s">
        <v>737</v>
      </c>
      <c r="K1788" s="1">
        <v>45818</v>
      </c>
      <c r="L1788" t="str">
        <f>IFERROR(VLOOKUP(Result5[[#This Row],[RPRO]],'Data Power app'!C:C,1,0),"Xoa")</f>
        <v>Xoa</v>
      </c>
    </row>
    <row r="1789" spans="8:12" x14ac:dyDescent="0.25">
      <c r="H1789" t="s">
        <v>2006</v>
      </c>
      <c r="I1789" t="s">
        <v>2377</v>
      </c>
      <c r="J1789" t="s">
        <v>737</v>
      </c>
      <c r="K1789" s="1">
        <v>45818</v>
      </c>
      <c r="L1789" t="str">
        <f>IFERROR(VLOOKUP(Result5[[#This Row],[RPRO]],'Data Power app'!C:C,1,0),"Xoa")</f>
        <v>Xoa</v>
      </c>
    </row>
    <row r="1790" spans="8:12" x14ac:dyDescent="0.25">
      <c r="H1790" t="s">
        <v>2007</v>
      </c>
      <c r="I1790" t="s">
        <v>2377</v>
      </c>
      <c r="J1790" t="s">
        <v>737</v>
      </c>
      <c r="K1790" s="1">
        <v>45818</v>
      </c>
      <c r="L1790" t="str">
        <f>IFERROR(VLOOKUP(Result5[[#This Row],[RPRO]],'Data Power app'!C:C,1,0),"Xoa")</f>
        <v>Xoa</v>
      </c>
    </row>
    <row r="1791" spans="8:12" x14ac:dyDescent="0.25">
      <c r="H1791" t="s">
        <v>2008</v>
      </c>
      <c r="I1791" t="s">
        <v>2377</v>
      </c>
      <c r="J1791" t="s">
        <v>737</v>
      </c>
      <c r="K1791" s="1">
        <v>45818</v>
      </c>
      <c r="L1791" t="str">
        <f>IFERROR(VLOOKUP(Result5[[#This Row],[RPRO]],'Data Power app'!C:C,1,0),"Xoa")</f>
        <v>Xoa</v>
      </c>
    </row>
    <row r="1792" spans="8:12" x14ac:dyDescent="0.25">
      <c r="H1792" t="s">
        <v>2009</v>
      </c>
      <c r="I1792" t="s">
        <v>2377</v>
      </c>
      <c r="J1792" t="s">
        <v>737</v>
      </c>
      <c r="K1792" s="1">
        <v>45818</v>
      </c>
      <c r="L1792" t="str">
        <f>IFERROR(VLOOKUP(Result5[[#This Row],[RPRO]],'Data Power app'!C:C,1,0),"Xoa")</f>
        <v>Xoa</v>
      </c>
    </row>
    <row r="1793" spans="8:12" x14ac:dyDescent="0.25">
      <c r="H1793" t="s">
        <v>2010</v>
      </c>
      <c r="I1793" t="s">
        <v>2377</v>
      </c>
      <c r="J1793" t="s">
        <v>737</v>
      </c>
      <c r="K1793" s="1">
        <v>45818</v>
      </c>
      <c r="L1793" t="str">
        <f>IFERROR(VLOOKUP(Result5[[#This Row],[RPRO]],'Data Power app'!C:C,1,0),"Xoa")</f>
        <v>Xoa</v>
      </c>
    </row>
    <row r="1794" spans="8:12" x14ac:dyDescent="0.25">
      <c r="H1794" t="s">
        <v>2011</v>
      </c>
      <c r="I1794" t="s">
        <v>2377</v>
      </c>
      <c r="J1794" t="s">
        <v>737</v>
      </c>
      <c r="K1794" s="1">
        <v>45818</v>
      </c>
      <c r="L1794" t="str">
        <f>IFERROR(VLOOKUP(Result5[[#This Row],[RPRO]],'Data Power app'!C:C,1,0),"Xoa")</f>
        <v>Xoa</v>
      </c>
    </row>
    <row r="1795" spans="8:12" x14ac:dyDescent="0.25">
      <c r="H1795" t="s">
        <v>2012</v>
      </c>
      <c r="I1795" t="s">
        <v>2377</v>
      </c>
      <c r="J1795" t="s">
        <v>737</v>
      </c>
      <c r="K1795" s="1">
        <v>45818</v>
      </c>
      <c r="L1795" t="str">
        <f>IFERROR(VLOOKUP(Result5[[#This Row],[RPRO]],'Data Power app'!C:C,1,0),"Xoa")</f>
        <v>Xoa</v>
      </c>
    </row>
    <row r="1796" spans="8:12" x14ac:dyDescent="0.25">
      <c r="H1796" t="s">
        <v>2013</v>
      </c>
      <c r="I1796" t="s">
        <v>2378</v>
      </c>
      <c r="J1796" t="s">
        <v>735</v>
      </c>
      <c r="K1796" s="1">
        <v>45818</v>
      </c>
      <c r="L1796" t="str">
        <f>IFERROR(VLOOKUP(Result5[[#This Row],[RPRO]],'Data Power app'!C:C,1,0),"Xoa")</f>
        <v>Xoa</v>
      </c>
    </row>
    <row r="1797" spans="8:12" x14ac:dyDescent="0.25">
      <c r="H1797" t="s">
        <v>2014</v>
      </c>
      <c r="I1797" t="s">
        <v>2378</v>
      </c>
      <c r="J1797" t="s">
        <v>735</v>
      </c>
      <c r="K1797" s="1">
        <v>45818</v>
      </c>
      <c r="L1797" t="str">
        <f>IFERROR(VLOOKUP(Result5[[#This Row],[RPRO]],'Data Power app'!C:C,1,0),"Xoa")</f>
        <v>Xoa</v>
      </c>
    </row>
    <row r="1798" spans="8:12" x14ac:dyDescent="0.25">
      <c r="H1798" t="s">
        <v>2015</v>
      </c>
      <c r="I1798" t="s">
        <v>2378</v>
      </c>
      <c r="J1798" t="s">
        <v>735</v>
      </c>
      <c r="K1798" s="1">
        <v>45818</v>
      </c>
      <c r="L1798" t="str">
        <f>IFERROR(VLOOKUP(Result5[[#This Row],[RPRO]],'Data Power app'!C:C,1,0),"Xoa")</f>
        <v>Xoa</v>
      </c>
    </row>
    <row r="1799" spans="8:12" x14ac:dyDescent="0.25">
      <c r="H1799" t="s">
        <v>2016</v>
      </c>
      <c r="I1799" t="s">
        <v>2378</v>
      </c>
      <c r="J1799" t="s">
        <v>735</v>
      </c>
      <c r="K1799" s="1">
        <v>45818</v>
      </c>
      <c r="L1799" t="str">
        <f>IFERROR(VLOOKUP(Result5[[#This Row],[RPRO]],'Data Power app'!C:C,1,0),"Xoa")</f>
        <v>Xoa</v>
      </c>
    </row>
    <row r="1800" spans="8:12" x14ac:dyDescent="0.25">
      <c r="H1800" t="s">
        <v>2017</v>
      </c>
      <c r="I1800" t="s">
        <v>2378</v>
      </c>
      <c r="J1800" t="s">
        <v>735</v>
      </c>
      <c r="K1800" s="1">
        <v>45818</v>
      </c>
      <c r="L1800" t="str">
        <f>IFERROR(VLOOKUP(Result5[[#This Row],[RPRO]],'Data Power app'!C:C,1,0),"Xoa")</f>
        <v>Xoa</v>
      </c>
    </row>
    <row r="1801" spans="8:12" x14ac:dyDescent="0.25">
      <c r="H1801" t="s">
        <v>5712</v>
      </c>
      <c r="I1801" t="s">
        <v>5790</v>
      </c>
      <c r="J1801" t="s">
        <v>736</v>
      </c>
      <c r="K1801" s="1">
        <v>45825</v>
      </c>
      <c r="L1801" t="str">
        <f>IFERROR(VLOOKUP(Result5[[#This Row],[RPRO]],'Data Power app'!C:C,1,0),"Xoa")</f>
        <v>RPRO-250520-0850</v>
      </c>
    </row>
    <row r="1802" spans="8:12" x14ac:dyDescent="0.25">
      <c r="H1802" t="s">
        <v>2018</v>
      </c>
      <c r="I1802" t="s">
        <v>2378</v>
      </c>
      <c r="J1802" t="s">
        <v>735</v>
      </c>
      <c r="K1802" s="1">
        <v>45818</v>
      </c>
      <c r="L1802" t="str">
        <f>IFERROR(VLOOKUP(Result5[[#This Row],[RPRO]],'Data Power app'!C:C,1,0),"Xoa")</f>
        <v>Xoa</v>
      </c>
    </row>
    <row r="1803" spans="8:12" x14ac:dyDescent="0.25">
      <c r="H1803" t="s">
        <v>2637</v>
      </c>
      <c r="I1803" t="s">
        <v>2909</v>
      </c>
      <c r="J1803" t="s">
        <v>735</v>
      </c>
      <c r="K1803" s="1">
        <v>45819</v>
      </c>
      <c r="L1803" t="str">
        <f>IFERROR(VLOOKUP(Result5[[#This Row],[RPRO]],'Data Power app'!C:C,1,0),"Xoa")</f>
        <v>Xoa</v>
      </c>
    </row>
    <row r="1804" spans="8:12" x14ac:dyDescent="0.25">
      <c r="H1804" t="s">
        <v>2638</v>
      </c>
      <c r="I1804" t="s">
        <v>2909</v>
      </c>
      <c r="J1804" t="s">
        <v>735</v>
      </c>
      <c r="K1804" s="1">
        <v>45819</v>
      </c>
      <c r="L1804" t="str">
        <f>IFERROR(VLOOKUP(Result5[[#This Row],[RPRO]],'Data Power app'!C:C,1,0),"Xoa")</f>
        <v>Xoa</v>
      </c>
    </row>
    <row r="1805" spans="8:12" x14ac:dyDescent="0.25">
      <c r="H1805" t="s">
        <v>2634</v>
      </c>
      <c r="I1805" t="s">
        <v>2909</v>
      </c>
      <c r="J1805" t="s">
        <v>735</v>
      </c>
      <c r="K1805" s="1">
        <v>45819</v>
      </c>
      <c r="L1805" t="str">
        <f>IFERROR(VLOOKUP(Result5[[#This Row],[RPRO]],'Data Power app'!C:C,1,0),"Xoa")</f>
        <v>Xoa</v>
      </c>
    </row>
    <row r="1806" spans="8:12" x14ac:dyDescent="0.25">
      <c r="H1806" t="s">
        <v>2635</v>
      </c>
      <c r="I1806" t="s">
        <v>2909</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2019</v>
      </c>
      <c r="I1809" t="s">
        <v>2378</v>
      </c>
      <c r="J1809" t="s">
        <v>735</v>
      </c>
      <c r="K1809" s="1">
        <v>45818</v>
      </c>
      <c r="L1809" t="str">
        <f>IFERROR(VLOOKUP(Result5[[#This Row],[RPRO]],'Data Power app'!C:C,1,0),"Xoa")</f>
        <v>Xoa</v>
      </c>
    </row>
    <row r="1810" spans="8:12" x14ac:dyDescent="0.25">
      <c r="H1810" t="s">
        <v>2020</v>
      </c>
      <c r="I1810" t="s">
        <v>2378</v>
      </c>
      <c r="J1810" t="s">
        <v>735</v>
      </c>
      <c r="K1810" s="1">
        <v>45818</v>
      </c>
      <c r="L1810" t="str">
        <f>IFERROR(VLOOKUP(Result5[[#This Row],[RPRO]],'Data Power app'!C:C,1,0),"Xoa")</f>
        <v>Xoa</v>
      </c>
    </row>
    <row r="1811" spans="8:12" x14ac:dyDescent="0.25">
      <c r="H1811" t="s">
        <v>2021</v>
      </c>
      <c r="I1811" t="s">
        <v>2378</v>
      </c>
      <c r="J1811" t="s">
        <v>735</v>
      </c>
      <c r="K1811" s="1">
        <v>45818</v>
      </c>
      <c r="L1811" t="str">
        <f>IFERROR(VLOOKUP(Result5[[#This Row],[RPRO]],'Data Power app'!C:C,1,0),"Xoa")</f>
        <v>Xoa</v>
      </c>
    </row>
    <row r="1812" spans="8:12" x14ac:dyDescent="0.25">
      <c r="H1812" t="s">
        <v>2022</v>
      </c>
      <c r="I1812" t="s">
        <v>2378</v>
      </c>
      <c r="J1812" t="s">
        <v>735</v>
      </c>
      <c r="K1812" s="1">
        <v>45818</v>
      </c>
      <c r="L1812" t="str">
        <f>IFERROR(VLOOKUP(Result5[[#This Row],[RPRO]],'Data Power app'!C:C,1,0),"Xoa")</f>
        <v>Xoa</v>
      </c>
    </row>
    <row r="1813" spans="8:12" x14ac:dyDescent="0.25">
      <c r="H1813" t="s">
        <v>2023</v>
      </c>
      <c r="I1813" t="s">
        <v>2378</v>
      </c>
      <c r="J1813" t="s">
        <v>735</v>
      </c>
      <c r="K1813" s="1">
        <v>45818</v>
      </c>
      <c r="L1813" t="str">
        <f>IFERROR(VLOOKUP(Result5[[#This Row],[RPRO]],'Data Power app'!C:C,1,0),"Xoa")</f>
        <v>Xoa</v>
      </c>
    </row>
    <row r="1814" spans="8:12" x14ac:dyDescent="0.25">
      <c r="H1814" t="s">
        <v>2024</v>
      </c>
      <c r="I1814" t="s">
        <v>2378</v>
      </c>
      <c r="J1814" t="s">
        <v>735</v>
      </c>
      <c r="K1814" s="1">
        <v>45818</v>
      </c>
      <c r="L1814" t="str">
        <f>IFERROR(VLOOKUP(Result5[[#This Row],[RPRO]],'Data Power app'!C:C,1,0),"Xoa")</f>
        <v>Xoa</v>
      </c>
    </row>
    <row r="1815" spans="8:12" x14ac:dyDescent="0.25">
      <c r="H1815" t="s">
        <v>2025</v>
      </c>
      <c r="I1815" t="s">
        <v>2378</v>
      </c>
      <c r="J1815" t="s">
        <v>735</v>
      </c>
      <c r="K1815" s="1">
        <v>45818</v>
      </c>
      <c r="L1815" t="str">
        <f>IFERROR(VLOOKUP(Result5[[#This Row],[RPRO]],'Data Power app'!C:C,1,0),"Xoa")</f>
        <v>Xoa</v>
      </c>
    </row>
    <row r="1816" spans="8:12" x14ac:dyDescent="0.25">
      <c r="H1816" t="s">
        <v>2026</v>
      </c>
      <c r="I1816" t="s">
        <v>2378</v>
      </c>
      <c r="J1816" t="s">
        <v>735</v>
      </c>
      <c r="K1816" s="1">
        <v>45818</v>
      </c>
      <c r="L1816" t="str">
        <f>IFERROR(VLOOKUP(Result5[[#This Row],[RPRO]],'Data Power app'!C:C,1,0),"Xoa")</f>
        <v>Xoa</v>
      </c>
    </row>
    <row r="1817" spans="8:12" x14ac:dyDescent="0.25">
      <c r="H1817" t="s">
        <v>2027</v>
      </c>
      <c r="I1817" t="s">
        <v>2378</v>
      </c>
      <c r="J1817" t="s">
        <v>735</v>
      </c>
      <c r="K1817" s="1">
        <v>45818</v>
      </c>
      <c r="L1817" t="str">
        <f>IFERROR(VLOOKUP(Result5[[#This Row],[RPRO]],'Data Power app'!C:C,1,0),"Xoa")</f>
        <v>Xoa</v>
      </c>
    </row>
    <row r="1818" spans="8:12" x14ac:dyDescent="0.25">
      <c r="H1818" t="s">
        <v>6022</v>
      </c>
      <c r="I1818" t="s">
        <v>6417</v>
      </c>
      <c r="J1818" t="s">
        <v>738</v>
      </c>
      <c r="K1818" s="1">
        <v>45826</v>
      </c>
      <c r="L1818" t="str">
        <f>IFERROR(VLOOKUP(Result5[[#This Row],[RPRO]],'Data Power app'!C:C,1,0),"Xoa")</f>
        <v>RPRO-250520-0867</v>
      </c>
    </row>
    <row r="1819" spans="8:12" x14ac:dyDescent="0.25">
      <c r="H1819" t="s">
        <v>6024</v>
      </c>
      <c r="I1819" t="s">
        <v>6417</v>
      </c>
      <c r="J1819" t="s">
        <v>738</v>
      </c>
      <c r="K1819" s="1">
        <v>45826</v>
      </c>
      <c r="L1819" t="str">
        <f>IFERROR(VLOOKUP(Result5[[#This Row],[RPRO]],'Data Power app'!C:C,1,0),"Xoa")</f>
        <v>RPRO-250520-0868</v>
      </c>
    </row>
    <row r="1820" spans="8:12" x14ac:dyDescent="0.25">
      <c r="H1820" t="s">
        <v>2639</v>
      </c>
      <c r="I1820" t="s">
        <v>2909</v>
      </c>
      <c r="J1820" t="s">
        <v>735</v>
      </c>
      <c r="K1820" s="1">
        <v>45819</v>
      </c>
      <c r="L1820" t="str">
        <f>IFERROR(VLOOKUP(Result5[[#This Row],[RPRO]],'Data Power app'!C:C,1,0),"Xoa")</f>
        <v>Xoa</v>
      </c>
    </row>
    <row r="1821" spans="8:12" x14ac:dyDescent="0.25">
      <c r="H1821" t="s">
        <v>6026</v>
      </c>
      <c r="I1821" t="s">
        <v>6417</v>
      </c>
      <c r="J1821" t="s">
        <v>738</v>
      </c>
      <c r="K1821" s="1">
        <v>45826</v>
      </c>
      <c r="L1821" t="str">
        <f>IFERROR(VLOOKUP(Result5[[#This Row],[RPRO]],'Data Power app'!C:C,1,0),"Xoa")</f>
        <v>RPRO-250520-0870</v>
      </c>
    </row>
    <row r="1822" spans="8:12" x14ac:dyDescent="0.25">
      <c r="H1822" t="s">
        <v>6028</v>
      </c>
      <c r="I1822" t="s">
        <v>6417</v>
      </c>
      <c r="J1822" t="s">
        <v>738</v>
      </c>
      <c r="K1822" s="1">
        <v>45826</v>
      </c>
      <c r="L1822" t="str">
        <f>IFERROR(VLOOKUP(Result5[[#This Row],[RPRO]],'Data Power app'!C:C,1,0),"Xoa")</f>
        <v>RPRO-250520-0871</v>
      </c>
    </row>
    <row r="1823" spans="8:12" x14ac:dyDescent="0.25">
      <c r="H1823" t="s">
        <v>6030</v>
      </c>
      <c r="I1823" t="s">
        <v>6417</v>
      </c>
      <c r="J1823" t="s">
        <v>738</v>
      </c>
      <c r="K1823" s="1">
        <v>45826</v>
      </c>
      <c r="L1823" t="str">
        <f>IFERROR(VLOOKUP(Result5[[#This Row],[RPRO]],'Data Power app'!C:C,1,0),"Xoa")</f>
        <v>RPRO-250520-0872</v>
      </c>
    </row>
    <row r="1824" spans="8:12" x14ac:dyDescent="0.25">
      <c r="H1824" t="s">
        <v>2640</v>
      </c>
      <c r="I1824" t="s">
        <v>2909</v>
      </c>
      <c r="J1824" t="s">
        <v>735</v>
      </c>
      <c r="K1824" s="1">
        <v>45819</v>
      </c>
      <c r="L1824" t="str">
        <f>IFERROR(VLOOKUP(Result5[[#This Row],[RPRO]],'Data Power app'!C:C,1,0),"Xoa")</f>
        <v>Xoa</v>
      </c>
    </row>
    <row r="1825" spans="8:12" x14ac:dyDescent="0.25">
      <c r="H1825" t="s">
        <v>2028</v>
      </c>
      <c r="I1825" t="s">
        <v>2378</v>
      </c>
      <c r="J1825" t="s">
        <v>735</v>
      </c>
      <c r="K1825" s="1">
        <v>45818</v>
      </c>
      <c r="L1825" t="str">
        <f>IFERROR(VLOOKUP(Result5[[#This Row],[RPRO]],'Data Power app'!C:C,1,0),"Xoa")</f>
        <v>Xoa</v>
      </c>
    </row>
    <row r="1826" spans="8:12" x14ac:dyDescent="0.25">
      <c r="H1826" t="s">
        <v>4245</v>
      </c>
      <c r="I1826" t="s">
        <v>4598</v>
      </c>
      <c r="J1826" t="s">
        <v>735</v>
      </c>
      <c r="K1826" s="1">
        <v>45822</v>
      </c>
      <c r="L1826" t="str">
        <f>IFERROR(VLOOKUP(Result5[[#This Row],[RPRO]],'Data Power app'!C:C,1,0),"Xoa")</f>
        <v>Xoa</v>
      </c>
    </row>
    <row r="1827" spans="8:12" x14ac:dyDescent="0.25">
      <c r="H1827" t="s">
        <v>2029</v>
      </c>
      <c r="I1827" t="s">
        <v>2378</v>
      </c>
      <c r="J1827" t="s">
        <v>735</v>
      </c>
      <c r="K1827" s="1">
        <v>45818</v>
      </c>
      <c r="L1827" t="str">
        <f>IFERROR(VLOOKUP(Result5[[#This Row],[RPRO]],'Data Power app'!C:C,1,0),"Xoa")</f>
        <v>Xoa</v>
      </c>
    </row>
    <row r="1828" spans="8:12" x14ac:dyDescent="0.25">
      <c r="H1828" t="s">
        <v>2030</v>
      </c>
      <c r="I1828" t="s">
        <v>2378</v>
      </c>
      <c r="J1828" t="s">
        <v>735</v>
      </c>
      <c r="K1828" s="1">
        <v>45818</v>
      </c>
      <c r="L1828" t="str">
        <f>IFERROR(VLOOKUP(Result5[[#This Row],[RPRO]],'Data Power app'!C:C,1,0),"Xoa")</f>
        <v>Xoa</v>
      </c>
    </row>
    <row r="1829" spans="8:12" x14ac:dyDescent="0.25">
      <c r="H1829" t="s">
        <v>2031</v>
      </c>
      <c r="I1829" t="s">
        <v>2378</v>
      </c>
      <c r="J1829" t="s">
        <v>735</v>
      </c>
      <c r="K1829" s="1">
        <v>45818</v>
      </c>
      <c r="L1829" t="str">
        <f>IFERROR(VLOOKUP(Result5[[#This Row],[RPRO]],'Data Power app'!C:C,1,0),"Xoa")</f>
        <v>Xoa</v>
      </c>
    </row>
    <row r="1830" spans="8:12" x14ac:dyDescent="0.25">
      <c r="H1830" t="s">
        <v>2672</v>
      </c>
      <c r="I1830" t="s">
        <v>2909</v>
      </c>
      <c r="J1830" t="s">
        <v>735</v>
      </c>
      <c r="K1830" s="1">
        <v>45819</v>
      </c>
      <c r="L1830" t="str">
        <f>IFERROR(VLOOKUP(Result5[[#This Row],[RPRO]],'Data Power app'!C:C,1,0),"Xoa")</f>
        <v>Xoa</v>
      </c>
    </row>
    <row r="1831" spans="8:12" x14ac:dyDescent="0.25">
      <c r="H1831" t="s">
        <v>2085</v>
      </c>
      <c r="I1831" t="s">
        <v>2378</v>
      </c>
      <c r="J1831" t="s">
        <v>735</v>
      </c>
      <c r="K1831" s="1">
        <v>45818</v>
      </c>
      <c r="L1831" t="str">
        <f>IFERROR(VLOOKUP(Result5[[#This Row],[RPRO]],'Data Power app'!C:C,1,0),"Xoa")</f>
        <v>Xoa</v>
      </c>
    </row>
    <row r="1832" spans="8:12" x14ac:dyDescent="0.25">
      <c r="H1832" t="s">
        <v>3693</v>
      </c>
      <c r="I1832" t="s">
        <v>3921</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4771</v>
      </c>
      <c r="I1834" t="s">
        <v>5087</v>
      </c>
      <c r="J1834" t="s">
        <v>732</v>
      </c>
      <c r="K1834" s="1">
        <v>45824</v>
      </c>
      <c r="L1834" t="str">
        <f>IFERROR(VLOOKUP(Result5[[#This Row],[RPRO]],'Data Power app'!C:C,1,0),"Xoa")</f>
        <v>Xoa</v>
      </c>
    </row>
    <row r="1835" spans="8:12" x14ac:dyDescent="0.25">
      <c r="H1835" t="s">
        <v>1718</v>
      </c>
      <c r="I1835" t="s">
        <v>1867</v>
      </c>
      <c r="J1835" t="s">
        <v>735</v>
      </c>
      <c r="K1835" s="1">
        <v>45817</v>
      </c>
      <c r="L1835" t="str">
        <f>IFERROR(VLOOKUP(Result5[[#This Row],[RPRO]],'Data Power app'!C:C,1,0),"Xoa")</f>
        <v>Xoa</v>
      </c>
    </row>
    <row r="1836" spans="8:12" x14ac:dyDescent="0.25">
      <c r="H1836" t="s">
        <v>1722</v>
      </c>
      <c r="I1836" t="s">
        <v>1867</v>
      </c>
      <c r="J1836" t="s">
        <v>735</v>
      </c>
      <c r="K1836" s="1">
        <v>45817</v>
      </c>
      <c r="L1836" t="str">
        <f>IFERROR(VLOOKUP(Result5[[#This Row],[RPRO]],'Data Power app'!C:C,1,0),"Xoa")</f>
        <v>Xoa</v>
      </c>
    </row>
    <row r="1837" spans="8:12" x14ac:dyDescent="0.25">
      <c r="H1837" t="s">
        <v>1749</v>
      </c>
      <c r="I1837" t="s">
        <v>1867</v>
      </c>
      <c r="J1837" t="s">
        <v>735</v>
      </c>
      <c r="K1837" s="1">
        <v>45817</v>
      </c>
      <c r="L1837" t="str">
        <f>IFERROR(VLOOKUP(Result5[[#This Row],[RPRO]],'Data Power app'!C:C,1,0),"Xoa")</f>
        <v>Xoa</v>
      </c>
    </row>
    <row r="1838" spans="8:12" x14ac:dyDescent="0.25">
      <c r="H1838" t="s">
        <v>1750</v>
      </c>
      <c r="I1838" t="s">
        <v>1867</v>
      </c>
      <c r="J1838" t="s">
        <v>735</v>
      </c>
      <c r="K1838" s="1">
        <v>45817</v>
      </c>
      <c r="L1838" t="str">
        <f>IFERROR(VLOOKUP(Result5[[#This Row],[RPRO]],'Data Power app'!C:C,1,0),"Xoa")</f>
        <v>Xoa</v>
      </c>
    </row>
    <row r="1839" spans="8:12" x14ac:dyDescent="0.25">
      <c r="H1839" t="s">
        <v>1751</v>
      </c>
      <c r="I1839" t="s">
        <v>1867</v>
      </c>
      <c r="J1839" t="s">
        <v>735</v>
      </c>
      <c r="K1839" s="1">
        <v>45817</v>
      </c>
      <c r="L1839" t="str">
        <f>IFERROR(VLOOKUP(Result5[[#This Row],[RPRO]],'Data Power app'!C:C,1,0),"Xoa")</f>
        <v>Xoa</v>
      </c>
    </row>
    <row r="1840" spans="8:12" x14ac:dyDescent="0.25">
      <c r="H1840" t="s">
        <v>1753</v>
      </c>
      <c r="I1840" t="s">
        <v>1867</v>
      </c>
      <c r="J1840" t="s">
        <v>735</v>
      </c>
      <c r="K1840" s="1">
        <v>45817</v>
      </c>
      <c r="L1840" t="str">
        <f>IFERROR(VLOOKUP(Result5[[#This Row],[RPRO]],'Data Power app'!C:C,1,0),"Xoa")</f>
        <v>Xoa</v>
      </c>
    </row>
    <row r="1841" spans="8:12" x14ac:dyDescent="0.25">
      <c r="H1841" t="s">
        <v>1754</v>
      </c>
      <c r="I1841" t="s">
        <v>1867</v>
      </c>
      <c r="J1841" t="s">
        <v>735</v>
      </c>
      <c r="K1841" s="1">
        <v>45817</v>
      </c>
      <c r="L1841" t="str">
        <f>IFERROR(VLOOKUP(Result5[[#This Row],[RPRO]],'Data Power app'!C:C,1,0),"Xoa")</f>
        <v>Xoa</v>
      </c>
    </row>
    <row r="1842" spans="8:12" x14ac:dyDescent="0.25">
      <c r="H1842" t="s">
        <v>1755</v>
      </c>
      <c r="I1842" t="s">
        <v>1867</v>
      </c>
      <c r="J1842" t="s">
        <v>735</v>
      </c>
      <c r="K1842" s="1">
        <v>45817</v>
      </c>
      <c r="L1842" t="str">
        <f>IFERROR(VLOOKUP(Result5[[#This Row],[RPRO]],'Data Power app'!C:C,1,0),"Xoa")</f>
        <v>Xoa</v>
      </c>
    </row>
    <row r="1843" spans="8:12" x14ac:dyDescent="0.25">
      <c r="H1843" t="s">
        <v>3168</v>
      </c>
      <c r="I1843" t="s">
        <v>3347</v>
      </c>
      <c r="J1843" t="s">
        <v>738</v>
      </c>
      <c r="K1843" s="1">
        <v>45820</v>
      </c>
      <c r="L1843" t="str">
        <f>IFERROR(VLOOKUP(Result5[[#This Row],[RPRO]],'Data Power app'!C:C,1,0),"Xoa")</f>
        <v>RPRO-250520-1131</v>
      </c>
    </row>
    <row r="1844" spans="8:12" x14ac:dyDescent="0.25">
      <c r="H1844" t="s">
        <v>3288</v>
      </c>
      <c r="I1844" t="s">
        <v>3347</v>
      </c>
      <c r="J1844" t="s">
        <v>738</v>
      </c>
      <c r="K1844" s="1">
        <v>45820</v>
      </c>
      <c r="L1844" t="str">
        <f>IFERROR(VLOOKUP(Result5[[#This Row],[RPRO]],'Data Power app'!C:C,1,0),"Xoa")</f>
        <v>RPRO-250520-1132</v>
      </c>
    </row>
    <row r="1845" spans="8:12" x14ac:dyDescent="0.25">
      <c r="H1845" t="s">
        <v>3170</v>
      </c>
      <c r="I1845" t="s">
        <v>3347</v>
      </c>
      <c r="J1845" t="s">
        <v>738</v>
      </c>
      <c r="K1845" s="1">
        <v>45820</v>
      </c>
      <c r="L1845" t="str">
        <f>IFERROR(VLOOKUP(Result5[[#This Row],[RPRO]],'Data Power app'!C:C,1,0),"Xoa")</f>
        <v>RPRO-250520-1133</v>
      </c>
    </row>
    <row r="1846" spans="8:12" x14ac:dyDescent="0.25">
      <c r="H1846" t="s">
        <v>2636</v>
      </c>
      <c r="I1846" t="s">
        <v>2909</v>
      </c>
      <c r="J1846" t="s">
        <v>735</v>
      </c>
      <c r="K1846" s="1">
        <v>45819</v>
      </c>
      <c r="L1846" t="str">
        <f>IFERROR(VLOOKUP(Result5[[#This Row],[RPRO]],'Data Power app'!C:C,1,0),"Xoa")</f>
        <v>Xoa</v>
      </c>
    </row>
    <row r="1847" spans="8:12" x14ac:dyDescent="0.25">
      <c r="H1847" t="s">
        <v>4192</v>
      </c>
      <c r="I1847" t="s">
        <v>4602</v>
      </c>
      <c r="J1847" t="s">
        <v>732</v>
      </c>
      <c r="K1847" s="1">
        <v>45822</v>
      </c>
      <c r="L1847" t="str">
        <f>IFERROR(VLOOKUP(Result5[[#This Row],[RPRO]],'Data Power app'!C:C,1,0),"Xoa")</f>
        <v>Xoa</v>
      </c>
    </row>
    <row r="1848" spans="8:12" x14ac:dyDescent="0.25">
      <c r="H1848" t="s">
        <v>3171</v>
      </c>
      <c r="I1848" t="s">
        <v>3344</v>
      </c>
      <c r="J1848" t="s">
        <v>735</v>
      </c>
      <c r="K1848" s="1">
        <v>45820</v>
      </c>
      <c r="L1848" t="str">
        <f>IFERROR(VLOOKUP(Result5[[#This Row],[RPRO]],'Data Power app'!C:C,1,0),"Xoa")</f>
        <v>Xoa</v>
      </c>
    </row>
    <row r="1849" spans="8:12" x14ac:dyDescent="0.25">
      <c r="H1849" t="s">
        <v>4196</v>
      </c>
      <c r="I1849" t="s">
        <v>4602</v>
      </c>
      <c r="J1849" t="s">
        <v>732</v>
      </c>
      <c r="K1849" s="1">
        <v>45822</v>
      </c>
      <c r="L1849" t="str">
        <f>IFERROR(VLOOKUP(Result5[[#This Row],[RPRO]],'Data Power app'!C:C,1,0),"Xoa")</f>
        <v>Xoa</v>
      </c>
    </row>
    <row r="1850" spans="8:12" x14ac:dyDescent="0.25">
      <c r="H1850" t="s">
        <v>4197</v>
      </c>
      <c r="I1850" t="s">
        <v>4602</v>
      </c>
      <c r="J1850" t="s">
        <v>732</v>
      </c>
      <c r="K1850" s="1">
        <v>45822</v>
      </c>
      <c r="L1850" t="str">
        <f>IFERROR(VLOOKUP(Result5[[#This Row],[RPRO]],'Data Power app'!C:C,1,0),"Xoa")</f>
        <v>Xoa</v>
      </c>
    </row>
    <row r="1851" spans="8:12" x14ac:dyDescent="0.25">
      <c r="H1851" t="s">
        <v>4198</v>
      </c>
      <c r="I1851" t="s">
        <v>4602</v>
      </c>
      <c r="J1851" t="s">
        <v>732</v>
      </c>
      <c r="K1851" s="1">
        <v>45822</v>
      </c>
      <c r="L1851" t="str">
        <f>IFERROR(VLOOKUP(Result5[[#This Row],[RPRO]],'Data Power app'!C:C,1,0),"Xoa")</f>
        <v>Xoa</v>
      </c>
    </row>
    <row r="1852" spans="8:12" x14ac:dyDescent="0.25">
      <c r="H1852" t="s">
        <v>3172</v>
      </c>
      <c r="I1852" t="s">
        <v>3344</v>
      </c>
      <c r="J1852" t="s">
        <v>735</v>
      </c>
      <c r="K1852" s="1">
        <v>45820</v>
      </c>
      <c r="L1852" t="str">
        <f>IFERROR(VLOOKUP(Result5[[#This Row],[RPRO]],'Data Power app'!C:C,1,0),"Xoa")</f>
        <v>Xoa</v>
      </c>
    </row>
    <row r="1853" spans="8:12" x14ac:dyDescent="0.25">
      <c r="H1853" t="s">
        <v>4202</v>
      </c>
      <c r="I1853" t="s">
        <v>4602</v>
      </c>
      <c r="J1853" t="s">
        <v>732</v>
      </c>
      <c r="K1853" s="1">
        <v>45822</v>
      </c>
      <c r="L1853" t="str">
        <f>IFERROR(VLOOKUP(Result5[[#This Row],[RPRO]],'Data Power app'!C:C,1,0),"Xoa")</f>
        <v>Xoa</v>
      </c>
    </row>
    <row r="1854" spans="8:12" x14ac:dyDescent="0.25">
      <c r="H1854" t="s">
        <v>3173</v>
      </c>
      <c r="I1854" t="s">
        <v>3344</v>
      </c>
      <c r="J1854" t="s">
        <v>735</v>
      </c>
      <c r="K1854" s="1">
        <v>45820</v>
      </c>
      <c r="L1854" t="str">
        <f>IFERROR(VLOOKUP(Result5[[#This Row],[RPRO]],'Data Power app'!C:C,1,0),"Xoa")</f>
        <v>Xoa</v>
      </c>
    </row>
    <row r="1855" spans="8:12" x14ac:dyDescent="0.25">
      <c r="H1855" t="s">
        <v>4203</v>
      </c>
      <c r="I1855" t="s">
        <v>4602</v>
      </c>
      <c r="J1855" t="s">
        <v>732</v>
      </c>
      <c r="K1855" s="1">
        <v>45822</v>
      </c>
      <c r="L1855" t="str">
        <f>IFERROR(VLOOKUP(Result5[[#This Row],[RPRO]],'Data Power app'!C:C,1,0),"Xoa")</f>
        <v>Xoa</v>
      </c>
    </row>
    <row r="1856" spans="8:12" x14ac:dyDescent="0.25">
      <c r="H1856" t="s">
        <v>4204</v>
      </c>
      <c r="I1856" t="s">
        <v>4602</v>
      </c>
      <c r="J1856" t="s">
        <v>732</v>
      </c>
      <c r="K1856" s="1">
        <v>45822</v>
      </c>
      <c r="L1856" t="str">
        <f>IFERROR(VLOOKUP(Result5[[#This Row],[RPRO]],'Data Power app'!C:C,1,0),"Xoa")</f>
        <v>Xoa</v>
      </c>
    </row>
    <row r="1857" spans="8:12" x14ac:dyDescent="0.25">
      <c r="H1857" t="s">
        <v>4205</v>
      </c>
      <c r="I1857" t="s">
        <v>4602</v>
      </c>
      <c r="J1857" t="s">
        <v>732</v>
      </c>
      <c r="K1857" s="1">
        <v>45822</v>
      </c>
      <c r="L1857" t="str">
        <f>IFERROR(VLOOKUP(Result5[[#This Row],[RPRO]],'Data Power app'!C:C,1,0),"Xoa")</f>
        <v>Xoa</v>
      </c>
    </row>
    <row r="1858" spans="8:12" x14ac:dyDescent="0.25">
      <c r="H1858" t="s">
        <v>4206</v>
      </c>
      <c r="I1858" t="s">
        <v>4602</v>
      </c>
      <c r="J1858" t="s">
        <v>732</v>
      </c>
      <c r="K1858" s="1">
        <v>45822</v>
      </c>
      <c r="L1858" t="str">
        <f>IFERROR(VLOOKUP(Result5[[#This Row],[RPRO]],'Data Power app'!C:C,1,0),"Xoa")</f>
        <v>Xoa</v>
      </c>
    </row>
    <row r="1859" spans="8:12" x14ac:dyDescent="0.25">
      <c r="H1859" t="s">
        <v>4208</v>
      </c>
      <c r="I1859" t="s">
        <v>4602</v>
      </c>
      <c r="J1859" t="s">
        <v>732</v>
      </c>
      <c r="K1859" s="1">
        <v>45822</v>
      </c>
      <c r="L1859" t="str">
        <f>IFERROR(VLOOKUP(Result5[[#This Row],[RPRO]],'Data Power app'!C:C,1,0),"Xoa")</f>
        <v>RPRO-250521-0108</v>
      </c>
    </row>
    <row r="1860" spans="8:12" x14ac:dyDescent="0.25">
      <c r="H1860" t="s">
        <v>4209</v>
      </c>
      <c r="I1860" t="s">
        <v>4602</v>
      </c>
      <c r="J1860" t="s">
        <v>732</v>
      </c>
      <c r="K1860" s="1">
        <v>45822</v>
      </c>
      <c r="L1860" t="str">
        <f>IFERROR(VLOOKUP(Result5[[#This Row],[RPRO]],'Data Power app'!C:C,1,0),"Xoa")</f>
        <v>Xoa</v>
      </c>
    </row>
    <row r="1861" spans="8:12" x14ac:dyDescent="0.25">
      <c r="H1861" t="s">
        <v>3174</v>
      </c>
      <c r="I1861" t="s">
        <v>3344</v>
      </c>
      <c r="J1861" t="s">
        <v>735</v>
      </c>
      <c r="K1861" s="1">
        <v>45820</v>
      </c>
      <c r="L1861" t="str">
        <f>IFERROR(VLOOKUP(Result5[[#This Row],[RPRO]],'Data Power app'!C:C,1,0),"Xoa")</f>
        <v>Xoa</v>
      </c>
    </row>
    <row r="1862" spans="8:12" x14ac:dyDescent="0.25">
      <c r="H1862" t="s">
        <v>4210</v>
      </c>
      <c r="I1862" t="s">
        <v>4602</v>
      </c>
      <c r="J1862" t="s">
        <v>732</v>
      </c>
      <c r="K1862" s="1">
        <v>45822</v>
      </c>
      <c r="L1862" t="str">
        <f>IFERROR(VLOOKUP(Result5[[#This Row],[RPRO]],'Data Power app'!C:C,1,0),"Xoa")</f>
        <v>Xoa</v>
      </c>
    </row>
    <row r="1863" spans="8:12" x14ac:dyDescent="0.25">
      <c r="H1863" t="s">
        <v>3175</v>
      </c>
      <c r="I1863" t="s">
        <v>3344</v>
      </c>
      <c r="J1863" t="s">
        <v>735</v>
      </c>
      <c r="K1863" s="1">
        <v>45820</v>
      </c>
      <c r="L1863" t="str">
        <f>IFERROR(VLOOKUP(Result5[[#This Row],[RPRO]],'Data Power app'!C:C,1,0),"Xoa")</f>
        <v>Xoa</v>
      </c>
    </row>
    <row r="1864" spans="8:12" x14ac:dyDescent="0.25">
      <c r="H1864" t="s">
        <v>4211</v>
      </c>
      <c r="I1864" t="s">
        <v>4602</v>
      </c>
      <c r="J1864" t="s">
        <v>732</v>
      </c>
      <c r="K1864" s="1">
        <v>45822</v>
      </c>
      <c r="L1864" t="str">
        <f>IFERROR(VLOOKUP(Result5[[#This Row],[RPRO]],'Data Power app'!C:C,1,0),"Xoa")</f>
        <v>Xoa</v>
      </c>
    </row>
    <row r="1865" spans="8:12" x14ac:dyDescent="0.25">
      <c r="H1865" t="s">
        <v>4212</v>
      </c>
      <c r="I1865" t="s">
        <v>4602</v>
      </c>
      <c r="J1865" t="s">
        <v>732</v>
      </c>
      <c r="K1865" s="1">
        <v>45822</v>
      </c>
      <c r="L1865" t="str">
        <f>IFERROR(VLOOKUP(Result5[[#This Row],[RPRO]],'Data Power app'!C:C,1,0),"Xoa")</f>
        <v>Xoa</v>
      </c>
    </row>
    <row r="1866" spans="8:12" x14ac:dyDescent="0.25">
      <c r="H1866" t="s">
        <v>4213</v>
      </c>
      <c r="I1866" t="s">
        <v>4602</v>
      </c>
      <c r="J1866" t="s">
        <v>732</v>
      </c>
      <c r="K1866" s="1">
        <v>45822</v>
      </c>
      <c r="L1866" t="str">
        <f>IFERROR(VLOOKUP(Result5[[#This Row],[RPRO]],'Data Power app'!C:C,1,0),"Xoa")</f>
        <v>Xoa</v>
      </c>
    </row>
    <row r="1867" spans="8:12" x14ac:dyDescent="0.25">
      <c r="H1867" t="s">
        <v>4214</v>
      </c>
      <c r="I1867" t="s">
        <v>4602</v>
      </c>
      <c r="J1867" t="s">
        <v>732</v>
      </c>
      <c r="K1867" s="1">
        <v>45822</v>
      </c>
      <c r="L1867" t="str">
        <f>IFERROR(VLOOKUP(Result5[[#This Row],[RPRO]],'Data Power app'!C:C,1,0),"Xoa")</f>
        <v>Xoa</v>
      </c>
    </row>
    <row r="1868" spans="8:12" x14ac:dyDescent="0.25">
      <c r="H1868" t="s">
        <v>4215</v>
      </c>
      <c r="I1868" t="s">
        <v>4602</v>
      </c>
      <c r="J1868" t="s">
        <v>732</v>
      </c>
      <c r="K1868" s="1">
        <v>45822</v>
      </c>
      <c r="L1868" t="str">
        <f>IFERROR(VLOOKUP(Result5[[#This Row],[RPRO]],'Data Power app'!C:C,1,0),"Xoa")</f>
        <v>Xoa</v>
      </c>
    </row>
    <row r="1869" spans="8:12" x14ac:dyDescent="0.25">
      <c r="H1869" t="s">
        <v>4216</v>
      </c>
      <c r="I1869" t="s">
        <v>4602</v>
      </c>
      <c r="J1869" t="s">
        <v>732</v>
      </c>
      <c r="K1869" s="1">
        <v>45822</v>
      </c>
      <c r="L1869" t="str">
        <f>IFERROR(VLOOKUP(Result5[[#This Row],[RPRO]],'Data Power app'!C:C,1,0),"Xoa")</f>
        <v>Xoa</v>
      </c>
    </row>
    <row r="1870" spans="8:12" x14ac:dyDescent="0.25">
      <c r="H1870" t="s">
        <v>3176</v>
      </c>
      <c r="I1870" t="s">
        <v>3344</v>
      </c>
      <c r="J1870" t="s">
        <v>735</v>
      </c>
      <c r="K1870" s="1">
        <v>45820</v>
      </c>
      <c r="L1870" t="str">
        <f>IFERROR(VLOOKUP(Result5[[#This Row],[RPRO]],'Data Power app'!C:C,1,0),"Xoa")</f>
        <v>Xoa</v>
      </c>
    </row>
    <row r="1871" spans="8:12" x14ac:dyDescent="0.25">
      <c r="H1871" t="s">
        <v>3177</v>
      </c>
      <c r="I1871" t="s">
        <v>3344</v>
      </c>
      <c r="J1871" t="s">
        <v>735</v>
      </c>
      <c r="K1871" s="1">
        <v>45820</v>
      </c>
      <c r="L1871" t="str">
        <f>IFERROR(VLOOKUP(Result5[[#This Row],[RPRO]],'Data Power app'!C:C,1,0),"Xoa")</f>
        <v>Xoa</v>
      </c>
    </row>
    <row r="1872" spans="8:12" x14ac:dyDescent="0.25">
      <c r="H1872" t="s">
        <v>4217</v>
      </c>
      <c r="I1872" t="s">
        <v>4602</v>
      </c>
      <c r="J1872" t="s">
        <v>732</v>
      </c>
      <c r="K1872" s="1">
        <v>45822</v>
      </c>
      <c r="L1872" t="str">
        <f>IFERROR(VLOOKUP(Result5[[#This Row],[RPRO]],'Data Power app'!C:C,1,0),"Xoa")</f>
        <v>Xoa</v>
      </c>
    </row>
    <row r="1873" spans="8:12" x14ac:dyDescent="0.25">
      <c r="H1873" t="s">
        <v>4218</v>
      </c>
      <c r="I1873" t="s">
        <v>4602</v>
      </c>
      <c r="J1873" t="s">
        <v>732</v>
      </c>
      <c r="K1873" s="1">
        <v>45822</v>
      </c>
      <c r="L1873" t="str">
        <f>IFERROR(VLOOKUP(Result5[[#This Row],[RPRO]],'Data Power app'!C:C,1,0),"Xoa")</f>
        <v>Xoa</v>
      </c>
    </row>
    <row r="1874" spans="8:12" x14ac:dyDescent="0.25">
      <c r="H1874" t="s">
        <v>4219</v>
      </c>
      <c r="I1874" t="s">
        <v>4602</v>
      </c>
      <c r="J1874" t="s">
        <v>732</v>
      </c>
      <c r="K1874" s="1">
        <v>45822</v>
      </c>
      <c r="L1874" t="str">
        <f>IFERROR(VLOOKUP(Result5[[#This Row],[RPRO]],'Data Power app'!C:C,1,0),"Xoa")</f>
        <v>Xoa</v>
      </c>
    </row>
    <row r="1875" spans="8:12" x14ac:dyDescent="0.25">
      <c r="H1875" t="s">
        <v>4220</v>
      </c>
      <c r="I1875" t="s">
        <v>4602</v>
      </c>
      <c r="J1875" t="s">
        <v>732</v>
      </c>
      <c r="K1875" s="1">
        <v>45822</v>
      </c>
      <c r="L1875" t="str">
        <f>IFERROR(VLOOKUP(Result5[[#This Row],[RPRO]],'Data Power app'!C:C,1,0),"Xoa")</f>
        <v>Xoa</v>
      </c>
    </row>
    <row r="1876" spans="8:12" x14ac:dyDescent="0.25">
      <c r="H1876" t="s">
        <v>4221</v>
      </c>
      <c r="I1876" t="s">
        <v>4602</v>
      </c>
      <c r="J1876" t="s">
        <v>732</v>
      </c>
      <c r="K1876" s="1">
        <v>45822</v>
      </c>
      <c r="L1876" t="str">
        <f>IFERROR(VLOOKUP(Result5[[#This Row],[RPRO]],'Data Power app'!C:C,1,0),"Xoa")</f>
        <v>Xoa</v>
      </c>
    </row>
    <row r="1877" spans="8:12" x14ac:dyDescent="0.25">
      <c r="H1877" t="s">
        <v>3178</v>
      </c>
      <c r="I1877" t="s">
        <v>3344</v>
      </c>
      <c r="J1877" t="s">
        <v>735</v>
      </c>
      <c r="K1877" s="1">
        <v>45820</v>
      </c>
      <c r="L1877" t="str">
        <f>IFERROR(VLOOKUP(Result5[[#This Row],[RPRO]],'Data Power app'!C:C,1,0),"Xoa")</f>
        <v>Xoa</v>
      </c>
    </row>
    <row r="1878" spans="8:12" x14ac:dyDescent="0.25">
      <c r="H1878" t="s">
        <v>3179</v>
      </c>
      <c r="I1878" t="s">
        <v>3344</v>
      </c>
      <c r="J1878" t="s">
        <v>735</v>
      </c>
      <c r="K1878" s="1">
        <v>45820</v>
      </c>
      <c r="L1878" t="str">
        <f>IFERROR(VLOOKUP(Result5[[#This Row],[RPRO]],'Data Power app'!C:C,1,0),"Xoa")</f>
        <v>Xoa</v>
      </c>
    </row>
    <row r="1879" spans="8:12" x14ac:dyDescent="0.25">
      <c r="H1879" t="s">
        <v>3180</v>
      </c>
      <c r="I1879" t="s">
        <v>3344</v>
      </c>
      <c r="J1879" t="s">
        <v>735</v>
      </c>
      <c r="K1879" s="1">
        <v>45820</v>
      </c>
      <c r="L1879" t="str">
        <f>IFERROR(VLOOKUP(Result5[[#This Row],[RPRO]],'Data Power app'!C:C,1,0),"Xoa")</f>
        <v>Xoa</v>
      </c>
    </row>
    <row r="1880" spans="8:12" x14ac:dyDescent="0.25">
      <c r="H1880" t="s">
        <v>4222</v>
      </c>
      <c r="I1880" t="s">
        <v>4602</v>
      </c>
      <c r="J1880" t="s">
        <v>732</v>
      </c>
      <c r="K1880" s="1">
        <v>45822</v>
      </c>
      <c r="L1880" t="str">
        <f>IFERROR(VLOOKUP(Result5[[#This Row],[RPRO]],'Data Power app'!C:C,1,0),"Xoa")</f>
        <v>Xoa</v>
      </c>
    </row>
    <row r="1881" spans="8:12" x14ac:dyDescent="0.25">
      <c r="H1881" t="s">
        <v>4223</v>
      </c>
      <c r="I1881" t="s">
        <v>4602</v>
      </c>
      <c r="J1881" t="s">
        <v>732</v>
      </c>
      <c r="K1881" s="1">
        <v>45822</v>
      </c>
      <c r="L1881" t="str">
        <f>IFERROR(VLOOKUP(Result5[[#This Row],[RPRO]],'Data Power app'!C:C,1,0),"Xoa")</f>
        <v>Xoa</v>
      </c>
    </row>
    <row r="1882" spans="8:12" x14ac:dyDescent="0.25">
      <c r="H1882" t="s">
        <v>3181</v>
      </c>
      <c r="I1882" t="s">
        <v>3344</v>
      </c>
      <c r="J1882" t="s">
        <v>735</v>
      </c>
      <c r="K1882" s="1">
        <v>45820</v>
      </c>
      <c r="L1882" t="str">
        <f>IFERROR(VLOOKUP(Result5[[#This Row],[RPRO]],'Data Power app'!C:C,1,0),"Xoa")</f>
        <v>Xoa</v>
      </c>
    </row>
    <row r="1883" spans="8:12" x14ac:dyDescent="0.25">
      <c r="H1883" t="s">
        <v>4224</v>
      </c>
      <c r="I1883" t="s">
        <v>4602</v>
      </c>
      <c r="J1883" t="s">
        <v>732</v>
      </c>
      <c r="K1883" s="1">
        <v>45822</v>
      </c>
      <c r="L1883" t="str">
        <f>IFERROR(VLOOKUP(Result5[[#This Row],[RPRO]],'Data Power app'!C:C,1,0),"Xoa")</f>
        <v>Xoa</v>
      </c>
    </row>
    <row r="1884" spans="8:12" x14ac:dyDescent="0.25">
      <c r="H1884" t="s">
        <v>4225</v>
      </c>
      <c r="I1884" t="s">
        <v>4602</v>
      </c>
      <c r="J1884" t="s">
        <v>732</v>
      </c>
      <c r="K1884" s="1">
        <v>45822</v>
      </c>
      <c r="L1884" t="str">
        <f>IFERROR(VLOOKUP(Result5[[#This Row],[RPRO]],'Data Power app'!C:C,1,0),"Xoa")</f>
        <v>Xoa</v>
      </c>
    </row>
    <row r="1885" spans="8:12" x14ac:dyDescent="0.25">
      <c r="H1885" t="s">
        <v>4226</v>
      </c>
      <c r="I1885" t="s">
        <v>4602</v>
      </c>
      <c r="J1885" t="s">
        <v>732</v>
      </c>
      <c r="K1885" s="1">
        <v>45822</v>
      </c>
      <c r="L1885" t="str">
        <f>IFERROR(VLOOKUP(Result5[[#This Row],[RPRO]],'Data Power app'!C:C,1,0),"Xoa")</f>
        <v>Xoa</v>
      </c>
    </row>
    <row r="1886" spans="8:12" x14ac:dyDescent="0.25">
      <c r="H1886" t="s">
        <v>4227</v>
      </c>
      <c r="I1886" t="s">
        <v>4602</v>
      </c>
      <c r="J1886" t="s">
        <v>732</v>
      </c>
      <c r="K1886" s="1">
        <v>45822</v>
      </c>
      <c r="L1886" t="str">
        <f>IFERROR(VLOOKUP(Result5[[#This Row],[RPRO]],'Data Power app'!C:C,1,0),"Xoa")</f>
        <v>Xoa</v>
      </c>
    </row>
    <row r="1887" spans="8:12" x14ac:dyDescent="0.25">
      <c r="H1887" t="s">
        <v>4228</v>
      </c>
      <c r="I1887" t="s">
        <v>4602</v>
      </c>
      <c r="J1887" t="s">
        <v>732</v>
      </c>
      <c r="K1887" s="1">
        <v>45822</v>
      </c>
      <c r="L1887" t="str">
        <f>IFERROR(VLOOKUP(Result5[[#This Row],[RPRO]],'Data Power app'!C:C,1,0),"Xoa")</f>
        <v>Xoa</v>
      </c>
    </row>
    <row r="1888" spans="8:12" x14ac:dyDescent="0.25">
      <c r="H1888" t="s">
        <v>3182</v>
      </c>
      <c r="I1888" t="s">
        <v>3344</v>
      </c>
      <c r="J1888" t="s">
        <v>735</v>
      </c>
      <c r="K1888" s="1">
        <v>45820</v>
      </c>
      <c r="L1888" t="str">
        <f>IFERROR(VLOOKUP(Result5[[#This Row],[RPRO]],'Data Power app'!C:C,1,0),"Xoa")</f>
        <v>Xoa</v>
      </c>
    </row>
    <row r="1889" spans="8:12" x14ac:dyDescent="0.25">
      <c r="H1889" t="s">
        <v>4229</v>
      </c>
      <c r="I1889" t="s">
        <v>4602</v>
      </c>
      <c r="J1889" t="s">
        <v>732</v>
      </c>
      <c r="K1889" s="1">
        <v>45822</v>
      </c>
      <c r="L1889" t="str">
        <f>IFERROR(VLOOKUP(Result5[[#This Row],[RPRO]],'Data Power app'!C:C,1,0),"Xoa")</f>
        <v>Xoa</v>
      </c>
    </row>
    <row r="1890" spans="8:12" x14ac:dyDescent="0.25">
      <c r="H1890" t="s">
        <v>3183</v>
      </c>
      <c r="I1890" t="s">
        <v>3344</v>
      </c>
      <c r="J1890" t="s">
        <v>735</v>
      </c>
      <c r="K1890" s="1">
        <v>45820</v>
      </c>
      <c r="L1890" t="str">
        <f>IFERROR(VLOOKUP(Result5[[#This Row],[RPRO]],'Data Power app'!C:C,1,0),"Xoa")</f>
        <v>Xoa</v>
      </c>
    </row>
    <row r="1891" spans="8:12" x14ac:dyDescent="0.25">
      <c r="H1891" t="s">
        <v>4230</v>
      </c>
      <c r="I1891" t="s">
        <v>4602</v>
      </c>
      <c r="J1891" t="s">
        <v>732</v>
      </c>
      <c r="K1891" s="1">
        <v>45822</v>
      </c>
      <c r="L1891" t="str">
        <f>IFERROR(VLOOKUP(Result5[[#This Row],[RPRO]],'Data Power app'!C:C,1,0),"Xoa")</f>
        <v>Xoa</v>
      </c>
    </row>
    <row r="1892" spans="8:12" x14ac:dyDescent="0.25">
      <c r="H1892" t="s">
        <v>4231</v>
      </c>
      <c r="I1892" t="s">
        <v>4602</v>
      </c>
      <c r="J1892" t="s">
        <v>732</v>
      </c>
      <c r="K1892" s="1">
        <v>45822</v>
      </c>
      <c r="L1892" t="str">
        <f>IFERROR(VLOOKUP(Result5[[#This Row],[RPRO]],'Data Power app'!C:C,1,0),"Xoa")</f>
        <v>Xoa</v>
      </c>
    </row>
    <row r="1893" spans="8:12" x14ac:dyDescent="0.25">
      <c r="H1893" t="s">
        <v>3184</v>
      </c>
      <c r="I1893" t="s">
        <v>3344</v>
      </c>
      <c r="J1893" t="s">
        <v>735</v>
      </c>
      <c r="K1893" s="1">
        <v>45820</v>
      </c>
      <c r="L1893" t="str">
        <f>IFERROR(VLOOKUP(Result5[[#This Row],[RPRO]],'Data Power app'!C:C,1,0),"Xoa")</f>
        <v>Xoa</v>
      </c>
    </row>
    <row r="1894" spans="8:12" x14ac:dyDescent="0.25">
      <c r="H1894" t="s">
        <v>4232</v>
      </c>
      <c r="I1894" t="s">
        <v>4602</v>
      </c>
      <c r="J1894" t="s">
        <v>732</v>
      </c>
      <c r="K1894" s="1">
        <v>45822</v>
      </c>
      <c r="L1894" t="str">
        <f>IFERROR(VLOOKUP(Result5[[#This Row],[RPRO]],'Data Power app'!C:C,1,0),"Xoa")</f>
        <v>Xoa</v>
      </c>
    </row>
    <row r="1895" spans="8:12" x14ac:dyDescent="0.25">
      <c r="H1895" t="s">
        <v>4233</v>
      </c>
      <c r="I1895" t="s">
        <v>4602</v>
      </c>
      <c r="J1895" t="s">
        <v>732</v>
      </c>
      <c r="K1895" s="1">
        <v>45822</v>
      </c>
      <c r="L1895" t="str">
        <f>IFERROR(VLOOKUP(Result5[[#This Row],[RPRO]],'Data Power app'!C:C,1,0),"Xoa")</f>
        <v>Xoa</v>
      </c>
    </row>
    <row r="1896" spans="8:12" x14ac:dyDescent="0.25">
      <c r="H1896" t="s">
        <v>3185</v>
      </c>
      <c r="I1896" t="s">
        <v>3344</v>
      </c>
      <c r="J1896" t="s">
        <v>735</v>
      </c>
      <c r="K1896" s="1">
        <v>45820</v>
      </c>
      <c r="L1896" t="str">
        <f>IFERROR(VLOOKUP(Result5[[#This Row],[RPRO]],'Data Power app'!C:C,1,0),"Xoa")</f>
        <v>Xoa</v>
      </c>
    </row>
    <row r="1897" spans="8:12" x14ac:dyDescent="0.25">
      <c r="H1897" t="s">
        <v>3186</v>
      </c>
      <c r="I1897" t="s">
        <v>3344</v>
      </c>
      <c r="J1897" t="s">
        <v>735</v>
      </c>
      <c r="K1897" s="1">
        <v>45820</v>
      </c>
      <c r="L1897" t="str">
        <f>IFERROR(VLOOKUP(Result5[[#This Row],[RPRO]],'Data Power app'!C:C,1,0),"Xoa")</f>
        <v>Xoa</v>
      </c>
    </row>
    <row r="1898" spans="8:12" x14ac:dyDescent="0.25">
      <c r="H1898" t="s">
        <v>4234</v>
      </c>
      <c r="I1898" t="s">
        <v>4602</v>
      </c>
      <c r="J1898" t="s">
        <v>732</v>
      </c>
      <c r="K1898" s="1">
        <v>45822</v>
      </c>
      <c r="L1898" t="str">
        <f>IFERROR(VLOOKUP(Result5[[#This Row],[RPRO]],'Data Power app'!C:C,1,0),"Xoa")</f>
        <v>Xoa</v>
      </c>
    </row>
    <row r="1899" spans="8:12" x14ac:dyDescent="0.25">
      <c r="H1899" t="s">
        <v>4235</v>
      </c>
      <c r="I1899" t="s">
        <v>4602</v>
      </c>
      <c r="J1899" t="s">
        <v>732</v>
      </c>
      <c r="K1899" s="1">
        <v>45822</v>
      </c>
      <c r="L1899" t="str">
        <f>IFERROR(VLOOKUP(Result5[[#This Row],[RPRO]],'Data Power app'!C:C,1,0),"Xoa")</f>
        <v>Xoa</v>
      </c>
    </row>
    <row r="1900" spans="8:12" x14ac:dyDescent="0.25">
      <c r="H1900" t="s">
        <v>4236</v>
      </c>
      <c r="I1900" t="s">
        <v>4602</v>
      </c>
      <c r="J1900" t="s">
        <v>732</v>
      </c>
      <c r="K1900" s="1">
        <v>45822</v>
      </c>
      <c r="L1900" t="str">
        <f>IFERROR(VLOOKUP(Result5[[#This Row],[RPRO]],'Data Power app'!C:C,1,0),"Xoa")</f>
        <v>Xoa</v>
      </c>
    </row>
    <row r="1901" spans="8:12" x14ac:dyDescent="0.25">
      <c r="H1901" t="s">
        <v>5325</v>
      </c>
      <c r="I1901" t="s">
        <v>5791</v>
      </c>
      <c r="J1901" t="s">
        <v>732</v>
      </c>
      <c r="K1901" s="1">
        <v>45825</v>
      </c>
      <c r="L1901" t="str">
        <f>IFERROR(VLOOKUP(Result5[[#This Row],[RPRO]],'Data Power app'!C:C,1,0),"Xoa")</f>
        <v>Xoa</v>
      </c>
    </row>
    <row r="1902" spans="8:12" x14ac:dyDescent="0.25">
      <c r="H1902" t="s">
        <v>4889</v>
      </c>
      <c r="I1902" t="s">
        <v>5085</v>
      </c>
      <c r="J1902" t="s">
        <v>738</v>
      </c>
      <c r="K1902" s="1">
        <v>45824</v>
      </c>
      <c r="L1902" t="str">
        <f>IFERROR(VLOOKUP(Result5[[#This Row],[RPRO]],'Data Power app'!C:C,1,0),"Xoa")</f>
        <v>RPRO-250521-0162</v>
      </c>
    </row>
    <row r="1903" spans="8:12" x14ac:dyDescent="0.25">
      <c r="H1903" t="s">
        <v>3187</v>
      </c>
      <c r="I1903" t="s">
        <v>3344</v>
      </c>
      <c r="J1903" t="s">
        <v>735</v>
      </c>
      <c r="K1903" s="1">
        <v>45820</v>
      </c>
      <c r="L1903" t="str">
        <f>IFERROR(VLOOKUP(Result5[[#This Row],[RPRO]],'Data Power app'!C:C,1,0),"Xoa")</f>
        <v>Xoa</v>
      </c>
    </row>
    <row r="1904" spans="8:12" x14ac:dyDescent="0.25">
      <c r="H1904" t="s">
        <v>5995</v>
      </c>
      <c r="I1904" t="s">
        <v>6416</v>
      </c>
      <c r="J1904" t="s">
        <v>733</v>
      </c>
      <c r="K1904" s="1">
        <v>45826</v>
      </c>
      <c r="L1904" t="str">
        <f>IFERROR(VLOOKUP(Result5[[#This Row],[RPRO]],'Data Power app'!C:C,1,0),"Xoa")</f>
        <v>Xoa</v>
      </c>
    </row>
    <row r="1905" spans="8:12" x14ac:dyDescent="0.25">
      <c r="H1905" t="s">
        <v>5996</v>
      </c>
      <c r="I1905" t="s">
        <v>6416</v>
      </c>
      <c r="J1905" t="s">
        <v>733</v>
      </c>
      <c r="K1905" s="1">
        <v>45826</v>
      </c>
      <c r="L1905" t="str">
        <f>IFERROR(VLOOKUP(Result5[[#This Row],[RPRO]],'Data Power app'!C:C,1,0),"Xoa")</f>
        <v>Xoa</v>
      </c>
    </row>
    <row r="1906" spans="8:12" x14ac:dyDescent="0.25">
      <c r="H1906" t="s">
        <v>1772</v>
      </c>
      <c r="I1906" t="s">
        <v>1870</v>
      </c>
      <c r="J1906" t="s">
        <v>734</v>
      </c>
      <c r="K1906" s="1">
        <v>45817</v>
      </c>
      <c r="L1906" t="str">
        <f>IFERROR(VLOOKUP(Result5[[#This Row],[RPRO]],'Data Power app'!C:C,1,0),"Xoa")</f>
        <v>Xoa</v>
      </c>
    </row>
    <row r="1907" spans="8:12" x14ac:dyDescent="0.25">
      <c r="H1907" t="s">
        <v>5061</v>
      </c>
      <c r="I1907" t="s">
        <v>5087</v>
      </c>
      <c r="J1907" t="s">
        <v>732</v>
      </c>
      <c r="K1907" s="1">
        <v>45824</v>
      </c>
      <c r="L1907" t="str">
        <f>IFERROR(VLOOKUP(Result5[[#This Row],[RPRO]],'Data Power app'!C:C,1,0),"Xoa")</f>
        <v>RPRO-250521-0170</v>
      </c>
    </row>
    <row r="1908" spans="8:12" x14ac:dyDescent="0.25">
      <c r="H1908" t="s">
        <v>1773</v>
      </c>
      <c r="I1908" t="s">
        <v>5087</v>
      </c>
      <c r="J1908" t="s">
        <v>732</v>
      </c>
      <c r="K1908" s="1">
        <v>45824</v>
      </c>
      <c r="L1908" t="str">
        <f>IFERROR(VLOOKUP(Result5[[#This Row],[RPRO]],'Data Power app'!C:C,1,0),"Xoa")</f>
        <v>RPRO-250521-0171</v>
      </c>
    </row>
    <row r="1909" spans="8:12" x14ac:dyDescent="0.25">
      <c r="H1909" t="s">
        <v>5692</v>
      </c>
      <c r="I1909" t="s">
        <v>5790</v>
      </c>
      <c r="J1909" t="s">
        <v>736</v>
      </c>
      <c r="K1909" s="1">
        <v>45825</v>
      </c>
      <c r="L1909" t="str">
        <f>IFERROR(VLOOKUP(Result5[[#This Row],[RPRO]],'Data Power app'!C:C,1,0),"Xoa")</f>
        <v>RPRO-250521-0172</v>
      </c>
    </row>
    <row r="1910" spans="8:12" x14ac:dyDescent="0.25">
      <c r="H1910" t="s">
        <v>5064</v>
      </c>
      <c r="I1910" t="s">
        <v>5087</v>
      </c>
      <c r="J1910" t="s">
        <v>732</v>
      </c>
      <c r="K1910" s="1">
        <v>45824</v>
      </c>
      <c r="L1910" t="str">
        <f>IFERROR(VLOOKUP(Result5[[#This Row],[RPRO]],'Data Power app'!C:C,1,0),"Xoa")</f>
        <v>RPRO-250521-0173</v>
      </c>
    </row>
    <row r="1911" spans="8:12" x14ac:dyDescent="0.25">
      <c r="H1911" t="s">
        <v>5703</v>
      </c>
      <c r="I1911" t="s">
        <v>5790</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4981</v>
      </c>
      <c r="I1914" t="s">
        <v>5087</v>
      </c>
      <c r="J1914" t="s">
        <v>732</v>
      </c>
      <c r="K1914" s="1">
        <v>45824</v>
      </c>
      <c r="L1914" t="str">
        <f>IFERROR(VLOOKUP(Result5[[#This Row],[RPRO]],'Data Power app'!C:C,1,0),"Xoa")</f>
        <v>RPRO-250521-0192</v>
      </c>
    </row>
    <row r="1915" spans="8:12" x14ac:dyDescent="0.25">
      <c r="H1915" t="s">
        <v>4983</v>
      </c>
      <c r="I1915" t="s">
        <v>5087</v>
      </c>
      <c r="J1915" t="s">
        <v>732</v>
      </c>
      <c r="K1915" s="1">
        <v>45824</v>
      </c>
      <c r="L1915" t="str">
        <f>IFERROR(VLOOKUP(Result5[[#This Row],[RPRO]],'Data Power app'!C:C,1,0),"Xoa")</f>
        <v>RPRO-250521-0193</v>
      </c>
    </row>
    <row r="1916" spans="8:12" x14ac:dyDescent="0.25">
      <c r="H1916" t="s">
        <v>4985</v>
      </c>
      <c r="I1916" t="s">
        <v>5087</v>
      </c>
      <c r="J1916" t="s">
        <v>732</v>
      </c>
      <c r="K1916" s="1">
        <v>45824</v>
      </c>
      <c r="L1916" t="str">
        <f>IFERROR(VLOOKUP(Result5[[#This Row],[RPRO]],'Data Power app'!C:C,1,0),"Xoa")</f>
        <v>RPRO-250521-0194</v>
      </c>
    </row>
    <row r="1917" spans="8:12" x14ac:dyDescent="0.25">
      <c r="H1917" t="s">
        <v>4987</v>
      </c>
      <c r="I1917" t="s">
        <v>5087</v>
      </c>
      <c r="J1917" t="s">
        <v>732</v>
      </c>
      <c r="K1917" s="1">
        <v>45824</v>
      </c>
      <c r="L1917" t="str">
        <f>IFERROR(VLOOKUP(Result5[[#This Row],[RPRO]],'Data Power app'!C:C,1,0),"Xoa")</f>
        <v>RPRO-250521-0196</v>
      </c>
    </row>
    <row r="1918" spans="8:12" x14ac:dyDescent="0.25">
      <c r="H1918" t="s">
        <v>5652</v>
      </c>
      <c r="I1918" t="s">
        <v>5793</v>
      </c>
      <c r="J1918" t="s">
        <v>738</v>
      </c>
      <c r="K1918" s="1">
        <v>45825</v>
      </c>
      <c r="L1918" t="str">
        <f>IFERROR(VLOOKUP(Result5[[#This Row],[RPRO]],'Data Power app'!C:C,1,0),"Xoa")</f>
        <v>RPRO-250521-0262</v>
      </c>
    </row>
    <row r="1919" spans="8:12" x14ac:dyDescent="0.25">
      <c r="H1919" t="s">
        <v>5654</v>
      </c>
      <c r="I1919" t="s">
        <v>5793</v>
      </c>
      <c r="J1919" t="s">
        <v>738</v>
      </c>
      <c r="K1919" s="1">
        <v>45825</v>
      </c>
      <c r="L1919" t="str">
        <f>IFERROR(VLOOKUP(Result5[[#This Row],[RPRO]],'Data Power app'!C:C,1,0),"Xoa")</f>
        <v>RPRO-250521-0263</v>
      </c>
    </row>
    <row r="1920" spans="8:12" x14ac:dyDescent="0.25">
      <c r="H1920" t="s">
        <v>6151</v>
      </c>
      <c r="I1920" t="s">
        <v>6416</v>
      </c>
      <c r="J1920" t="s">
        <v>733</v>
      </c>
      <c r="K1920" s="1">
        <v>45826</v>
      </c>
      <c r="L1920" t="str">
        <f>IFERROR(VLOOKUP(Result5[[#This Row],[RPRO]],'Data Power app'!C:C,1,0),"Xoa")</f>
        <v>Xoa</v>
      </c>
    </row>
    <row r="1921" spans="8:12" x14ac:dyDescent="0.25">
      <c r="H1921" t="s">
        <v>1811</v>
      </c>
      <c r="I1921" t="s">
        <v>1870</v>
      </c>
      <c r="J1921" t="s">
        <v>734</v>
      </c>
      <c r="K1921" s="1">
        <v>45817</v>
      </c>
      <c r="L1921" t="str">
        <f>IFERROR(VLOOKUP(Result5[[#This Row],[RPRO]],'Data Power app'!C:C,1,0),"Xoa")</f>
        <v>Xoa</v>
      </c>
    </row>
    <row r="1922" spans="8:12" x14ac:dyDescent="0.25">
      <c r="H1922" t="s">
        <v>6089</v>
      </c>
      <c r="I1922" t="s">
        <v>6418</v>
      </c>
      <c r="J1922" t="s">
        <v>735</v>
      </c>
      <c r="K1922" s="1">
        <v>45826</v>
      </c>
      <c r="L1922" t="str">
        <f>IFERROR(VLOOKUP(Result5[[#This Row],[RPRO]],'Data Power app'!C:C,1,0),"Xoa")</f>
        <v>RPRO-250521-0325</v>
      </c>
    </row>
    <row r="1923" spans="8:12" x14ac:dyDescent="0.25">
      <c r="H1923" t="s">
        <v>3116</v>
      </c>
      <c r="I1923" t="s">
        <v>3342</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2642</v>
      </c>
      <c r="I1928" t="s">
        <v>2909</v>
      </c>
      <c r="J1928" t="s">
        <v>735</v>
      </c>
      <c r="K1928" s="1">
        <v>45819</v>
      </c>
      <c r="L1928" t="str">
        <f>IFERROR(VLOOKUP(Result5[[#This Row],[RPRO]],'Data Power app'!C:C,1,0),"Xoa")</f>
        <v>Xoa</v>
      </c>
    </row>
    <row r="1929" spans="8:12" x14ac:dyDescent="0.25">
      <c r="H1929" t="s">
        <v>2646</v>
      </c>
      <c r="I1929" t="s">
        <v>2909</v>
      </c>
      <c r="J1929" t="s">
        <v>735</v>
      </c>
      <c r="K1929" s="1">
        <v>45819</v>
      </c>
      <c r="L1929" t="str">
        <f>IFERROR(VLOOKUP(Result5[[#This Row],[RPRO]],'Data Power app'!C:C,1,0),"Xoa")</f>
        <v>Xoa</v>
      </c>
    </row>
    <row r="1930" spans="8:12" x14ac:dyDescent="0.25">
      <c r="H1930" t="s">
        <v>2647</v>
      </c>
      <c r="I1930" t="s">
        <v>2909</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2648</v>
      </c>
      <c r="I1932" t="s">
        <v>2909</v>
      </c>
      <c r="J1932" t="s">
        <v>735</v>
      </c>
      <c r="K1932" s="1">
        <v>45819</v>
      </c>
      <c r="L1932" t="str">
        <f>IFERROR(VLOOKUP(Result5[[#This Row],[RPRO]],'Data Power app'!C:C,1,0),"Xoa")</f>
        <v>Xoa</v>
      </c>
    </row>
    <row r="1933" spans="8:12" x14ac:dyDescent="0.25">
      <c r="H1933" t="s">
        <v>2649</v>
      </c>
      <c r="I1933" t="s">
        <v>2909</v>
      </c>
      <c r="J1933" t="s">
        <v>735</v>
      </c>
      <c r="K1933" s="1">
        <v>45819</v>
      </c>
      <c r="L1933" t="str">
        <f>IFERROR(VLOOKUP(Result5[[#This Row],[RPRO]],'Data Power app'!C:C,1,0),"Xoa")</f>
        <v>Xoa</v>
      </c>
    </row>
    <row r="1934" spans="8:12" x14ac:dyDescent="0.25">
      <c r="H1934" t="s">
        <v>2613</v>
      </c>
      <c r="I1934" t="s">
        <v>2905</v>
      </c>
      <c r="J1934" t="s">
        <v>733</v>
      </c>
      <c r="K1934" s="1">
        <v>45819</v>
      </c>
      <c r="L1934" t="str">
        <f>IFERROR(VLOOKUP(Result5[[#This Row],[RPRO]],'Data Power app'!C:C,1,0),"Xoa")</f>
        <v>Xoa</v>
      </c>
    </row>
    <row r="1935" spans="8:12" x14ac:dyDescent="0.25">
      <c r="H1935" t="s">
        <v>2602</v>
      </c>
      <c r="I1935" t="s">
        <v>2905</v>
      </c>
      <c r="J1935" t="s">
        <v>733</v>
      </c>
      <c r="K1935" s="1">
        <v>45819</v>
      </c>
      <c r="L1935" t="str">
        <f>IFERROR(VLOOKUP(Result5[[#This Row],[RPRO]],'Data Power app'!C:C,1,0),"Xoa")</f>
        <v>Xoa</v>
      </c>
    </row>
    <row r="1936" spans="8:12" x14ac:dyDescent="0.25">
      <c r="H1936" t="s">
        <v>2614</v>
      </c>
      <c r="I1936" t="s">
        <v>2905</v>
      </c>
      <c r="J1936" t="s">
        <v>733</v>
      </c>
      <c r="K1936" s="1">
        <v>45819</v>
      </c>
      <c r="L1936" t="str">
        <f>IFERROR(VLOOKUP(Result5[[#This Row],[RPRO]],'Data Power app'!C:C,1,0),"Xoa")</f>
        <v>Xoa</v>
      </c>
    </row>
    <row r="1937" spans="8:12" x14ac:dyDescent="0.25">
      <c r="H1937" t="s">
        <v>2603</v>
      </c>
      <c r="I1937" t="s">
        <v>2905</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1770</v>
      </c>
      <c r="I1939" t="s">
        <v>1871</v>
      </c>
      <c r="J1939" t="s">
        <v>738</v>
      </c>
      <c r="K1939" s="1">
        <v>45817</v>
      </c>
      <c r="L1939" t="str">
        <f>IFERROR(VLOOKUP(Result5[[#This Row],[RPRO]],'Data Power app'!C:C,1,0),"Xoa")</f>
        <v>Xoa</v>
      </c>
    </row>
    <row r="1940" spans="8:12" x14ac:dyDescent="0.25">
      <c r="H1940" t="s">
        <v>1771</v>
      </c>
      <c r="I1940" t="s">
        <v>1871</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3189</v>
      </c>
      <c r="I1943" t="s">
        <v>3347</v>
      </c>
      <c r="J1943" t="s">
        <v>738</v>
      </c>
      <c r="K1943" s="1">
        <v>45820</v>
      </c>
      <c r="L1943" t="str">
        <f>IFERROR(VLOOKUP(Result5[[#This Row],[RPRO]],'Data Power app'!C:C,1,0),"Xoa")</f>
        <v>RPRO-250522-0071</v>
      </c>
    </row>
    <row r="1944" spans="8:12" x14ac:dyDescent="0.25">
      <c r="H1944" t="s">
        <v>6051</v>
      </c>
      <c r="I1944" t="s">
        <v>6420</v>
      </c>
      <c r="J1944" t="s">
        <v>737</v>
      </c>
      <c r="K1944" s="1">
        <v>45826</v>
      </c>
      <c r="L1944" t="str">
        <f>IFERROR(VLOOKUP(Result5[[#This Row],[RPRO]],'Data Power app'!C:C,1,0),"Xoa")</f>
        <v>RPRO-250522-0083</v>
      </c>
    </row>
    <row r="1945" spans="8:12" x14ac:dyDescent="0.25">
      <c r="H1945" t="s">
        <v>3190</v>
      </c>
      <c r="I1945" t="s">
        <v>3342</v>
      </c>
      <c r="J1945" t="s">
        <v>734</v>
      </c>
      <c r="K1945" s="1">
        <v>45820</v>
      </c>
      <c r="L1945" t="str">
        <f>IFERROR(VLOOKUP(Result5[[#This Row],[RPRO]],'Data Power app'!C:C,1,0),"Xoa")</f>
        <v>Xoa</v>
      </c>
    </row>
    <row r="1946" spans="8:12" x14ac:dyDescent="0.25">
      <c r="H1946" t="s">
        <v>4523</v>
      </c>
      <c r="I1946" t="s">
        <v>4598</v>
      </c>
      <c r="J1946" t="s">
        <v>735</v>
      </c>
      <c r="K1946" s="1">
        <v>45822</v>
      </c>
      <c r="L1946" t="str">
        <f>IFERROR(VLOOKUP(Result5[[#This Row],[RPRO]],'Data Power app'!C:C,1,0),"Xoa")</f>
        <v>RPRO-250522-0098</v>
      </c>
    </row>
    <row r="1947" spans="8:12" x14ac:dyDescent="0.25">
      <c r="H1947" t="s">
        <v>4525</v>
      </c>
      <c r="I1947" t="s">
        <v>4598</v>
      </c>
      <c r="J1947" t="s">
        <v>735</v>
      </c>
      <c r="K1947" s="1">
        <v>45822</v>
      </c>
      <c r="L1947" t="str">
        <f>IFERROR(VLOOKUP(Result5[[#This Row],[RPRO]],'Data Power app'!C:C,1,0),"Xoa")</f>
        <v>RPRO-250522-0100</v>
      </c>
    </row>
    <row r="1948" spans="8:12" x14ac:dyDescent="0.25">
      <c r="H1948" t="s">
        <v>3117</v>
      </c>
      <c r="I1948" t="s">
        <v>3342</v>
      </c>
      <c r="J1948" t="s">
        <v>734</v>
      </c>
      <c r="K1948" s="1">
        <v>45820</v>
      </c>
      <c r="L1948" t="str">
        <f>IFERROR(VLOOKUP(Result5[[#This Row],[RPRO]],'Data Power app'!C:C,1,0),"Xoa")</f>
        <v>Xoa</v>
      </c>
    </row>
    <row r="1949" spans="8:12" x14ac:dyDescent="0.25">
      <c r="H1949" t="s">
        <v>4796</v>
      </c>
      <c r="I1949" t="s">
        <v>5089</v>
      </c>
      <c r="J1949" t="s">
        <v>736</v>
      </c>
      <c r="K1949" s="1">
        <v>45824</v>
      </c>
      <c r="L1949" t="str">
        <f>IFERROR(VLOOKUP(Result5[[#This Row],[RPRO]],'Data Power app'!C:C,1,0),"Xoa")</f>
        <v>Xoa</v>
      </c>
    </row>
    <row r="1950" spans="8:12" x14ac:dyDescent="0.25">
      <c r="H1950" t="s">
        <v>4797</v>
      </c>
      <c r="I1950" t="s">
        <v>5089</v>
      </c>
      <c r="J1950" t="s">
        <v>736</v>
      </c>
      <c r="K1950" s="1">
        <v>45824</v>
      </c>
      <c r="L1950" t="str">
        <f>IFERROR(VLOOKUP(Result5[[#This Row],[RPRO]],'Data Power app'!C:C,1,0),"Xoa")</f>
        <v>Xoa</v>
      </c>
    </row>
    <row r="1951" spans="8:12" x14ac:dyDescent="0.25">
      <c r="H1951" t="s">
        <v>4798</v>
      </c>
      <c r="I1951" t="s">
        <v>5089</v>
      </c>
      <c r="J1951" t="s">
        <v>736</v>
      </c>
      <c r="K1951" s="1">
        <v>45824</v>
      </c>
      <c r="L1951" t="str">
        <f>IFERROR(VLOOKUP(Result5[[#This Row],[RPRO]],'Data Power app'!C:C,1,0),"Xoa")</f>
        <v>Xoa</v>
      </c>
    </row>
    <row r="1952" spans="8:12" x14ac:dyDescent="0.25">
      <c r="H1952" t="s">
        <v>4799</v>
      </c>
      <c r="I1952" t="s">
        <v>5089</v>
      </c>
      <c r="J1952" t="s">
        <v>736</v>
      </c>
      <c r="K1952" s="1">
        <v>45824</v>
      </c>
      <c r="L1952" t="str">
        <f>IFERROR(VLOOKUP(Result5[[#This Row],[RPRO]],'Data Power app'!C:C,1,0),"Xoa")</f>
        <v>Xoa</v>
      </c>
    </row>
    <row r="1953" spans="8:12" x14ac:dyDescent="0.25">
      <c r="H1953" t="s">
        <v>4800</v>
      </c>
      <c r="I1953" t="s">
        <v>5089</v>
      </c>
      <c r="J1953" t="s">
        <v>736</v>
      </c>
      <c r="K1953" s="1">
        <v>45824</v>
      </c>
      <c r="L1953" t="str">
        <f>IFERROR(VLOOKUP(Result5[[#This Row],[RPRO]],'Data Power app'!C:C,1,0),"Xoa")</f>
        <v>Xoa</v>
      </c>
    </row>
    <row r="1954" spans="8:12" x14ac:dyDescent="0.25">
      <c r="H1954" t="s">
        <v>4801</v>
      </c>
      <c r="I1954" t="s">
        <v>5089</v>
      </c>
      <c r="J1954" t="s">
        <v>736</v>
      </c>
      <c r="K1954" s="1">
        <v>45824</v>
      </c>
      <c r="L1954" t="str">
        <f>IFERROR(VLOOKUP(Result5[[#This Row],[RPRO]],'Data Power app'!C:C,1,0),"Xoa")</f>
        <v>Xoa</v>
      </c>
    </row>
    <row r="1955" spans="8:12" x14ac:dyDescent="0.25">
      <c r="H1955" t="s">
        <v>4802</v>
      </c>
      <c r="I1955" t="s">
        <v>5089</v>
      </c>
      <c r="J1955" t="s">
        <v>736</v>
      </c>
      <c r="K1955" s="1">
        <v>45824</v>
      </c>
      <c r="L1955" t="str">
        <f>IFERROR(VLOOKUP(Result5[[#This Row],[RPRO]],'Data Power app'!C:C,1,0),"Xoa")</f>
        <v>Xoa</v>
      </c>
    </row>
    <row r="1956" spans="8:12" x14ac:dyDescent="0.25">
      <c r="H1956" t="s">
        <v>4803</v>
      </c>
      <c r="I1956" t="s">
        <v>5089</v>
      </c>
      <c r="J1956" t="s">
        <v>736</v>
      </c>
      <c r="K1956" s="1">
        <v>45824</v>
      </c>
      <c r="L1956" t="str">
        <f>IFERROR(VLOOKUP(Result5[[#This Row],[RPRO]],'Data Power app'!C:C,1,0),"Xoa")</f>
        <v>Xoa</v>
      </c>
    </row>
    <row r="1957" spans="8:12" x14ac:dyDescent="0.25">
      <c r="H1957" t="s">
        <v>4804</v>
      </c>
      <c r="I1957" t="s">
        <v>5089</v>
      </c>
      <c r="J1957" t="s">
        <v>736</v>
      </c>
      <c r="K1957" s="1">
        <v>45824</v>
      </c>
      <c r="L1957" t="str">
        <f>IFERROR(VLOOKUP(Result5[[#This Row],[RPRO]],'Data Power app'!C:C,1,0),"Xoa")</f>
        <v>Xoa</v>
      </c>
    </row>
    <row r="1958" spans="8:12" x14ac:dyDescent="0.25">
      <c r="H1958" t="s">
        <v>4805</v>
      </c>
      <c r="I1958" t="s">
        <v>5089</v>
      </c>
      <c r="J1958" t="s">
        <v>736</v>
      </c>
      <c r="K1958" s="1">
        <v>45824</v>
      </c>
      <c r="L1958" t="str">
        <f>IFERROR(VLOOKUP(Result5[[#This Row],[RPRO]],'Data Power app'!C:C,1,0),"Xoa")</f>
        <v>Xoa</v>
      </c>
    </row>
    <row r="1959" spans="8:12" x14ac:dyDescent="0.25">
      <c r="H1959" t="s">
        <v>4806</v>
      </c>
      <c r="I1959" t="s">
        <v>5089</v>
      </c>
      <c r="J1959" t="s">
        <v>736</v>
      </c>
      <c r="K1959" s="1">
        <v>45824</v>
      </c>
      <c r="L1959" t="str">
        <f>IFERROR(VLOOKUP(Result5[[#This Row],[RPRO]],'Data Power app'!C:C,1,0),"Xoa")</f>
        <v>Xoa</v>
      </c>
    </row>
    <row r="1960" spans="8:12" x14ac:dyDescent="0.25">
      <c r="H1960" t="s">
        <v>4808</v>
      </c>
      <c r="I1960" t="s">
        <v>5089</v>
      </c>
      <c r="J1960" t="s">
        <v>736</v>
      </c>
      <c r="K1960" s="1">
        <v>45824</v>
      </c>
      <c r="L1960" t="str">
        <f>IFERROR(VLOOKUP(Result5[[#This Row],[RPRO]],'Data Power app'!C:C,1,0),"Xoa")</f>
        <v>RPRO-250522-0113</v>
      </c>
    </row>
    <row r="1961" spans="8:12" x14ac:dyDescent="0.25">
      <c r="H1961" t="s">
        <v>4809</v>
      </c>
      <c r="I1961" t="s">
        <v>5089</v>
      </c>
      <c r="J1961" t="s">
        <v>736</v>
      </c>
      <c r="K1961" s="1">
        <v>45824</v>
      </c>
      <c r="L1961" t="str">
        <f>IFERROR(VLOOKUP(Result5[[#This Row],[RPRO]],'Data Power app'!C:C,1,0),"Xoa")</f>
        <v>Xoa</v>
      </c>
    </row>
    <row r="1962" spans="8:12" x14ac:dyDescent="0.25">
      <c r="H1962" t="s">
        <v>4810</v>
      </c>
      <c r="I1962" t="s">
        <v>5089</v>
      </c>
      <c r="J1962" t="s">
        <v>736</v>
      </c>
      <c r="K1962" s="1">
        <v>45824</v>
      </c>
      <c r="L1962" t="str">
        <f>IFERROR(VLOOKUP(Result5[[#This Row],[RPRO]],'Data Power app'!C:C,1,0),"Xoa")</f>
        <v>Xoa</v>
      </c>
    </row>
    <row r="1963" spans="8:12" x14ac:dyDescent="0.25">
      <c r="H1963" t="s">
        <v>4811</v>
      </c>
      <c r="I1963" t="s">
        <v>5089</v>
      </c>
      <c r="J1963" t="s">
        <v>736</v>
      </c>
      <c r="K1963" s="1">
        <v>45824</v>
      </c>
      <c r="L1963" t="str">
        <f>IFERROR(VLOOKUP(Result5[[#This Row],[RPRO]],'Data Power app'!C:C,1,0),"Xoa")</f>
        <v>Xoa</v>
      </c>
    </row>
    <row r="1964" spans="8:12" x14ac:dyDescent="0.25">
      <c r="H1964" t="s">
        <v>4812</v>
      </c>
      <c r="I1964" t="s">
        <v>5089</v>
      </c>
      <c r="J1964" t="s">
        <v>736</v>
      </c>
      <c r="K1964" s="1">
        <v>45824</v>
      </c>
      <c r="L1964" t="str">
        <f>IFERROR(VLOOKUP(Result5[[#This Row],[RPRO]],'Data Power app'!C:C,1,0),"Xoa")</f>
        <v>Xoa</v>
      </c>
    </row>
    <row r="1965" spans="8:12" x14ac:dyDescent="0.25">
      <c r="H1965" t="s">
        <v>4813</v>
      </c>
      <c r="I1965" t="s">
        <v>5089</v>
      </c>
      <c r="J1965" t="s">
        <v>736</v>
      </c>
      <c r="K1965" s="1">
        <v>45824</v>
      </c>
      <c r="L1965" t="str">
        <f>IFERROR(VLOOKUP(Result5[[#This Row],[RPRO]],'Data Power app'!C:C,1,0),"Xoa")</f>
        <v>Xoa</v>
      </c>
    </row>
    <row r="1966" spans="8:12" x14ac:dyDescent="0.25">
      <c r="H1966" t="s">
        <v>4814</v>
      </c>
      <c r="I1966" t="s">
        <v>5089</v>
      </c>
      <c r="J1966" t="s">
        <v>736</v>
      </c>
      <c r="K1966" s="1">
        <v>45824</v>
      </c>
      <c r="L1966" t="str">
        <f>IFERROR(VLOOKUP(Result5[[#This Row],[RPRO]],'Data Power app'!C:C,1,0),"Xoa")</f>
        <v>Xoa</v>
      </c>
    </row>
    <row r="1967" spans="8:12" x14ac:dyDescent="0.25">
      <c r="H1967" t="s">
        <v>4815</v>
      </c>
      <c r="I1967" t="s">
        <v>5089</v>
      </c>
      <c r="J1967" t="s">
        <v>736</v>
      </c>
      <c r="K1967" s="1">
        <v>45824</v>
      </c>
      <c r="L1967" t="str">
        <f>IFERROR(VLOOKUP(Result5[[#This Row],[RPRO]],'Data Power app'!C:C,1,0),"Xoa")</f>
        <v>Xoa</v>
      </c>
    </row>
    <row r="1968" spans="8:12" x14ac:dyDescent="0.25">
      <c r="H1968" t="s">
        <v>4816</v>
      </c>
      <c r="I1968" t="s">
        <v>5089</v>
      </c>
      <c r="J1968" t="s">
        <v>736</v>
      </c>
      <c r="K1968" s="1">
        <v>45824</v>
      </c>
      <c r="L1968" t="str">
        <f>IFERROR(VLOOKUP(Result5[[#This Row],[RPRO]],'Data Power app'!C:C,1,0),"Xoa")</f>
        <v>Xoa</v>
      </c>
    </row>
    <row r="1969" spans="8:12" x14ac:dyDescent="0.25">
      <c r="H1969" t="s">
        <v>4817</v>
      </c>
      <c r="I1969" t="s">
        <v>5089</v>
      </c>
      <c r="J1969" t="s">
        <v>736</v>
      </c>
      <c r="K1969" s="1">
        <v>45824</v>
      </c>
      <c r="L1969" t="str">
        <f>IFERROR(VLOOKUP(Result5[[#This Row],[RPRO]],'Data Power app'!C:C,1,0),"Xoa")</f>
        <v>Xoa</v>
      </c>
    </row>
    <row r="1970" spans="8:12" x14ac:dyDescent="0.25">
      <c r="H1970" t="s">
        <v>4818</v>
      </c>
      <c r="I1970" t="s">
        <v>5089</v>
      </c>
      <c r="J1970" t="s">
        <v>736</v>
      </c>
      <c r="K1970" s="1">
        <v>45824</v>
      </c>
      <c r="L1970" t="str">
        <f>IFERROR(VLOOKUP(Result5[[#This Row],[RPRO]],'Data Power app'!C:C,1,0),"Xoa")</f>
        <v>Xoa</v>
      </c>
    </row>
    <row r="1971" spans="8:12" x14ac:dyDescent="0.25">
      <c r="H1971" t="s">
        <v>4819</v>
      </c>
      <c r="I1971" t="s">
        <v>5089</v>
      </c>
      <c r="J1971" t="s">
        <v>736</v>
      </c>
      <c r="K1971" s="1">
        <v>45824</v>
      </c>
      <c r="L1971" t="str">
        <f>IFERROR(VLOOKUP(Result5[[#This Row],[RPRO]],'Data Power app'!C:C,1,0),"Xoa")</f>
        <v>Xoa</v>
      </c>
    </row>
    <row r="1972" spans="8:12" x14ac:dyDescent="0.25">
      <c r="H1972" t="s">
        <v>4820</v>
      </c>
      <c r="I1972" t="s">
        <v>5089</v>
      </c>
      <c r="J1972" t="s">
        <v>736</v>
      </c>
      <c r="K1972" s="1">
        <v>45824</v>
      </c>
      <c r="L1972" t="str">
        <f>IFERROR(VLOOKUP(Result5[[#This Row],[RPRO]],'Data Power app'!C:C,1,0),"Xoa")</f>
        <v>Xoa</v>
      </c>
    </row>
    <row r="1973" spans="8:12" x14ac:dyDescent="0.25">
      <c r="H1973" t="s">
        <v>4821</v>
      </c>
      <c r="I1973" t="s">
        <v>5089</v>
      </c>
      <c r="J1973" t="s">
        <v>736</v>
      </c>
      <c r="K1973" s="1">
        <v>45824</v>
      </c>
      <c r="L1973" t="str">
        <f>IFERROR(VLOOKUP(Result5[[#This Row],[RPRO]],'Data Power app'!C:C,1,0),"Xoa")</f>
        <v>Xoa</v>
      </c>
    </row>
    <row r="1974" spans="8:12" x14ac:dyDescent="0.25">
      <c r="H1974" t="s">
        <v>4822</v>
      </c>
      <c r="I1974" t="s">
        <v>5089</v>
      </c>
      <c r="J1974" t="s">
        <v>736</v>
      </c>
      <c r="K1974" s="1">
        <v>45824</v>
      </c>
      <c r="L1974" t="str">
        <f>IFERROR(VLOOKUP(Result5[[#This Row],[RPRO]],'Data Power app'!C:C,1,0),"Xoa")</f>
        <v>Xoa</v>
      </c>
    </row>
    <row r="1975" spans="8:12" x14ac:dyDescent="0.25">
      <c r="H1975" t="s">
        <v>4823</v>
      </c>
      <c r="I1975" t="s">
        <v>5089</v>
      </c>
      <c r="J1975" t="s">
        <v>736</v>
      </c>
      <c r="K1975" s="1">
        <v>45824</v>
      </c>
      <c r="L1975" t="str">
        <f>IFERROR(VLOOKUP(Result5[[#This Row],[RPRO]],'Data Power app'!C:C,1,0),"Xoa")</f>
        <v>Xoa</v>
      </c>
    </row>
    <row r="1976" spans="8:12" x14ac:dyDescent="0.25">
      <c r="H1976" t="s">
        <v>4824</v>
      </c>
      <c r="I1976" t="s">
        <v>5089</v>
      </c>
      <c r="J1976" t="s">
        <v>736</v>
      </c>
      <c r="K1976" s="1">
        <v>45824</v>
      </c>
      <c r="L1976" t="str">
        <f>IFERROR(VLOOKUP(Result5[[#This Row],[RPRO]],'Data Power app'!C:C,1,0),"Xoa")</f>
        <v>Xoa</v>
      </c>
    </row>
    <row r="1977" spans="8:12" x14ac:dyDescent="0.25">
      <c r="H1977" t="s">
        <v>4825</v>
      </c>
      <c r="I1977" t="s">
        <v>5089</v>
      </c>
      <c r="J1977" t="s">
        <v>736</v>
      </c>
      <c r="K1977" s="1">
        <v>45824</v>
      </c>
      <c r="L1977" t="str">
        <f>IFERROR(VLOOKUP(Result5[[#This Row],[RPRO]],'Data Power app'!C:C,1,0),"Xoa")</f>
        <v>Xoa</v>
      </c>
    </row>
    <row r="1978" spans="8:12" x14ac:dyDescent="0.25">
      <c r="H1978" t="s">
        <v>4826</v>
      </c>
      <c r="I1978" t="s">
        <v>5089</v>
      </c>
      <c r="J1978" t="s">
        <v>736</v>
      </c>
      <c r="K1978" s="1">
        <v>45824</v>
      </c>
      <c r="L1978" t="str">
        <f>IFERROR(VLOOKUP(Result5[[#This Row],[RPRO]],'Data Power app'!C:C,1,0),"Xoa")</f>
        <v>Xoa</v>
      </c>
    </row>
    <row r="1979" spans="8:12" x14ac:dyDescent="0.25">
      <c r="H1979" t="s">
        <v>4827</v>
      </c>
      <c r="I1979" t="s">
        <v>5089</v>
      </c>
      <c r="J1979" t="s">
        <v>736</v>
      </c>
      <c r="K1979" s="1">
        <v>45824</v>
      </c>
      <c r="L1979" t="str">
        <f>IFERROR(VLOOKUP(Result5[[#This Row],[RPRO]],'Data Power app'!C:C,1,0),"Xoa")</f>
        <v>Xoa</v>
      </c>
    </row>
    <row r="1980" spans="8:12" x14ac:dyDescent="0.25">
      <c r="H1980" t="s">
        <v>4828</v>
      </c>
      <c r="I1980" t="s">
        <v>5089</v>
      </c>
      <c r="J1980" t="s">
        <v>736</v>
      </c>
      <c r="K1980" s="1">
        <v>45824</v>
      </c>
      <c r="L1980" t="str">
        <f>IFERROR(VLOOKUP(Result5[[#This Row],[RPRO]],'Data Power app'!C:C,1,0),"Xoa")</f>
        <v>Xoa</v>
      </c>
    </row>
    <row r="1981" spans="8:12" x14ac:dyDescent="0.25">
      <c r="H1981" t="s">
        <v>4829</v>
      </c>
      <c r="I1981" t="s">
        <v>5089</v>
      </c>
      <c r="J1981" t="s">
        <v>736</v>
      </c>
      <c r="K1981" s="1">
        <v>45824</v>
      </c>
      <c r="L1981" t="str">
        <f>IFERROR(VLOOKUP(Result5[[#This Row],[RPRO]],'Data Power app'!C:C,1,0),"Xoa")</f>
        <v>Xoa</v>
      </c>
    </row>
    <row r="1982" spans="8:12" x14ac:dyDescent="0.25">
      <c r="H1982" t="s">
        <v>4830</v>
      </c>
      <c r="I1982" t="s">
        <v>5089</v>
      </c>
      <c r="J1982" t="s">
        <v>736</v>
      </c>
      <c r="K1982" s="1">
        <v>45824</v>
      </c>
      <c r="L1982" t="str">
        <f>IFERROR(VLOOKUP(Result5[[#This Row],[RPRO]],'Data Power app'!C:C,1,0),"Xoa")</f>
        <v>Xoa</v>
      </c>
    </row>
    <row r="1983" spans="8:12" x14ac:dyDescent="0.25">
      <c r="H1983" t="s">
        <v>3120</v>
      </c>
      <c r="I1983" t="s">
        <v>3346</v>
      </c>
      <c r="J1983" t="s">
        <v>736</v>
      </c>
      <c r="K1983" s="1">
        <v>45820</v>
      </c>
      <c r="L1983" t="str">
        <f>IFERROR(VLOOKUP(Result5[[#This Row],[RPRO]],'Data Power app'!C:C,1,0),"Xoa")</f>
        <v>RPRO-250522-0143</v>
      </c>
    </row>
    <row r="1984" spans="8:12" x14ac:dyDescent="0.25">
      <c r="H1984" t="s">
        <v>3122</v>
      </c>
      <c r="I1984" t="s">
        <v>3346</v>
      </c>
      <c r="J1984" t="s">
        <v>736</v>
      </c>
      <c r="K1984" s="1">
        <v>45820</v>
      </c>
      <c r="L1984" t="str">
        <f>IFERROR(VLOOKUP(Result5[[#This Row],[RPRO]],'Data Power app'!C:C,1,0),"Xoa")</f>
        <v>RPRO-250522-0144</v>
      </c>
    </row>
    <row r="1985" spans="8:12" x14ac:dyDescent="0.25">
      <c r="H1985" t="s">
        <v>3124</v>
      </c>
      <c r="I1985" t="s">
        <v>3346</v>
      </c>
      <c r="J1985" t="s">
        <v>736</v>
      </c>
      <c r="K1985" s="1">
        <v>45820</v>
      </c>
      <c r="L1985" t="str">
        <f>IFERROR(VLOOKUP(Result5[[#This Row],[RPRO]],'Data Power app'!C:C,1,0),"Xoa")</f>
        <v>RPRO-250522-0145</v>
      </c>
    </row>
    <row r="1986" spans="8:12" x14ac:dyDescent="0.25">
      <c r="H1986" t="s">
        <v>3126</v>
      </c>
      <c r="I1986" t="s">
        <v>3346</v>
      </c>
      <c r="J1986" t="s">
        <v>736</v>
      </c>
      <c r="K1986" s="1">
        <v>45820</v>
      </c>
      <c r="L1986" t="str">
        <f>IFERROR(VLOOKUP(Result5[[#This Row],[RPRO]],'Data Power app'!C:C,1,0),"Xoa")</f>
        <v>RPRO-250522-0146</v>
      </c>
    </row>
    <row r="1987" spans="8:12" x14ac:dyDescent="0.25">
      <c r="H1987" t="s">
        <v>3128</v>
      </c>
      <c r="I1987" t="s">
        <v>3346</v>
      </c>
      <c r="J1987" t="s">
        <v>736</v>
      </c>
      <c r="K1987" s="1">
        <v>45820</v>
      </c>
      <c r="L1987" t="str">
        <f>IFERROR(VLOOKUP(Result5[[#This Row],[RPRO]],'Data Power app'!C:C,1,0),"Xoa")</f>
        <v>RPRO-250522-0147</v>
      </c>
    </row>
    <row r="1988" spans="8:12" x14ac:dyDescent="0.25">
      <c r="H1988" t="s">
        <v>3129</v>
      </c>
      <c r="I1988" t="s">
        <v>3346</v>
      </c>
      <c r="J1988" t="s">
        <v>736</v>
      </c>
      <c r="K1988" s="1">
        <v>45820</v>
      </c>
      <c r="L1988" t="str">
        <f>IFERROR(VLOOKUP(Result5[[#This Row],[RPRO]],'Data Power app'!C:C,1,0),"Xoa")</f>
        <v>Xoa</v>
      </c>
    </row>
    <row r="1989" spans="8:12" x14ac:dyDescent="0.25">
      <c r="H1989" t="s">
        <v>3131</v>
      </c>
      <c r="I1989" t="s">
        <v>3346</v>
      </c>
      <c r="J1989" t="s">
        <v>736</v>
      </c>
      <c r="K1989" s="1">
        <v>45820</v>
      </c>
      <c r="L1989" t="str">
        <f>IFERROR(VLOOKUP(Result5[[#This Row],[RPRO]],'Data Power app'!C:C,1,0),"Xoa")</f>
        <v>RPRO-250522-0149</v>
      </c>
    </row>
    <row r="1990" spans="8:12" x14ac:dyDescent="0.25">
      <c r="H1990" t="s">
        <v>3133</v>
      </c>
      <c r="I1990" t="s">
        <v>3346</v>
      </c>
      <c r="J1990" t="s">
        <v>736</v>
      </c>
      <c r="K1990" s="1">
        <v>45820</v>
      </c>
      <c r="L1990" t="str">
        <f>IFERROR(VLOOKUP(Result5[[#This Row],[RPRO]],'Data Power app'!C:C,1,0),"Xoa")</f>
        <v>RPRO-250522-0150</v>
      </c>
    </row>
    <row r="1991" spans="8:12" x14ac:dyDescent="0.25">
      <c r="H1991" t="s">
        <v>3135</v>
      </c>
      <c r="I1991" t="s">
        <v>3346</v>
      </c>
      <c r="J1991" t="s">
        <v>736</v>
      </c>
      <c r="K1991" s="1">
        <v>45820</v>
      </c>
      <c r="L1991" t="str">
        <f>IFERROR(VLOOKUP(Result5[[#This Row],[RPRO]],'Data Power app'!C:C,1,0),"Xoa")</f>
        <v>RPRO-250522-0151</v>
      </c>
    </row>
    <row r="1992" spans="8:12" x14ac:dyDescent="0.25">
      <c r="H1992" t="s">
        <v>3136</v>
      </c>
      <c r="I1992" t="s">
        <v>3346</v>
      </c>
      <c r="J1992" t="s">
        <v>736</v>
      </c>
      <c r="K1992" s="1">
        <v>45820</v>
      </c>
      <c r="L1992" t="str">
        <f>IFERROR(VLOOKUP(Result5[[#This Row],[RPRO]],'Data Power app'!C:C,1,0),"Xoa")</f>
        <v>Xoa</v>
      </c>
    </row>
    <row r="1993" spans="8:12" x14ac:dyDescent="0.25">
      <c r="H1993" t="s">
        <v>3138</v>
      </c>
      <c r="I1993" t="s">
        <v>3346</v>
      </c>
      <c r="J1993" t="s">
        <v>736</v>
      </c>
      <c r="K1993" s="1">
        <v>45820</v>
      </c>
      <c r="L1993" t="str">
        <f>IFERROR(VLOOKUP(Result5[[#This Row],[RPRO]],'Data Power app'!C:C,1,0),"Xoa")</f>
        <v>RPRO-250522-0153</v>
      </c>
    </row>
    <row r="1994" spans="8:12" x14ac:dyDescent="0.25">
      <c r="H1994" t="s">
        <v>3139</v>
      </c>
      <c r="I1994" t="s">
        <v>3346</v>
      </c>
      <c r="J1994" t="s">
        <v>736</v>
      </c>
      <c r="K1994" s="1">
        <v>45820</v>
      </c>
      <c r="L1994" t="str">
        <f>IFERROR(VLOOKUP(Result5[[#This Row],[RPRO]],'Data Power app'!C:C,1,0),"Xoa")</f>
        <v>Xoa</v>
      </c>
    </row>
    <row r="1995" spans="8:12" x14ac:dyDescent="0.25">
      <c r="H1995" t="s">
        <v>3140</v>
      </c>
      <c r="I1995" t="s">
        <v>3346</v>
      </c>
      <c r="J1995" t="s">
        <v>736</v>
      </c>
      <c r="K1995" s="1">
        <v>45820</v>
      </c>
      <c r="L1995" t="str">
        <f>IFERROR(VLOOKUP(Result5[[#This Row],[RPRO]],'Data Power app'!C:C,1,0),"Xoa")</f>
        <v>Xoa</v>
      </c>
    </row>
    <row r="1996" spans="8:12" x14ac:dyDescent="0.25">
      <c r="H1996" t="s">
        <v>3142</v>
      </c>
      <c r="I1996" t="s">
        <v>3346</v>
      </c>
      <c r="J1996" t="s">
        <v>736</v>
      </c>
      <c r="K1996" s="1">
        <v>45820</v>
      </c>
      <c r="L1996" t="str">
        <f>IFERROR(VLOOKUP(Result5[[#This Row],[RPRO]],'Data Power app'!C:C,1,0),"Xoa")</f>
        <v>RPRO-250522-0156</v>
      </c>
    </row>
    <row r="1997" spans="8:12" x14ac:dyDescent="0.25">
      <c r="H1997" t="s">
        <v>3144</v>
      </c>
      <c r="I1997" t="s">
        <v>3346</v>
      </c>
      <c r="J1997" t="s">
        <v>736</v>
      </c>
      <c r="K1997" s="1">
        <v>45820</v>
      </c>
      <c r="L1997" t="str">
        <f>IFERROR(VLOOKUP(Result5[[#This Row],[RPRO]],'Data Power app'!C:C,1,0),"Xoa")</f>
        <v>RPRO-250522-0157</v>
      </c>
    </row>
    <row r="1998" spans="8:12" x14ac:dyDescent="0.25">
      <c r="H1998" t="s">
        <v>3146</v>
      </c>
      <c r="I1998" t="s">
        <v>3346</v>
      </c>
      <c r="J1998" t="s">
        <v>736</v>
      </c>
      <c r="K1998" s="1">
        <v>45820</v>
      </c>
      <c r="L1998" t="str">
        <f>IFERROR(VLOOKUP(Result5[[#This Row],[RPRO]],'Data Power app'!C:C,1,0),"Xoa")</f>
        <v>RPRO-250522-0158</v>
      </c>
    </row>
    <row r="1999" spans="8:12" x14ac:dyDescent="0.25">
      <c r="H1999" t="s">
        <v>3147</v>
      </c>
      <c r="I1999" t="s">
        <v>3346</v>
      </c>
      <c r="J1999" t="s">
        <v>736</v>
      </c>
      <c r="K1999" s="1">
        <v>45820</v>
      </c>
      <c r="L1999" t="str">
        <f>IFERROR(VLOOKUP(Result5[[#This Row],[RPRO]],'Data Power app'!C:C,1,0),"Xoa")</f>
        <v>Xoa</v>
      </c>
    </row>
    <row r="2000" spans="8:12" x14ac:dyDescent="0.25">
      <c r="H2000" t="s">
        <v>3149</v>
      </c>
      <c r="I2000" t="s">
        <v>3346</v>
      </c>
      <c r="J2000" t="s">
        <v>736</v>
      </c>
      <c r="K2000" s="1">
        <v>45820</v>
      </c>
      <c r="L2000" t="str">
        <f>IFERROR(VLOOKUP(Result5[[#This Row],[RPRO]],'Data Power app'!C:C,1,0),"Xoa")</f>
        <v>RPRO-250522-0161</v>
      </c>
    </row>
    <row r="2001" spans="8:12" x14ac:dyDescent="0.25">
      <c r="H2001" t="s">
        <v>3151</v>
      </c>
      <c r="I2001" t="s">
        <v>3346</v>
      </c>
      <c r="J2001" t="s">
        <v>736</v>
      </c>
      <c r="K2001" s="1">
        <v>45820</v>
      </c>
      <c r="L2001" t="str">
        <f>IFERROR(VLOOKUP(Result5[[#This Row],[RPRO]],'Data Power app'!C:C,1,0),"Xoa")</f>
        <v>RPRO-250522-0162</v>
      </c>
    </row>
    <row r="2002" spans="8:12" x14ac:dyDescent="0.25">
      <c r="H2002" t="s">
        <v>3153</v>
      </c>
      <c r="I2002" t="s">
        <v>3346</v>
      </c>
      <c r="J2002" t="s">
        <v>736</v>
      </c>
      <c r="K2002" s="1">
        <v>45820</v>
      </c>
      <c r="L2002" t="str">
        <f>IFERROR(VLOOKUP(Result5[[#This Row],[RPRO]],'Data Power app'!C:C,1,0),"Xoa")</f>
        <v>RPRO-250522-0163</v>
      </c>
    </row>
    <row r="2003" spans="8:12" x14ac:dyDescent="0.25">
      <c r="H2003" t="s">
        <v>3155</v>
      </c>
      <c r="I2003" t="s">
        <v>3346</v>
      </c>
      <c r="J2003" t="s">
        <v>736</v>
      </c>
      <c r="K2003" s="1">
        <v>45820</v>
      </c>
      <c r="L2003" t="str">
        <f>IFERROR(VLOOKUP(Result5[[#This Row],[RPRO]],'Data Power app'!C:C,1,0),"Xoa")</f>
        <v>RPRO-250522-0164</v>
      </c>
    </row>
    <row r="2004" spans="8:12" x14ac:dyDescent="0.25">
      <c r="H2004" t="s">
        <v>4304</v>
      </c>
      <c r="I2004" t="s">
        <v>4601</v>
      </c>
      <c r="J2004" t="s">
        <v>736</v>
      </c>
      <c r="K2004" s="1">
        <v>45822</v>
      </c>
      <c r="L2004" t="str">
        <f>IFERROR(VLOOKUP(Result5[[#This Row],[RPRO]],'Data Power app'!C:C,1,0),"Xoa")</f>
        <v>Xoa</v>
      </c>
    </row>
    <row r="2005" spans="8:12" x14ac:dyDescent="0.25">
      <c r="H2005" t="s">
        <v>4305</v>
      </c>
      <c r="I2005" t="s">
        <v>4601</v>
      </c>
      <c r="J2005" t="s">
        <v>736</v>
      </c>
      <c r="K2005" s="1">
        <v>45822</v>
      </c>
      <c r="L2005" t="str">
        <f>IFERROR(VLOOKUP(Result5[[#This Row],[RPRO]],'Data Power app'!C:C,1,0),"Xoa")</f>
        <v>Xoa</v>
      </c>
    </row>
    <row r="2006" spans="8:12" x14ac:dyDescent="0.25">
      <c r="H2006" t="s">
        <v>4306</v>
      </c>
      <c r="I2006" t="s">
        <v>4601</v>
      </c>
      <c r="J2006" t="s">
        <v>736</v>
      </c>
      <c r="K2006" s="1">
        <v>45822</v>
      </c>
      <c r="L2006" t="str">
        <f>IFERROR(VLOOKUP(Result5[[#This Row],[RPRO]],'Data Power app'!C:C,1,0),"Xoa")</f>
        <v>Xoa</v>
      </c>
    </row>
    <row r="2007" spans="8:12" x14ac:dyDescent="0.25">
      <c r="H2007" t="s">
        <v>4307</v>
      </c>
      <c r="I2007" t="s">
        <v>4601</v>
      </c>
      <c r="J2007" t="s">
        <v>736</v>
      </c>
      <c r="K2007" s="1">
        <v>45822</v>
      </c>
      <c r="L2007" t="str">
        <f>IFERROR(VLOOKUP(Result5[[#This Row],[RPRO]],'Data Power app'!C:C,1,0),"Xoa")</f>
        <v>Xoa</v>
      </c>
    </row>
    <row r="2008" spans="8:12" x14ac:dyDescent="0.25">
      <c r="H2008" t="s">
        <v>4308</v>
      </c>
      <c r="I2008" t="s">
        <v>4601</v>
      </c>
      <c r="J2008" t="s">
        <v>736</v>
      </c>
      <c r="K2008" s="1">
        <v>45822</v>
      </c>
      <c r="L2008" t="str">
        <f>IFERROR(VLOOKUP(Result5[[#This Row],[RPRO]],'Data Power app'!C:C,1,0),"Xoa")</f>
        <v>Xoa</v>
      </c>
    </row>
    <row r="2009" spans="8:12" x14ac:dyDescent="0.25">
      <c r="H2009" t="s">
        <v>4309</v>
      </c>
      <c r="I2009" t="s">
        <v>4601</v>
      </c>
      <c r="J2009" t="s">
        <v>736</v>
      </c>
      <c r="K2009" s="1">
        <v>45822</v>
      </c>
      <c r="L2009" t="str">
        <f>IFERROR(VLOOKUP(Result5[[#This Row],[RPRO]],'Data Power app'!C:C,1,0),"Xoa")</f>
        <v>Xoa</v>
      </c>
    </row>
    <row r="2010" spans="8:12" x14ac:dyDescent="0.25">
      <c r="H2010" t="s">
        <v>4310</v>
      </c>
      <c r="I2010" t="s">
        <v>4601</v>
      </c>
      <c r="J2010" t="s">
        <v>736</v>
      </c>
      <c r="K2010" s="1">
        <v>45822</v>
      </c>
      <c r="L2010" t="str">
        <f>IFERROR(VLOOKUP(Result5[[#This Row],[RPRO]],'Data Power app'!C:C,1,0),"Xoa")</f>
        <v>Xoa</v>
      </c>
    </row>
    <row r="2011" spans="8:12" x14ac:dyDescent="0.25">
      <c r="H2011" t="s">
        <v>4311</v>
      </c>
      <c r="I2011" t="s">
        <v>4601</v>
      </c>
      <c r="J2011" t="s">
        <v>736</v>
      </c>
      <c r="K2011" s="1">
        <v>45822</v>
      </c>
      <c r="L2011" t="str">
        <f>IFERROR(VLOOKUP(Result5[[#This Row],[RPRO]],'Data Power app'!C:C,1,0),"Xoa")</f>
        <v>Xoa</v>
      </c>
    </row>
    <row r="2012" spans="8:12" x14ac:dyDescent="0.25">
      <c r="H2012" t="s">
        <v>4312</v>
      </c>
      <c r="I2012" t="s">
        <v>4601</v>
      </c>
      <c r="J2012" t="s">
        <v>736</v>
      </c>
      <c r="K2012" s="1">
        <v>45822</v>
      </c>
      <c r="L2012" t="str">
        <f>IFERROR(VLOOKUP(Result5[[#This Row],[RPRO]],'Data Power app'!C:C,1,0),"Xoa")</f>
        <v>Xoa</v>
      </c>
    </row>
    <row r="2013" spans="8:12" x14ac:dyDescent="0.25">
      <c r="H2013" t="s">
        <v>4313</v>
      </c>
      <c r="I2013" t="s">
        <v>4601</v>
      </c>
      <c r="J2013" t="s">
        <v>736</v>
      </c>
      <c r="K2013" s="1">
        <v>45822</v>
      </c>
      <c r="L2013" t="str">
        <f>IFERROR(VLOOKUP(Result5[[#This Row],[RPRO]],'Data Power app'!C:C,1,0),"Xoa")</f>
        <v>Xoa</v>
      </c>
    </row>
    <row r="2014" spans="8:12" x14ac:dyDescent="0.25">
      <c r="H2014" t="s">
        <v>4314</v>
      </c>
      <c r="I2014" t="s">
        <v>4601</v>
      </c>
      <c r="J2014" t="s">
        <v>736</v>
      </c>
      <c r="K2014" s="1">
        <v>45822</v>
      </c>
      <c r="L2014" t="str">
        <f>IFERROR(VLOOKUP(Result5[[#This Row],[RPRO]],'Data Power app'!C:C,1,0),"Xoa")</f>
        <v>Xoa</v>
      </c>
    </row>
    <row r="2015" spans="8:12" x14ac:dyDescent="0.25">
      <c r="H2015" t="s">
        <v>4315</v>
      </c>
      <c r="I2015" t="s">
        <v>4601</v>
      </c>
      <c r="J2015" t="s">
        <v>736</v>
      </c>
      <c r="K2015" s="1">
        <v>45822</v>
      </c>
      <c r="L2015" t="str">
        <f>IFERROR(VLOOKUP(Result5[[#This Row],[RPRO]],'Data Power app'!C:C,1,0),"Xoa")</f>
        <v>Xoa</v>
      </c>
    </row>
    <row r="2016" spans="8:12" x14ac:dyDescent="0.25">
      <c r="H2016" t="s">
        <v>4316</v>
      </c>
      <c r="I2016" t="s">
        <v>4601</v>
      </c>
      <c r="J2016" t="s">
        <v>736</v>
      </c>
      <c r="K2016" s="1">
        <v>45822</v>
      </c>
      <c r="L2016" t="str">
        <f>IFERROR(VLOOKUP(Result5[[#This Row],[RPRO]],'Data Power app'!C:C,1,0),"Xoa")</f>
        <v>Xoa</v>
      </c>
    </row>
    <row r="2017" spans="8:12" x14ac:dyDescent="0.25">
      <c r="H2017" t="s">
        <v>4317</v>
      </c>
      <c r="I2017" t="s">
        <v>4601</v>
      </c>
      <c r="J2017" t="s">
        <v>736</v>
      </c>
      <c r="K2017" s="1">
        <v>45822</v>
      </c>
      <c r="L2017" t="str">
        <f>IFERROR(VLOOKUP(Result5[[#This Row],[RPRO]],'Data Power app'!C:C,1,0),"Xoa")</f>
        <v>Xoa</v>
      </c>
    </row>
    <row r="2018" spans="8:12" x14ac:dyDescent="0.25">
      <c r="H2018" t="s">
        <v>4318</v>
      </c>
      <c r="I2018" t="s">
        <v>4601</v>
      </c>
      <c r="J2018" t="s">
        <v>736</v>
      </c>
      <c r="K2018" s="1">
        <v>45822</v>
      </c>
      <c r="L2018" t="str">
        <f>IFERROR(VLOOKUP(Result5[[#This Row],[RPRO]],'Data Power app'!C:C,1,0),"Xoa")</f>
        <v>Xoa</v>
      </c>
    </row>
    <row r="2019" spans="8:12" x14ac:dyDescent="0.25">
      <c r="H2019" t="s">
        <v>4319</v>
      </c>
      <c r="I2019" t="s">
        <v>4601</v>
      </c>
      <c r="J2019" t="s">
        <v>736</v>
      </c>
      <c r="K2019" s="1">
        <v>45822</v>
      </c>
      <c r="L2019" t="str">
        <f>IFERROR(VLOOKUP(Result5[[#This Row],[RPRO]],'Data Power app'!C:C,1,0),"Xoa")</f>
        <v>Xoa</v>
      </c>
    </row>
    <row r="2020" spans="8:12" x14ac:dyDescent="0.25">
      <c r="H2020" t="s">
        <v>4320</v>
      </c>
      <c r="I2020" t="s">
        <v>4601</v>
      </c>
      <c r="J2020" t="s">
        <v>736</v>
      </c>
      <c r="K2020" s="1">
        <v>45822</v>
      </c>
      <c r="L2020" t="str">
        <f>IFERROR(VLOOKUP(Result5[[#This Row],[RPRO]],'Data Power app'!C:C,1,0),"Xoa")</f>
        <v>Xoa</v>
      </c>
    </row>
    <row r="2021" spans="8:12" x14ac:dyDescent="0.25">
      <c r="H2021" t="s">
        <v>4321</v>
      </c>
      <c r="I2021" t="s">
        <v>4601</v>
      </c>
      <c r="J2021" t="s">
        <v>736</v>
      </c>
      <c r="K2021" s="1">
        <v>45822</v>
      </c>
      <c r="L2021" t="str">
        <f>IFERROR(VLOOKUP(Result5[[#This Row],[RPRO]],'Data Power app'!C:C,1,0),"Xoa")</f>
        <v>Xoa</v>
      </c>
    </row>
    <row r="2022" spans="8:12" x14ac:dyDescent="0.25">
      <c r="H2022" t="s">
        <v>4322</v>
      </c>
      <c r="I2022" t="s">
        <v>4601</v>
      </c>
      <c r="J2022" t="s">
        <v>736</v>
      </c>
      <c r="K2022" s="1">
        <v>45822</v>
      </c>
      <c r="L2022" t="str">
        <f>IFERROR(VLOOKUP(Result5[[#This Row],[RPRO]],'Data Power app'!C:C,1,0),"Xoa")</f>
        <v>Xoa</v>
      </c>
    </row>
    <row r="2023" spans="8:12" x14ac:dyDescent="0.25">
      <c r="H2023" t="s">
        <v>4323</v>
      </c>
      <c r="I2023" t="s">
        <v>4601</v>
      </c>
      <c r="J2023" t="s">
        <v>736</v>
      </c>
      <c r="K2023" s="1">
        <v>45822</v>
      </c>
      <c r="L2023" t="str">
        <f>IFERROR(VLOOKUP(Result5[[#This Row],[RPRO]],'Data Power app'!C:C,1,0),"Xoa")</f>
        <v>Xoa</v>
      </c>
    </row>
    <row r="2024" spans="8:12" x14ac:dyDescent="0.25">
      <c r="H2024" t="s">
        <v>4324</v>
      </c>
      <c r="I2024" t="s">
        <v>4601</v>
      </c>
      <c r="J2024" t="s">
        <v>736</v>
      </c>
      <c r="K2024" s="1">
        <v>45822</v>
      </c>
      <c r="L2024" t="str">
        <f>IFERROR(VLOOKUP(Result5[[#This Row],[RPRO]],'Data Power app'!C:C,1,0),"Xoa")</f>
        <v>Xoa</v>
      </c>
    </row>
    <row r="2025" spans="8:12" x14ac:dyDescent="0.25">
      <c r="H2025" t="s">
        <v>4325</v>
      </c>
      <c r="I2025" t="s">
        <v>4601</v>
      </c>
      <c r="J2025" t="s">
        <v>736</v>
      </c>
      <c r="K2025" s="1">
        <v>45822</v>
      </c>
      <c r="L2025" t="str">
        <f>IFERROR(VLOOKUP(Result5[[#This Row],[RPRO]],'Data Power app'!C:C,1,0),"Xoa")</f>
        <v>Xoa</v>
      </c>
    </row>
    <row r="2026" spans="8:12" x14ac:dyDescent="0.25">
      <c r="H2026" t="s">
        <v>4326</v>
      </c>
      <c r="I2026" t="s">
        <v>4601</v>
      </c>
      <c r="J2026" t="s">
        <v>736</v>
      </c>
      <c r="K2026" s="1">
        <v>45822</v>
      </c>
      <c r="L2026" t="str">
        <f>IFERROR(VLOOKUP(Result5[[#This Row],[RPRO]],'Data Power app'!C:C,1,0),"Xoa")</f>
        <v>Xoa</v>
      </c>
    </row>
    <row r="2027" spans="8:12" x14ac:dyDescent="0.25">
      <c r="H2027" t="s">
        <v>4327</v>
      </c>
      <c r="I2027" t="s">
        <v>4601</v>
      </c>
      <c r="J2027" t="s">
        <v>736</v>
      </c>
      <c r="K2027" s="1">
        <v>45822</v>
      </c>
      <c r="L2027" t="str">
        <f>IFERROR(VLOOKUP(Result5[[#This Row],[RPRO]],'Data Power app'!C:C,1,0),"Xoa")</f>
        <v>Xoa</v>
      </c>
    </row>
    <row r="2028" spans="8:12" x14ac:dyDescent="0.25">
      <c r="H2028" t="s">
        <v>4328</v>
      </c>
      <c r="I2028" t="s">
        <v>4601</v>
      </c>
      <c r="J2028" t="s">
        <v>736</v>
      </c>
      <c r="K2028" s="1">
        <v>45822</v>
      </c>
      <c r="L2028" t="str">
        <f>IFERROR(VLOOKUP(Result5[[#This Row],[RPRO]],'Data Power app'!C:C,1,0),"Xoa")</f>
        <v>Xoa</v>
      </c>
    </row>
    <row r="2029" spans="8:12" x14ac:dyDescent="0.25">
      <c r="H2029" t="s">
        <v>4329</v>
      </c>
      <c r="I2029" t="s">
        <v>4601</v>
      </c>
      <c r="J2029" t="s">
        <v>736</v>
      </c>
      <c r="K2029" s="1">
        <v>45822</v>
      </c>
      <c r="L2029" t="str">
        <f>IFERROR(VLOOKUP(Result5[[#This Row],[RPRO]],'Data Power app'!C:C,1,0),"Xoa")</f>
        <v>Xoa</v>
      </c>
    </row>
    <row r="2030" spans="8:12" x14ac:dyDescent="0.25">
      <c r="H2030" t="s">
        <v>4330</v>
      </c>
      <c r="I2030" t="s">
        <v>4601</v>
      </c>
      <c r="J2030" t="s">
        <v>736</v>
      </c>
      <c r="K2030" s="1">
        <v>45822</v>
      </c>
      <c r="L2030" t="str">
        <f>IFERROR(VLOOKUP(Result5[[#This Row],[RPRO]],'Data Power app'!C:C,1,0),"Xoa")</f>
        <v>Xoa</v>
      </c>
    </row>
    <row r="2031" spans="8:12" x14ac:dyDescent="0.25">
      <c r="H2031" t="s">
        <v>4331</v>
      </c>
      <c r="I2031" t="s">
        <v>4601</v>
      </c>
      <c r="J2031" t="s">
        <v>736</v>
      </c>
      <c r="K2031" s="1">
        <v>45822</v>
      </c>
      <c r="L2031" t="str">
        <f>IFERROR(VLOOKUP(Result5[[#This Row],[RPRO]],'Data Power app'!C:C,1,0),"Xoa")</f>
        <v>Xoa</v>
      </c>
    </row>
    <row r="2032" spans="8:12" x14ac:dyDescent="0.25">
      <c r="H2032" t="s">
        <v>4332</v>
      </c>
      <c r="I2032" t="s">
        <v>4601</v>
      </c>
      <c r="J2032" t="s">
        <v>736</v>
      </c>
      <c r="K2032" s="1">
        <v>45822</v>
      </c>
      <c r="L2032" t="str">
        <f>IFERROR(VLOOKUP(Result5[[#This Row],[RPRO]],'Data Power app'!C:C,1,0),"Xoa")</f>
        <v>Xoa</v>
      </c>
    </row>
    <row r="2033" spans="8:12" x14ac:dyDescent="0.25">
      <c r="H2033" t="s">
        <v>4333</v>
      </c>
      <c r="I2033" t="s">
        <v>4601</v>
      </c>
      <c r="J2033" t="s">
        <v>736</v>
      </c>
      <c r="K2033" s="1">
        <v>45822</v>
      </c>
      <c r="L2033" t="str">
        <f>IFERROR(VLOOKUP(Result5[[#This Row],[RPRO]],'Data Power app'!C:C,1,0),"Xoa")</f>
        <v>Xoa</v>
      </c>
    </row>
    <row r="2034" spans="8:12" x14ac:dyDescent="0.25">
      <c r="H2034" t="s">
        <v>4334</v>
      </c>
      <c r="I2034" t="s">
        <v>4601</v>
      </c>
      <c r="J2034" t="s">
        <v>736</v>
      </c>
      <c r="K2034" s="1">
        <v>45822</v>
      </c>
      <c r="L2034" t="str">
        <f>IFERROR(VLOOKUP(Result5[[#This Row],[RPRO]],'Data Power app'!C:C,1,0),"Xoa")</f>
        <v>Xoa</v>
      </c>
    </row>
    <row r="2035" spans="8:12" x14ac:dyDescent="0.25">
      <c r="H2035" t="s">
        <v>4335</v>
      </c>
      <c r="I2035" t="s">
        <v>4601</v>
      </c>
      <c r="J2035" t="s">
        <v>736</v>
      </c>
      <c r="K2035" s="1">
        <v>45822</v>
      </c>
      <c r="L2035" t="str">
        <f>IFERROR(VLOOKUP(Result5[[#This Row],[RPRO]],'Data Power app'!C:C,1,0),"Xoa")</f>
        <v>Xoa</v>
      </c>
    </row>
    <row r="2036" spans="8:12" x14ac:dyDescent="0.25">
      <c r="H2036" t="s">
        <v>4336</v>
      </c>
      <c r="I2036" t="s">
        <v>4601</v>
      </c>
      <c r="J2036" t="s">
        <v>736</v>
      </c>
      <c r="K2036" s="1">
        <v>45822</v>
      </c>
      <c r="L2036" t="str">
        <f>IFERROR(VLOOKUP(Result5[[#This Row],[RPRO]],'Data Power app'!C:C,1,0),"Xoa")</f>
        <v>Xoa</v>
      </c>
    </row>
    <row r="2037" spans="8:12" x14ac:dyDescent="0.25">
      <c r="H2037" t="s">
        <v>4337</v>
      </c>
      <c r="I2037" t="s">
        <v>4601</v>
      </c>
      <c r="J2037" t="s">
        <v>736</v>
      </c>
      <c r="K2037" s="1">
        <v>45822</v>
      </c>
      <c r="L2037" t="str">
        <f>IFERROR(VLOOKUP(Result5[[#This Row],[RPRO]],'Data Power app'!C:C,1,0),"Xoa")</f>
        <v>Xoa</v>
      </c>
    </row>
    <row r="2038" spans="8:12" x14ac:dyDescent="0.25">
      <c r="H2038" t="s">
        <v>4338</v>
      </c>
      <c r="I2038" t="s">
        <v>4601</v>
      </c>
      <c r="J2038" t="s">
        <v>736</v>
      </c>
      <c r="K2038" s="1">
        <v>45822</v>
      </c>
      <c r="L2038" t="str">
        <f>IFERROR(VLOOKUP(Result5[[#This Row],[RPRO]],'Data Power app'!C:C,1,0),"Xoa")</f>
        <v>Xoa</v>
      </c>
    </row>
    <row r="2039" spans="8:12" x14ac:dyDescent="0.25">
      <c r="H2039" t="s">
        <v>4339</v>
      </c>
      <c r="I2039" t="s">
        <v>4601</v>
      </c>
      <c r="J2039" t="s">
        <v>736</v>
      </c>
      <c r="K2039" s="1">
        <v>45822</v>
      </c>
      <c r="L2039" t="str">
        <f>IFERROR(VLOOKUP(Result5[[#This Row],[RPRO]],'Data Power app'!C:C,1,0),"Xoa")</f>
        <v>Xoa</v>
      </c>
    </row>
    <row r="2040" spans="8:12" x14ac:dyDescent="0.25">
      <c r="H2040" t="s">
        <v>4340</v>
      </c>
      <c r="I2040" t="s">
        <v>4601</v>
      </c>
      <c r="J2040" t="s">
        <v>736</v>
      </c>
      <c r="K2040" s="1">
        <v>45822</v>
      </c>
      <c r="L2040" t="str">
        <f>IFERROR(VLOOKUP(Result5[[#This Row],[RPRO]],'Data Power app'!C:C,1,0),"Xoa")</f>
        <v>Xoa</v>
      </c>
    </row>
    <row r="2041" spans="8:12" x14ac:dyDescent="0.25">
      <c r="H2041" t="s">
        <v>4341</v>
      </c>
      <c r="I2041" t="s">
        <v>4601</v>
      </c>
      <c r="J2041" t="s">
        <v>736</v>
      </c>
      <c r="K2041" s="1">
        <v>45822</v>
      </c>
      <c r="L2041" t="str">
        <f>IFERROR(VLOOKUP(Result5[[#This Row],[RPRO]],'Data Power app'!C:C,1,0),"Xoa")</f>
        <v>Xoa</v>
      </c>
    </row>
    <row r="2042" spans="8:12" x14ac:dyDescent="0.25">
      <c r="H2042" t="s">
        <v>4342</v>
      </c>
      <c r="I2042" t="s">
        <v>4601</v>
      </c>
      <c r="J2042" t="s">
        <v>736</v>
      </c>
      <c r="K2042" s="1">
        <v>45822</v>
      </c>
      <c r="L2042" t="str">
        <f>IFERROR(VLOOKUP(Result5[[#This Row],[RPRO]],'Data Power app'!C:C,1,0),"Xoa")</f>
        <v>Xoa</v>
      </c>
    </row>
    <row r="2043" spans="8:12" x14ac:dyDescent="0.25">
      <c r="H2043" t="s">
        <v>4343</v>
      </c>
      <c r="I2043" t="s">
        <v>4601</v>
      </c>
      <c r="J2043" t="s">
        <v>736</v>
      </c>
      <c r="K2043" s="1">
        <v>45822</v>
      </c>
      <c r="L2043" t="str">
        <f>IFERROR(VLOOKUP(Result5[[#This Row],[RPRO]],'Data Power app'!C:C,1,0),"Xoa")</f>
        <v>Xoa</v>
      </c>
    </row>
    <row r="2044" spans="8:12" x14ac:dyDescent="0.25">
      <c r="H2044" t="s">
        <v>4344</v>
      </c>
      <c r="I2044" t="s">
        <v>4601</v>
      </c>
      <c r="J2044" t="s">
        <v>736</v>
      </c>
      <c r="K2044" s="1">
        <v>45822</v>
      </c>
      <c r="L2044" t="str">
        <f>IFERROR(VLOOKUP(Result5[[#This Row],[RPRO]],'Data Power app'!C:C,1,0),"Xoa")</f>
        <v>Xoa</v>
      </c>
    </row>
    <row r="2045" spans="8:12" x14ac:dyDescent="0.25">
      <c r="H2045" t="s">
        <v>4345</v>
      </c>
      <c r="I2045" t="s">
        <v>4601</v>
      </c>
      <c r="J2045" t="s">
        <v>736</v>
      </c>
      <c r="K2045" s="1">
        <v>45822</v>
      </c>
      <c r="L2045" t="str">
        <f>IFERROR(VLOOKUP(Result5[[#This Row],[RPRO]],'Data Power app'!C:C,1,0),"Xoa")</f>
        <v>Xoa</v>
      </c>
    </row>
    <row r="2046" spans="8:12" x14ac:dyDescent="0.25">
      <c r="H2046" t="s">
        <v>4346</v>
      </c>
      <c r="I2046" t="s">
        <v>4601</v>
      </c>
      <c r="J2046" t="s">
        <v>736</v>
      </c>
      <c r="K2046" s="1">
        <v>45822</v>
      </c>
      <c r="L2046" t="str">
        <f>IFERROR(VLOOKUP(Result5[[#This Row],[RPRO]],'Data Power app'!C:C,1,0),"Xoa")</f>
        <v>Xoa</v>
      </c>
    </row>
    <row r="2047" spans="8:12" x14ac:dyDescent="0.25">
      <c r="H2047" t="s">
        <v>4347</v>
      </c>
      <c r="I2047" t="s">
        <v>4601</v>
      </c>
      <c r="J2047" t="s">
        <v>736</v>
      </c>
      <c r="K2047" s="1">
        <v>45822</v>
      </c>
      <c r="L2047" t="str">
        <f>IFERROR(VLOOKUP(Result5[[#This Row],[RPRO]],'Data Power app'!C:C,1,0),"Xoa")</f>
        <v>Xoa</v>
      </c>
    </row>
    <row r="2048" spans="8:12" x14ac:dyDescent="0.25">
      <c r="H2048" t="s">
        <v>4348</v>
      </c>
      <c r="I2048" t="s">
        <v>4601</v>
      </c>
      <c r="J2048" t="s">
        <v>736</v>
      </c>
      <c r="K2048" s="1">
        <v>45822</v>
      </c>
      <c r="L2048" t="str">
        <f>IFERROR(VLOOKUP(Result5[[#This Row],[RPRO]],'Data Power app'!C:C,1,0),"Xoa")</f>
        <v>Xoa</v>
      </c>
    </row>
    <row r="2049" spans="8:12" x14ac:dyDescent="0.25">
      <c r="H2049" t="s">
        <v>4349</v>
      </c>
      <c r="I2049" t="s">
        <v>4601</v>
      </c>
      <c r="J2049" t="s">
        <v>736</v>
      </c>
      <c r="K2049" s="1">
        <v>45822</v>
      </c>
      <c r="L2049" t="str">
        <f>IFERROR(VLOOKUP(Result5[[#This Row],[RPRO]],'Data Power app'!C:C,1,0),"Xoa")</f>
        <v>Xoa</v>
      </c>
    </row>
    <row r="2050" spans="8:12" x14ac:dyDescent="0.25">
      <c r="H2050" t="s">
        <v>4350</v>
      </c>
      <c r="I2050" t="s">
        <v>4601</v>
      </c>
      <c r="J2050" t="s">
        <v>736</v>
      </c>
      <c r="K2050" s="1">
        <v>45822</v>
      </c>
      <c r="L2050" t="str">
        <f>IFERROR(VLOOKUP(Result5[[#This Row],[RPRO]],'Data Power app'!C:C,1,0),"Xoa")</f>
        <v>Xoa</v>
      </c>
    </row>
    <row r="2051" spans="8:12" x14ac:dyDescent="0.25">
      <c r="H2051" t="s">
        <v>4351</v>
      </c>
      <c r="I2051" t="s">
        <v>4601</v>
      </c>
      <c r="J2051" t="s">
        <v>736</v>
      </c>
      <c r="K2051" s="1">
        <v>45822</v>
      </c>
      <c r="L2051" t="str">
        <f>IFERROR(VLOOKUP(Result5[[#This Row],[RPRO]],'Data Power app'!C:C,1,0),"Xoa")</f>
        <v>Xoa</v>
      </c>
    </row>
    <row r="2052" spans="8:12" x14ac:dyDescent="0.25">
      <c r="H2052" t="s">
        <v>4352</v>
      </c>
      <c r="I2052" t="s">
        <v>4601</v>
      </c>
      <c r="J2052" t="s">
        <v>736</v>
      </c>
      <c r="K2052" s="1">
        <v>45822</v>
      </c>
      <c r="L2052" t="str">
        <f>IFERROR(VLOOKUP(Result5[[#This Row],[RPRO]],'Data Power app'!C:C,1,0),"Xoa")</f>
        <v>Xoa</v>
      </c>
    </row>
    <row r="2053" spans="8:12" x14ac:dyDescent="0.25">
      <c r="H2053" t="s">
        <v>4353</v>
      </c>
      <c r="I2053" t="s">
        <v>4601</v>
      </c>
      <c r="J2053" t="s">
        <v>736</v>
      </c>
      <c r="K2053" s="1">
        <v>45822</v>
      </c>
      <c r="L2053" t="str">
        <f>IFERROR(VLOOKUP(Result5[[#This Row],[RPRO]],'Data Power app'!C:C,1,0),"Xoa")</f>
        <v>Xoa</v>
      </c>
    </row>
    <row r="2054" spans="8:12" x14ac:dyDescent="0.25">
      <c r="H2054" t="s">
        <v>4354</v>
      </c>
      <c r="I2054" t="s">
        <v>4601</v>
      </c>
      <c r="J2054" t="s">
        <v>736</v>
      </c>
      <c r="K2054" s="1">
        <v>45822</v>
      </c>
      <c r="L2054" t="str">
        <f>IFERROR(VLOOKUP(Result5[[#This Row],[RPRO]],'Data Power app'!C:C,1,0),"Xoa")</f>
        <v>Xoa</v>
      </c>
    </row>
    <row r="2055" spans="8:12" x14ac:dyDescent="0.25">
      <c r="H2055" t="s">
        <v>4831</v>
      </c>
      <c r="I2055" t="s">
        <v>5089</v>
      </c>
      <c r="J2055" t="s">
        <v>736</v>
      </c>
      <c r="K2055" s="1">
        <v>45824</v>
      </c>
      <c r="L2055" t="str">
        <f>IFERROR(VLOOKUP(Result5[[#This Row],[RPRO]],'Data Power app'!C:C,1,0),"Xoa")</f>
        <v>Xoa</v>
      </c>
    </row>
    <row r="2056" spans="8:12" x14ac:dyDescent="0.25">
      <c r="H2056" t="s">
        <v>4832</v>
      </c>
      <c r="I2056" t="s">
        <v>5089</v>
      </c>
      <c r="J2056" t="s">
        <v>736</v>
      </c>
      <c r="K2056" s="1">
        <v>45824</v>
      </c>
      <c r="L2056" t="str">
        <f>IFERROR(VLOOKUP(Result5[[#This Row],[RPRO]],'Data Power app'!C:C,1,0),"Xoa")</f>
        <v>Xoa</v>
      </c>
    </row>
    <row r="2057" spans="8:12" x14ac:dyDescent="0.25">
      <c r="H2057" t="s">
        <v>4833</v>
      </c>
      <c r="I2057" t="s">
        <v>5089</v>
      </c>
      <c r="J2057" t="s">
        <v>736</v>
      </c>
      <c r="K2057" s="1">
        <v>45824</v>
      </c>
      <c r="L2057" t="str">
        <f>IFERROR(VLOOKUP(Result5[[#This Row],[RPRO]],'Data Power app'!C:C,1,0),"Xoa")</f>
        <v>Xoa</v>
      </c>
    </row>
    <row r="2058" spans="8:12" x14ac:dyDescent="0.25">
      <c r="H2058" t="s">
        <v>4834</v>
      </c>
      <c r="I2058" t="s">
        <v>5089</v>
      </c>
      <c r="J2058" t="s">
        <v>736</v>
      </c>
      <c r="K2058" s="1">
        <v>45824</v>
      </c>
      <c r="L2058" t="str">
        <f>IFERROR(VLOOKUP(Result5[[#This Row],[RPRO]],'Data Power app'!C:C,1,0),"Xoa")</f>
        <v>Xoa</v>
      </c>
    </row>
    <row r="2059" spans="8:12" x14ac:dyDescent="0.25">
      <c r="H2059" t="s">
        <v>4835</v>
      </c>
      <c r="I2059" t="s">
        <v>5089</v>
      </c>
      <c r="J2059" t="s">
        <v>736</v>
      </c>
      <c r="K2059" s="1">
        <v>45824</v>
      </c>
      <c r="L2059" t="str">
        <f>IFERROR(VLOOKUP(Result5[[#This Row],[RPRO]],'Data Power app'!C:C,1,0),"Xoa")</f>
        <v>Xoa</v>
      </c>
    </row>
    <row r="2060" spans="8:12" x14ac:dyDescent="0.25">
      <c r="H2060" t="s">
        <v>4836</v>
      </c>
      <c r="I2060" t="s">
        <v>5089</v>
      </c>
      <c r="J2060" t="s">
        <v>736</v>
      </c>
      <c r="K2060" s="1">
        <v>45824</v>
      </c>
      <c r="L2060" t="str">
        <f>IFERROR(VLOOKUP(Result5[[#This Row],[RPRO]],'Data Power app'!C:C,1,0),"Xoa")</f>
        <v>Xoa</v>
      </c>
    </row>
    <row r="2061" spans="8:12" x14ac:dyDescent="0.25">
      <c r="H2061" t="s">
        <v>4839</v>
      </c>
      <c r="I2061" t="s">
        <v>5089</v>
      </c>
      <c r="J2061" t="s">
        <v>736</v>
      </c>
      <c r="K2061" s="1">
        <v>45824</v>
      </c>
      <c r="L2061" t="str">
        <f>IFERROR(VLOOKUP(Result5[[#This Row],[RPRO]],'Data Power app'!C:C,1,0),"Xoa")</f>
        <v>Xoa</v>
      </c>
    </row>
    <row r="2062" spans="8:12" x14ac:dyDescent="0.25">
      <c r="H2062" t="s">
        <v>4840</v>
      </c>
      <c r="I2062" t="s">
        <v>5089</v>
      </c>
      <c r="J2062" t="s">
        <v>736</v>
      </c>
      <c r="K2062" s="1">
        <v>45824</v>
      </c>
      <c r="L2062" t="str">
        <f>IFERROR(VLOOKUP(Result5[[#This Row],[RPRO]],'Data Power app'!C:C,1,0),"Xoa")</f>
        <v>Xoa</v>
      </c>
    </row>
    <row r="2063" spans="8:12" x14ac:dyDescent="0.25">
      <c r="H2063" t="s">
        <v>4841</v>
      </c>
      <c r="I2063" t="s">
        <v>5089</v>
      </c>
      <c r="J2063" t="s">
        <v>736</v>
      </c>
      <c r="K2063" s="1">
        <v>45824</v>
      </c>
      <c r="L2063" t="str">
        <f>IFERROR(VLOOKUP(Result5[[#This Row],[RPRO]],'Data Power app'!C:C,1,0),"Xoa")</f>
        <v>Xoa</v>
      </c>
    </row>
    <row r="2064" spans="8:12" x14ac:dyDescent="0.25">
      <c r="H2064" t="s">
        <v>4842</v>
      </c>
      <c r="I2064" t="s">
        <v>5089</v>
      </c>
      <c r="J2064" t="s">
        <v>736</v>
      </c>
      <c r="K2064" s="1">
        <v>45824</v>
      </c>
      <c r="L2064" t="str">
        <f>IFERROR(VLOOKUP(Result5[[#This Row],[RPRO]],'Data Power app'!C:C,1,0),"Xoa")</f>
        <v>Xoa</v>
      </c>
    </row>
    <row r="2065" spans="8:12" x14ac:dyDescent="0.25">
      <c r="H2065" t="s">
        <v>4844</v>
      </c>
      <c r="I2065" t="s">
        <v>5089</v>
      </c>
      <c r="J2065" t="s">
        <v>736</v>
      </c>
      <c r="K2065" s="1">
        <v>45824</v>
      </c>
      <c r="L2065" t="str">
        <f>IFERROR(VLOOKUP(Result5[[#This Row],[RPRO]],'Data Power app'!C:C,1,0),"Xoa")</f>
        <v>Xoa</v>
      </c>
    </row>
    <row r="2066" spans="8:12" x14ac:dyDescent="0.25">
      <c r="H2066" t="s">
        <v>5329</v>
      </c>
      <c r="I2066" t="s">
        <v>5790</v>
      </c>
      <c r="J2066" t="s">
        <v>736</v>
      </c>
      <c r="K2066" s="1">
        <v>45825</v>
      </c>
      <c r="L2066" t="str">
        <f>IFERROR(VLOOKUP(Result5[[#This Row],[RPRO]],'Data Power app'!C:C,1,0),"Xoa")</f>
        <v>Xoa</v>
      </c>
    </row>
    <row r="2067" spans="8:12" x14ac:dyDescent="0.25">
      <c r="H2067" t="s">
        <v>5330</v>
      </c>
      <c r="I2067" t="s">
        <v>5790</v>
      </c>
      <c r="J2067" t="s">
        <v>736</v>
      </c>
      <c r="K2067" s="1">
        <v>45825</v>
      </c>
      <c r="L2067" t="str">
        <f>IFERROR(VLOOKUP(Result5[[#This Row],[RPRO]],'Data Power app'!C:C,1,0),"Xoa")</f>
        <v>Xoa</v>
      </c>
    </row>
    <row r="2068" spans="8:12" x14ac:dyDescent="0.25">
      <c r="H2068" t="s">
        <v>5331</v>
      </c>
      <c r="I2068" t="s">
        <v>5790</v>
      </c>
      <c r="J2068" t="s">
        <v>736</v>
      </c>
      <c r="K2068" s="1">
        <v>45825</v>
      </c>
      <c r="L2068" t="str">
        <f>IFERROR(VLOOKUP(Result5[[#This Row],[RPRO]],'Data Power app'!C:C,1,0),"Xoa")</f>
        <v>Xoa</v>
      </c>
    </row>
    <row r="2069" spans="8:12" x14ac:dyDescent="0.25">
      <c r="H2069" t="s">
        <v>5332</v>
      </c>
      <c r="I2069" t="s">
        <v>5790</v>
      </c>
      <c r="J2069" t="s">
        <v>736</v>
      </c>
      <c r="K2069" s="1">
        <v>45825</v>
      </c>
      <c r="L2069" t="str">
        <f>IFERROR(VLOOKUP(Result5[[#This Row],[RPRO]],'Data Power app'!C:C,1,0),"Xoa")</f>
        <v>Xoa</v>
      </c>
    </row>
    <row r="2070" spans="8:12" x14ac:dyDescent="0.25">
      <c r="H2070" t="s">
        <v>5333</v>
      </c>
      <c r="I2070" t="s">
        <v>5790</v>
      </c>
      <c r="J2070" t="s">
        <v>736</v>
      </c>
      <c r="K2070" s="1">
        <v>45825</v>
      </c>
      <c r="L2070" t="str">
        <f>IFERROR(VLOOKUP(Result5[[#This Row],[RPRO]],'Data Power app'!C:C,1,0),"Xoa")</f>
        <v>Xoa</v>
      </c>
    </row>
    <row r="2071" spans="8:12" x14ac:dyDescent="0.25">
      <c r="H2071" t="s">
        <v>5334</v>
      </c>
      <c r="I2071" t="s">
        <v>5790</v>
      </c>
      <c r="J2071" t="s">
        <v>736</v>
      </c>
      <c r="K2071" s="1">
        <v>45825</v>
      </c>
      <c r="L2071" t="str">
        <f>IFERROR(VLOOKUP(Result5[[#This Row],[RPRO]],'Data Power app'!C:C,1,0),"Xoa")</f>
        <v>Xoa</v>
      </c>
    </row>
    <row r="2072" spans="8:12" x14ac:dyDescent="0.25">
      <c r="H2072" t="s">
        <v>4845</v>
      </c>
      <c r="I2072" t="s">
        <v>5089</v>
      </c>
      <c r="J2072" t="s">
        <v>736</v>
      </c>
      <c r="K2072" s="1">
        <v>45824</v>
      </c>
      <c r="L2072" t="str">
        <f>IFERROR(VLOOKUP(Result5[[#This Row],[RPRO]],'Data Power app'!C:C,1,0),"Xoa")</f>
        <v>Xoa</v>
      </c>
    </row>
    <row r="2073" spans="8:12" x14ac:dyDescent="0.25">
      <c r="H2073" t="s">
        <v>4847</v>
      </c>
      <c r="I2073" t="s">
        <v>5089</v>
      </c>
      <c r="J2073" t="s">
        <v>736</v>
      </c>
      <c r="K2073" s="1">
        <v>45824</v>
      </c>
      <c r="L2073" t="str">
        <f>IFERROR(VLOOKUP(Result5[[#This Row],[RPRO]],'Data Power app'!C:C,1,0),"Xoa")</f>
        <v>RPRO-250522-0237</v>
      </c>
    </row>
    <row r="2074" spans="8:12" x14ac:dyDescent="0.25">
      <c r="H2074" t="s">
        <v>4849</v>
      </c>
      <c r="I2074" t="s">
        <v>5089</v>
      </c>
      <c r="J2074" t="s">
        <v>736</v>
      </c>
      <c r="K2074" s="1">
        <v>45824</v>
      </c>
      <c r="L2074" t="str">
        <f>IFERROR(VLOOKUP(Result5[[#This Row],[RPRO]],'Data Power app'!C:C,1,0),"Xoa")</f>
        <v>RPRO-250522-0238</v>
      </c>
    </row>
    <row r="2075" spans="8:12" x14ac:dyDescent="0.25">
      <c r="H2075" t="s">
        <v>4851</v>
      </c>
      <c r="I2075" t="s">
        <v>5089</v>
      </c>
      <c r="J2075" t="s">
        <v>736</v>
      </c>
      <c r="K2075" s="1">
        <v>45824</v>
      </c>
      <c r="L2075" t="str">
        <f>IFERROR(VLOOKUP(Result5[[#This Row],[RPRO]],'Data Power app'!C:C,1,0),"Xoa")</f>
        <v>RPRO-250522-0239</v>
      </c>
    </row>
    <row r="2076" spans="8:12" x14ac:dyDescent="0.25">
      <c r="H2076" t="s">
        <v>4853</v>
      </c>
      <c r="I2076" t="s">
        <v>5089</v>
      </c>
      <c r="J2076" t="s">
        <v>736</v>
      </c>
      <c r="K2076" s="1">
        <v>45824</v>
      </c>
      <c r="L2076" t="str">
        <f>IFERROR(VLOOKUP(Result5[[#This Row],[RPRO]],'Data Power app'!C:C,1,0),"Xoa")</f>
        <v>RPRO-250522-0240</v>
      </c>
    </row>
    <row r="2077" spans="8:12" x14ac:dyDescent="0.25">
      <c r="H2077" t="s">
        <v>4855</v>
      </c>
      <c r="I2077" t="s">
        <v>5089</v>
      </c>
      <c r="J2077" t="s">
        <v>736</v>
      </c>
      <c r="K2077" s="1">
        <v>45824</v>
      </c>
      <c r="L2077" t="str">
        <f>IFERROR(VLOOKUP(Result5[[#This Row],[RPRO]],'Data Power app'!C:C,1,0),"Xoa")</f>
        <v>RPRO-250522-0241</v>
      </c>
    </row>
    <row r="2078" spans="8:12" x14ac:dyDescent="0.25">
      <c r="H2078" t="s">
        <v>4857</v>
      </c>
      <c r="I2078" t="s">
        <v>5089</v>
      </c>
      <c r="J2078" t="s">
        <v>736</v>
      </c>
      <c r="K2078" s="1">
        <v>45824</v>
      </c>
      <c r="L2078" t="str">
        <f>IFERROR(VLOOKUP(Result5[[#This Row],[RPRO]],'Data Power app'!C:C,1,0),"Xoa")</f>
        <v>RPRO-250522-0242</v>
      </c>
    </row>
    <row r="2079" spans="8:12" x14ac:dyDescent="0.25">
      <c r="H2079" t="s">
        <v>4858</v>
      </c>
      <c r="I2079" t="s">
        <v>5089</v>
      </c>
      <c r="J2079" t="s">
        <v>736</v>
      </c>
      <c r="K2079" s="1">
        <v>45824</v>
      </c>
      <c r="L2079" t="str">
        <f>IFERROR(VLOOKUP(Result5[[#This Row],[RPRO]],'Data Power app'!C:C,1,0),"Xoa")</f>
        <v>Xoa</v>
      </c>
    </row>
    <row r="2080" spans="8:12" x14ac:dyDescent="0.25">
      <c r="H2080" t="s">
        <v>4111</v>
      </c>
      <c r="I2080" t="s">
        <v>4601</v>
      </c>
      <c r="J2080" t="s">
        <v>736</v>
      </c>
      <c r="K2080" s="1">
        <v>45822</v>
      </c>
      <c r="L2080" t="str">
        <f>IFERROR(VLOOKUP(Result5[[#This Row],[RPRO]],'Data Power app'!C:C,1,0),"Xoa")</f>
        <v>Xoa</v>
      </c>
    </row>
    <row r="2081" spans="8:12" x14ac:dyDescent="0.25">
      <c r="H2081" t="s">
        <v>4117</v>
      </c>
      <c r="I2081" t="s">
        <v>4601</v>
      </c>
      <c r="J2081" t="s">
        <v>736</v>
      </c>
      <c r="K2081" s="1">
        <v>45822</v>
      </c>
      <c r="L2081" t="str">
        <f>IFERROR(VLOOKUP(Result5[[#This Row],[RPRO]],'Data Power app'!C:C,1,0),"Xoa")</f>
        <v>Xoa</v>
      </c>
    </row>
    <row r="2082" spans="8:12" x14ac:dyDescent="0.25">
      <c r="H2082" t="s">
        <v>4859</v>
      </c>
      <c r="I2082" t="s">
        <v>5089</v>
      </c>
      <c r="J2082" t="s">
        <v>736</v>
      </c>
      <c r="K2082" s="1">
        <v>45824</v>
      </c>
      <c r="L2082" t="str">
        <f>IFERROR(VLOOKUP(Result5[[#This Row],[RPRO]],'Data Power app'!C:C,1,0),"Xoa")</f>
        <v>Xoa</v>
      </c>
    </row>
    <row r="2083" spans="8:12" x14ac:dyDescent="0.25">
      <c r="H2083" t="s">
        <v>4860</v>
      </c>
      <c r="I2083" t="s">
        <v>5089</v>
      </c>
      <c r="J2083" t="s">
        <v>736</v>
      </c>
      <c r="K2083" s="1">
        <v>45824</v>
      </c>
      <c r="L2083" t="str">
        <f>IFERROR(VLOOKUP(Result5[[#This Row],[RPRO]],'Data Power app'!C:C,1,0),"Xoa")</f>
        <v>Xoa</v>
      </c>
    </row>
    <row r="2084" spans="8:12" x14ac:dyDescent="0.25">
      <c r="H2084" t="s">
        <v>4861</v>
      </c>
      <c r="I2084" t="s">
        <v>5089</v>
      </c>
      <c r="J2084" t="s">
        <v>736</v>
      </c>
      <c r="K2084" s="1">
        <v>45824</v>
      </c>
      <c r="L2084" t="str">
        <f>IFERROR(VLOOKUP(Result5[[#This Row],[RPRO]],'Data Power app'!C:C,1,0),"Xoa")</f>
        <v>Xoa</v>
      </c>
    </row>
    <row r="2085" spans="8:12" x14ac:dyDescent="0.25">
      <c r="H2085" t="s">
        <v>4862</v>
      </c>
      <c r="I2085" t="s">
        <v>5089</v>
      </c>
      <c r="J2085" t="s">
        <v>736</v>
      </c>
      <c r="K2085" s="1">
        <v>45824</v>
      </c>
      <c r="L2085" t="str">
        <f>IFERROR(VLOOKUP(Result5[[#This Row],[RPRO]],'Data Power app'!C:C,1,0),"Xoa")</f>
        <v>Xoa</v>
      </c>
    </row>
    <row r="2086" spans="8:12" x14ac:dyDescent="0.25">
      <c r="H2086" t="s">
        <v>4863</v>
      </c>
      <c r="I2086" t="s">
        <v>5089</v>
      </c>
      <c r="J2086" t="s">
        <v>736</v>
      </c>
      <c r="K2086" s="1">
        <v>45824</v>
      </c>
      <c r="L2086" t="str">
        <f>IFERROR(VLOOKUP(Result5[[#This Row],[RPRO]],'Data Power app'!C:C,1,0),"Xoa")</f>
        <v>Xoa</v>
      </c>
    </row>
    <row r="2087" spans="8:12" x14ac:dyDescent="0.25">
      <c r="H2087" t="s">
        <v>4864</v>
      </c>
      <c r="I2087" t="s">
        <v>5089</v>
      </c>
      <c r="J2087" t="s">
        <v>736</v>
      </c>
      <c r="K2087" s="1">
        <v>45824</v>
      </c>
      <c r="L2087" t="str">
        <f>IFERROR(VLOOKUP(Result5[[#This Row],[RPRO]],'Data Power app'!C:C,1,0),"Xoa")</f>
        <v>Xoa</v>
      </c>
    </row>
    <row r="2088" spans="8:12" x14ac:dyDescent="0.25">
      <c r="H2088" t="s">
        <v>4865</v>
      </c>
      <c r="I2088" t="s">
        <v>5089</v>
      </c>
      <c r="J2088" t="s">
        <v>736</v>
      </c>
      <c r="K2088" s="1">
        <v>45824</v>
      </c>
      <c r="L2088" t="str">
        <f>IFERROR(VLOOKUP(Result5[[#This Row],[RPRO]],'Data Power app'!C:C,1,0),"Xoa")</f>
        <v>Xoa</v>
      </c>
    </row>
    <row r="2089" spans="8:12" x14ac:dyDescent="0.25">
      <c r="H2089" t="s">
        <v>4866</v>
      </c>
      <c r="I2089" t="s">
        <v>5089</v>
      </c>
      <c r="J2089" t="s">
        <v>736</v>
      </c>
      <c r="K2089" s="1">
        <v>45824</v>
      </c>
      <c r="L2089" t="str">
        <f>IFERROR(VLOOKUP(Result5[[#This Row],[RPRO]],'Data Power app'!C:C,1,0),"Xoa")</f>
        <v>Xoa</v>
      </c>
    </row>
    <row r="2090" spans="8:12" x14ac:dyDescent="0.25">
      <c r="H2090" t="s">
        <v>4867</v>
      </c>
      <c r="I2090" t="s">
        <v>5089</v>
      </c>
      <c r="J2090" t="s">
        <v>736</v>
      </c>
      <c r="K2090" s="1">
        <v>45824</v>
      </c>
      <c r="L2090" t="str">
        <f>IFERROR(VLOOKUP(Result5[[#This Row],[RPRO]],'Data Power app'!C:C,1,0),"Xoa")</f>
        <v>Xoa</v>
      </c>
    </row>
    <row r="2091" spans="8:12" x14ac:dyDescent="0.25">
      <c r="H2091" t="s">
        <v>4868</v>
      </c>
      <c r="I2091" t="s">
        <v>5089</v>
      </c>
      <c r="J2091" t="s">
        <v>736</v>
      </c>
      <c r="K2091" s="1">
        <v>45824</v>
      </c>
      <c r="L2091" t="str">
        <f>IFERROR(VLOOKUP(Result5[[#This Row],[RPRO]],'Data Power app'!C:C,1,0),"Xoa")</f>
        <v>Xoa</v>
      </c>
    </row>
    <row r="2092" spans="8:12" x14ac:dyDescent="0.25">
      <c r="H2092" t="s">
        <v>4869</v>
      </c>
      <c r="I2092" t="s">
        <v>5089</v>
      </c>
      <c r="J2092" t="s">
        <v>736</v>
      </c>
      <c r="K2092" s="1">
        <v>45824</v>
      </c>
      <c r="L2092" t="str">
        <f>IFERROR(VLOOKUP(Result5[[#This Row],[RPRO]],'Data Power app'!C:C,1,0),"Xoa")</f>
        <v>Xoa</v>
      </c>
    </row>
    <row r="2093" spans="8:12" x14ac:dyDescent="0.25">
      <c r="H2093" t="s">
        <v>4870</v>
      </c>
      <c r="I2093" t="s">
        <v>5089</v>
      </c>
      <c r="J2093" t="s">
        <v>736</v>
      </c>
      <c r="K2093" s="1">
        <v>45824</v>
      </c>
      <c r="L2093" t="str">
        <f>IFERROR(VLOOKUP(Result5[[#This Row],[RPRO]],'Data Power app'!C:C,1,0),"Xoa")</f>
        <v>Xoa</v>
      </c>
    </row>
    <row r="2094" spans="8:12" x14ac:dyDescent="0.25">
      <c r="H2094" t="s">
        <v>4871</v>
      </c>
      <c r="I2094" t="s">
        <v>5089</v>
      </c>
      <c r="J2094" t="s">
        <v>736</v>
      </c>
      <c r="K2094" s="1">
        <v>45824</v>
      </c>
      <c r="L2094" t="str">
        <f>IFERROR(VLOOKUP(Result5[[#This Row],[RPRO]],'Data Power app'!C:C,1,0),"Xoa")</f>
        <v>Xoa</v>
      </c>
    </row>
    <row r="2095" spans="8:12" x14ac:dyDescent="0.25">
      <c r="H2095" t="s">
        <v>4872</v>
      </c>
      <c r="I2095" t="s">
        <v>5089</v>
      </c>
      <c r="J2095" t="s">
        <v>736</v>
      </c>
      <c r="K2095" s="1">
        <v>45824</v>
      </c>
      <c r="L2095" t="str">
        <f>IFERROR(VLOOKUP(Result5[[#This Row],[RPRO]],'Data Power app'!C:C,1,0),"Xoa")</f>
        <v>Xoa</v>
      </c>
    </row>
    <row r="2096" spans="8:12" x14ac:dyDescent="0.25">
      <c r="H2096" t="s">
        <v>4873</v>
      </c>
      <c r="I2096" t="s">
        <v>5089</v>
      </c>
      <c r="J2096" t="s">
        <v>736</v>
      </c>
      <c r="K2096" s="1">
        <v>45824</v>
      </c>
      <c r="L2096" t="str">
        <f>IFERROR(VLOOKUP(Result5[[#This Row],[RPRO]],'Data Power app'!C:C,1,0),"Xoa")</f>
        <v>Xoa</v>
      </c>
    </row>
    <row r="2097" spans="8:12" x14ac:dyDescent="0.25">
      <c r="H2097" t="s">
        <v>4874</v>
      </c>
      <c r="I2097" t="s">
        <v>5089</v>
      </c>
      <c r="J2097" t="s">
        <v>736</v>
      </c>
      <c r="K2097" s="1">
        <v>45824</v>
      </c>
      <c r="L2097" t="str">
        <f>IFERROR(VLOOKUP(Result5[[#This Row],[RPRO]],'Data Power app'!C:C,1,0),"Xoa")</f>
        <v>Xoa</v>
      </c>
    </row>
    <row r="2098" spans="8:12" x14ac:dyDescent="0.25">
      <c r="H2098" t="s">
        <v>4875</v>
      </c>
      <c r="I2098" t="s">
        <v>5089</v>
      </c>
      <c r="J2098" t="s">
        <v>736</v>
      </c>
      <c r="K2098" s="1">
        <v>45824</v>
      </c>
      <c r="L2098" t="str">
        <f>IFERROR(VLOOKUP(Result5[[#This Row],[RPRO]],'Data Power app'!C:C,1,0),"Xoa")</f>
        <v>Xoa</v>
      </c>
    </row>
    <row r="2099" spans="8:12" x14ac:dyDescent="0.25">
      <c r="H2099" t="s">
        <v>4876</v>
      </c>
      <c r="I2099" t="s">
        <v>5089</v>
      </c>
      <c r="J2099" t="s">
        <v>736</v>
      </c>
      <c r="K2099" s="1">
        <v>45824</v>
      </c>
      <c r="L2099" t="str">
        <f>IFERROR(VLOOKUP(Result5[[#This Row],[RPRO]],'Data Power app'!C:C,1,0),"Xoa")</f>
        <v>Xoa</v>
      </c>
    </row>
    <row r="2100" spans="8:12" x14ac:dyDescent="0.25">
      <c r="H2100" t="s">
        <v>4877</v>
      </c>
      <c r="I2100" t="s">
        <v>5089</v>
      </c>
      <c r="J2100" t="s">
        <v>736</v>
      </c>
      <c r="K2100" s="1">
        <v>45824</v>
      </c>
      <c r="L2100" t="str">
        <f>IFERROR(VLOOKUP(Result5[[#This Row],[RPRO]],'Data Power app'!C:C,1,0),"Xoa")</f>
        <v>Xoa</v>
      </c>
    </row>
    <row r="2101" spans="8:12" x14ac:dyDescent="0.25">
      <c r="H2101" t="s">
        <v>4878</v>
      </c>
      <c r="I2101" t="s">
        <v>5089</v>
      </c>
      <c r="J2101" t="s">
        <v>736</v>
      </c>
      <c r="K2101" s="1">
        <v>45824</v>
      </c>
      <c r="L2101" t="str">
        <f>IFERROR(VLOOKUP(Result5[[#This Row],[RPRO]],'Data Power app'!C:C,1,0),"Xoa")</f>
        <v>Xoa</v>
      </c>
    </row>
    <row r="2102" spans="8:12" x14ac:dyDescent="0.25">
      <c r="H2102" t="s">
        <v>5335</v>
      </c>
      <c r="I2102" t="s">
        <v>5790</v>
      </c>
      <c r="J2102" t="s">
        <v>736</v>
      </c>
      <c r="K2102" s="1">
        <v>45825</v>
      </c>
      <c r="L2102" t="str">
        <f>IFERROR(VLOOKUP(Result5[[#This Row],[RPRO]],'Data Power app'!C:C,1,0),"Xoa")</f>
        <v>Xoa</v>
      </c>
    </row>
    <row r="2103" spans="8:12" x14ac:dyDescent="0.25">
      <c r="H2103" t="s">
        <v>5336</v>
      </c>
      <c r="I2103" t="s">
        <v>5790</v>
      </c>
      <c r="J2103" t="s">
        <v>736</v>
      </c>
      <c r="K2103" s="1">
        <v>45825</v>
      </c>
      <c r="L2103" t="str">
        <f>IFERROR(VLOOKUP(Result5[[#This Row],[RPRO]],'Data Power app'!C:C,1,0),"Xoa")</f>
        <v>Xoa</v>
      </c>
    </row>
    <row r="2104" spans="8:12" x14ac:dyDescent="0.25">
      <c r="H2104" t="s">
        <v>5337</v>
      </c>
      <c r="I2104" t="s">
        <v>5790</v>
      </c>
      <c r="J2104" t="s">
        <v>736</v>
      </c>
      <c r="K2104" s="1">
        <v>45825</v>
      </c>
      <c r="L2104" t="str">
        <f>IFERROR(VLOOKUP(Result5[[#This Row],[RPRO]],'Data Power app'!C:C,1,0),"Xoa")</f>
        <v>Xoa</v>
      </c>
    </row>
    <row r="2105" spans="8:12" x14ac:dyDescent="0.25">
      <c r="H2105" t="s">
        <v>5338</v>
      </c>
      <c r="I2105" t="s">
        <v>5790</v>
      </c>
      <c r="J2105" t="s">
        <v>736</v>
      </c>
      <c r="K2105" s="1">
        <v>45825</v>
      </c>
      <c r="L2105" t="str">
        <f>IFERROR(VLOOKUP(Result5[[#This Row],[RPRO]],'Data Power app'!C:C,1,0),"Xoa")</f>
        <v>Xoa</v>
      </c>
    </row>
    <row r="2106" spans="8:12" x14ac:dyDescent="0.25">
      <c r="H2106" t="s">
        <v>5339</v>
      </c>
      <c r="I2106" t="s">
        <v>5790</v>
      </c>
      <c r="J2106" t="s">
        <v>736</v>
      </c>
      <c r="K2106" s="1">
        <v>45825</v>
      </c>
      <c r="L2106" t="str">
        <f>IFERROR(VLOOKUP(Result5[[#This Row],[RPRO]],'Data Power app'!C:C,1,0),"Xoa")</f>
        <v>Xoa</v>
      </c>
    </row>
    <row r="2107" spans="8:12" x14ac:dyDescent="0.25">
      <c r="H2107" t="s">
        <v>5340</v>
      </c>
      <c r="I2107" t="s">
        <v>5790</v>
      </c>
      <c r="J2107" t="s">
        <v>736</v>
      </c>
      <c r="K2107" s="1">
        <v>45825</v>
      </c>
      <c r="L2107" t="str">
        <f>IFERROR(VLOOKUP(Result5[[#This Row],[RPRO]],'Data Power app'!C:C,1,0),"Xoa")</f>
        <v>Xoa</v>
      </c>
    </row>
    <row r="2108" spans="8:12" x14ac:dyDescent="0.25">
      <c r="H2108" t="s">
        <v>5341</v>
      </c>
      <c r="I2108" t="s">
        <v>5790</v>
      </c>
      <c r="J2108" t="s">
        <v>736</v>
      </c>
      <c r="K2108" s="1">
        <v>45825</v>
      </c>
      <c r="L2108" t="str">
        <f>IFERROR(VLOOKUP(Result5[[#This Row],[RPRO]],'Data Power app'!C:C,1,0),"Xoa")</f>
        <v>Xoa</v>
      </c>
    </row>
    <row r="2109" spans="8:12" x14ac:dyDescent="0.25">
      <c r="H2109" t="s">
        <v>5342</v>
      </c>
      <c r="I2109" t="s">
        <v>5790</v>
      </c>
      <c r="J2109" t="s">
        <v>736</v>
      </c>
      <c r="K2109" s="1">
        <v>45825</v>
      </c>
      <c r="L2109" t="str">
        <f>IFERROR(VLOOKUP(Result5[[#This Row],[RPRO]],'Data Power app'!C:C,1,0),"Xoa")</f>
        <v>Xoa</v>
      </c>
    </row>
    <row r="2110" spans="8:12" x14ac:dyDescent="0.25">
      <c r="H2110" t="s">
        <v>5343</v>
      </c>
      <c r="I2110" t="s">
        <v>5790</v>
      </c>
      <c r="J2110" t="s">
        <v>736</v>
      </c>
      <c r="K2110" s="1">
        <v>45825</v>
      </c>
      <c r="L2110" t="str">
        <f>IFERROR(VLOOKUP(Result5[[#This Row],[RPRO]],'Data Power app'!C:C,1,0),"Xoa")</f>
        <v>Xoa</v>
      </c>
    </row>
    <row r="2111" spans="8:12" x14ac:dyDescent="0.25">
      <c r="H2111" t="s">
        <v>5344</v>
      </c>
      <c r="I2111" t="s">
        <v>5790</v>
      </c>
      <c r="J2111" t="s">
        <v>736</v>
      </c>
      <c r="K2111" s="1">
        <v>45825</v>
      </c>
      <c r="L2111" t="str">
        <f>IFERROR(VLOOKUP(Result5[[#This Row],[RPRO]],'Data Power app'!C:C,1,0),"Xoa")</f>
        <v>Xoa</v>
      </c>
    </row>
    <row r="2112" spans="8:12" x14ac:dyDescent="0.25">
      <c r="H2112" t="s">
        <v>5345</v>
      </c>
      <c r="I2112" t="s">
        <v>5790</v>
      </c>
      <c r="J2112" t="s">
        <v>736</v>
      </c>
      <c r="K2112" s="1">
        <v>45825</v>
      </c>
      <c r="L2112" t="str">
        <f>IFERROR(VLOOKUP(Result5[[#This Row],[RPRO]],'Data Power app'!C:C,1,0),"Xoa")</f>
        <v>Xoa</v>
      </c>
    </row>
    <row r="2113" spans="8:12" x14ac:dyDescent="0.25">
      <c r="H2113" t="s">
        <v>3156</v>
      </c>
      <c r="I2113" t="s">
        <v>3342</v>
      </c>
      <c r="J2113" t="s">
        <v>734</v>
      </c>
      <c r="K2113" s="1">
        <v>45820</v>
      </c>
      <c r="L2113" t="str">
        <f>IFERROR(VLOOKUP(Result5[[#This Row],[RPRO]],'Data Power app'!C:C,1,0),"Xoa")</f>
        <v>Xoa</v>
      </c>
    </row>
    <row r="2114" spans="8:12" x14ac:dyDescent="0.25">
      <c r="H2114" t="s">
        <v>3157</v>
      </c>
      <c r="I2114" t="s">
        <v>3342</v>
      </c>
      <c r="J2114" t="s">
        <v>734</v>
      </c>
      <c r="K2114" s="1">
        <v>45820</v>
      </c>
      <c r="L2114" t="str">
        <f>IFERROR(VLOOKUP(Result5[[#This Row],[RPRO]],'Data Power app'!C:C,1,0),"Xoa")</f>
        <v>Xoa</v>
      </c>
    </row>
    <row r="2115" spans="8:12" x14ac:dyDescent="0.25">
      <c r="H2115" t="s">
        <v>5346</v>
      </c>
      <c r="I2115" t="s">
        <v>5790</v>
      </c>
      <c r="J2115" t="s">
        <v>736</v>
      </c>
      <c r="K2115" s="1">
        <v>45825</v>
      </c>
      <c r="L2115" t="str">
        <f>IFERROR(VLOOKUP(Result5[[#This Row],[RPRO]],'Data Power app'!C:C,1,0),"Xoa")</f>
        <v>Xoa</v>
      </c>
    </row>
    <row r="2116" spans="8:12" x14ac:dyDescent="0.25">
      <c r="H2116" t="s">
        <v>5347</v>
      </c>
      <c r="I2116" t="s">
        <v>5790</v>
      </c>
      <c r="J2116" t="s">
        <v>736</v>
      </c>
      <c r="K2116" s="1">
        <v>45825</v>
      </c>
      <c r="L2116" t="str">
        <f>IFERROR(VLOOKUP(Result5[[#This Row],[RPRO]],'Data Power app'!C:C,1,0),"Xoa")</f>
        <v>Xoa</v>
      </c>
    </row>
    <row r="2117" spans="8:12" x14ac:dyDescent="0.25">
      <c r="H2117" t="s">
        <v>5348</v>
      </c>
      <c r="I2117" t="s">
        <v>5790</v>
      </c>
      <c r="J2117" t="s">
        <v>736</v>
      </c>
      <c r="K2117" s="1">
        <v>45825</v>
      </c>
      <c r="L2117" t="str">
        <f>IFERROR(VLOOKUP(Result5[[#This Row],[RPRO]],'Data Power app'!C:C,1,0),"Xoa")</f>
        <v>Xoa</v>
      </c>
    </row>
    <row r="2118" spans="8:12" x14ac:dyDescent="0.25">
      <c r="H2118" t="s">
        <v>5349</v>
      </c>
      <c r="I2118" t="s">
        <v>5790</v>
      </c>
      <c r="J2118" t="s">
        <v>736</v>
      </c>
      <c r="K2118" s="1">
        <v>45825</v>
      </c>
      <c r="L2118" t="str">
        <f>IFERROR(VLOOKUP(Result5[[#This Row],[RPRO]],'Data Power app'!C:C,1,0),"Xoa")</f>
        <v>Xoa</v>
      </c>
    </row>
    <row r="2119" spans="8:12" x14ac:dyDescent="0.25">
      <c r="H2119" t="s">
        <v>5350</v>
      </c>
      <c r="I2119" t="s">
        <v>5790</v>
      </c>
      <c r="J2119" t="s">
        <v>736</v>
      </c>
      <c r="K2119" s="1">
        <v>45825</v>
      </c>
      <c r="L2119" t="str">
        <f>IFERROR(VLOOKUP(Result5[[#This Row],[RPRO]],'Data Power app'!C:C,1,0),"Xoa")</f>
        <v>Xoa</v>
      </c>
    </row>
    <row r="2120" spans="8:12" x14ac:dyDescent="0.25">
      <c r="H2120" t="s">
        <v>5351</v>
      </c>
      <c r="I2120" t="s">
        <v>5790</v>
      </c>
      <c r="J2120" t="s">
        <v>736</v>
      </c>
      <c r="K2120" s="1">
        <v>45825</v>
      </c>
      <c r="L2120" t="str">
        <f>IFERROR(VLOOKUP(Result5[[#This Row],[RPRO]],'Data Power app'!C:C,1,0),"Xoa")</f>
        <v>Xoa</v>
      </c>
    </row>
    <row r="2121" spans="8:12" x14ac:dyDescent="0.25">
      <c r="H2121" t="s">
        <v>5352</v>
      </c>
      <c r="I2121" t="s">
        <v>5790</v>
      </c>
      <c r="J2121" t="s">
        <v>736</v>
      </c>
      <c r="K2121" s="1">
        <v>45825</v>
      </c>
      <c r="L2121" t="str">
        <f>IFERROR(VLOOKUP(Result5[[#This Row],[RPRO]],'Data Power app'!C:C,1,0),"Xoa")</f>
        <v>Xoa</v>
      </c>
    </row>
    <row r="2122" spans="8:12" x14ac:dyDescent="0.25">
      <c r="H2122" t="s">
        <v>5353</v>
      </c>
      <c r="I2122" t="s">
        <v>5790</v>
      </c>
      <c r="J2122" t="s">
        <v>736</v>
      </c>
      <c r="K2122" s="1">
        <v>45825</v>
      </c>
      <c r="L2122" t="str">
        <f>IFERROR(VLOOKUP(Result5[[#This Row],[RPRO]],'Data Power app'!C:C,1,0),"Xoa")</f>
        <v>Xoa</v>
      </c>
    </row>
    <row r="2123" spans="8:12" x14ac:dyDescent="0.25">
      <c r="H2123" t="s">
        <v>5354</v>
      </c>
      <c r="I2123" t="s">
        <v>5790</v>
      </c>
      <c r="J2123" t="s">
        <v>736</v>
      </c>
      <c r="K2123" s="1">
        <v>45825</v>
      </c>
      <c r="L2123" t="str">
        <f>IFERROR(VLOOKUP(Result5[[#This Row],[RPRO]],'Data Power app'!C:C,1,0),"Xoa")</f>
        <v>Xoa</v>
      </c>
    </row>
    <row r="2124" spans="8:12" x14ac:dyDescent="0.25">
      <c r="H2124" t="s">
        <v>5355</v>
      </c>
      <c r="I2124" t="s">
        <v>5790</v>
      </c>
      <c r="J2124" t="s">
        <v>736</v>
      </c>
      <c r="K2124" s="1">
        <v>45825</v>
      </c>
      <c r="L2124" t="str">
        <f>IFERROR(VLOOKUP(Result5[[#This Row],[RPRO]],'Data Power app'!C:C,1,0),"Xoa")</f>
        <v>Xoa</v>
      </c>
    </row>
    <row r="2125" spans="8:12" x14ac:dyDescent="0.25">
      <c r="H2125" t="s">
        <v>5356</v>
      </c>
      <c r="I2125" t="s">
        <v>5790</v>
      </c>
      <c r="J2125" t="s">
        <v>736</v>
      </c>
      <c r="K2125" s="1">
        <v>45825</v>
      </c>
      <c r="L2125" t="str">
        <f>IFERROR(VLOOKUP(Result5[[#This Row],[RPRO]],'Data Power app'!C:C,1,0),"Xoa")</f>
        <v>Xoa</v>
      </c>
    </row>
    <row r="2126" spans="8:12" x14ac:dyDescent="0.25">
      <c r="H2126" t="s">
        <v>5357</v>
      </c>
      <c r="I2126" t="s">
        <v>5790</v>
      </c>
      <c r="J2126" t="s">
        <v>736</v>
      </c>
      <c r="K2126" s="1">
        <v>45825</v>
      </c>
      <c r="L2126" t="str">
        <f>IFERROR(VLOOKUP(Result5[[#This Row],[RPRO]],'Data Power app'!C:C,1,0),"Xoa")</f>
        <v>Xoa</v>
      </c>
    </row>
    <row r="2127" spans="8:12" x14ac:dyDescent="0.25">
      <c r="H2127" t="s">
        <v>5358</v>
      </c>
      <c r="I2127" t="s">
        <v>5790</v>
      </c>
      <c r="J2127" t="s">
        <v>736</v>
      </c>
      <c r="K2127" s="1">
        <v>45825</v>
      </c>
      <c r="L2127" t="str">
        <f>IFERROR(VLOOKUP(Result5[[#This Row],[RPRO]],'Data Power app'!C:C,1,0),"Xoa")</f>
        <v>Xoa</v>
      </c>
    </row>
    <row r="2128" spans="8:12" x14ac:dyDescent="0.25">
      <c r="H2128" t="s">
        <v>5359</v>
      </c>
      <c r="I2128" t="s">
        <v>5790</v>
      </c>
      <c r="J2128" t="s">
        <v>736</v>
      </c>
      <c r="K2128" s="1">
        <v>45825</v>
      </c>
      <c r="L2128" t="str">
        <f>IFERROR(VLOOKUP(Result5[[#This Row],[RPRO]],'Data Power app'!C:C,1,0),"Xoa")</f>
        <v>Xoa</v>
      </c>
    </row>
    <row r="2129" spans="8:12" x14ac:dyDescent="0.25">
      <c r="H2129" t="s">
        <v>5360</v>
      </c>
      <c r="I2129" t="s">
        <v>5790</v>
      </c>
      <c r="J2129" t="s">
        <v>736</v>
      </c>
      <c r="K2129" s="1">
        <v>45825</v>
      </c>
      <c r="L2129" t="str">
        <f>IFERROR(VLOOKUP(Result5[[#This Row],[RPRO]],'Data Power app'!C:C,1,0),"Xoa")</f>
        <v>Xoa</v>
      </c>
    </row>
    <row r="2130" spans="8:12" x14ac:dyDescent="0.25">
      <c r="H2130" t="s">
        <v>5361</v>
      </c>
      <c r="I2130" t="s">
        <v>5790</v>
      </c>
      <c r="J2130" t="s">
        <v>736</v>
      </c>
      <c r="K2130" s="1">
        <v>45825</v>
      </c>
      <c r="L2130" t="str">
        <f>IFERROR(VLOOKUP(Result5[[#This Row],[RPRO]],'Data Power app'!C:C,1,0),"Xoa")</f>
        <v>Xoa</v>
      </c>
    </row>
    <row r="2131" spans="8:12" x14ac:dyDescent="0.25">
      <c r="H2131" t="s">
        <v>5362</v>
      </c>
      <c r="I2131" t="s">
        <v>5790</v>
      </c>
      <c r="J2131" t="s">
        <v>736</v>
      </c>
      <c r="K2131" s="1">
        <v>45825</v>
      </c>
      <c r="L2131" t="str">
        <f>IFERROR(VLOOKUP(Result5[[#This Row],[RPRO]],'Data Power app'!C:C,1,0),"Xoa")</f>
        <v>Xoa</v>
      </c>
    </row>
    <row r="2132" spans="8:12" x14ac:dyDescent="0.25">
      <c r="H2132" t="s">
        <v>5363</v>
      </c>
      <c r="I2132" t="s">
        <v>5790</v>
      </c>
      <c r="J2132" t="s">
        <v>736</v>
      </c>
      <c r="K2132" s="1">
        <v>45825</v>
      </c>
      <c r="L2132" t="str">
        <f>IFERROR(VLOOKUP(Result5[[#This Row],[RPRO]],'Data Power app'!C:C,1,0),"Xoa")</f>
        <v>Xoa</v>
      </c>
    </row>
    <row r="2133" spans="8:12" x14ac:dyDescent="0.25">
      <c r="H2133" t="s">
        <v>5364</v>
      </c>
      <c r="I2133" t="s">
        <v>5790</v>
      </c>
      <c r="J2133" t="s">
        <v>736</v>
      </c>
      <c r="K2133" s="1">
        <v>45825</v>
      </c>
      <c r="L2133" t="str">
        <f>IFERROR(VLOOKUP(Result5[[#This Row],[RPRO]],'Data Power app'!C:C,1,0),"Xoa")</f>
        <v>Xoa</v>
      </c>
    </row>
    <row r="2134" spans="8:12" x14ac:dyDescent="0.25">
      <c r="H2134" t="s">
        <v>5365</v>
      </c>
      <c r="I2134" t="s">
        <v>5790</v>
      </c>
      <c r="J2134" t="s">
        <v>736</v>
      </c>
      <c r="K2134" s="1">
        <v>45825</v>
      </c>
      <c r="L2134" t="str">
        <f>IFERROR(VLOOKUP(Result5[[#This Row],[RPRO]],'Data Power app'!C:C,1,0),"Xoa")</f>
        <v>Xoa</v>
      </c>
    </row>
    <row r="2135" spans="8:12" x14ac:dyDescent="0.25">
      <c r="H2135" t="s">
        <v>5366</v>
      </c>
      <c r="I2135" t="s">
        <v>5790</v>
      </c>
      <c r="J2135" t="s">
        <v>736</v>
      </c>
      <c r="K2135" s="1">
        <v>45825</v>
      </c>
      <c r="L2135" t="str">
        <f>IFERROR(VLOOKUP(Result5[[#This Row],[RPRO]],'Data Power app'!C:C,1,0),"Xoa")</f>
        <v>Xoa</v>
      </c>
    </row>
    <row r="2136" spans="8:12" x14ac:dyDescent="0.25">
      <c r="H2136" t="s">
        <v>5367</v>
      </c>
      <c r="I2136" t="s">
        <v>5790</v>
      </c>
      <c r="J2136" t="s">
        <v>736</v>
      </c>
      <c r="K2136" s="1">
        <v>45825</v>
      </c>
      <c r="L2136" t="str">
        <f>IFERROR(VLOOKUP(Result5[[#This Row],[RPRO]],'Data Power app'!C:C,1,0),"Xoa")</f>
        <v>Xoa</v>
      </c>
    </row>
    <row r="2137" spans="8:12" x14ac:dyDescent="0.25">
      <c r="H2137" t="s">
        <v>5368</v>
      </c>
      <c r="I2137" t="s">
        <v>5790</v>
      </c>
      <c r="J2137" t="s">
        <v>736</v>
      </c>
      <c r="K2137" s="1">
        <v>45825</v>
      </c>
      <c r="L2137" t="str">
        <f>IFERROR(VLOOKUP(Result5[[#This Row],[RPRO]],'Data Power app'!C:C,1,0),"Xoa")</f>
        <v>Xoa</v>
      </c>
    </row>
    <row r="2138" spans="8:12" x14ac:dyDescent="0.25">
      <c r="H2138" t="s">
        <v>5369</v>
      </c>
      <c r="I2138" t="s">
        <v>5790</v>
      </c>
      <c r="J2138" t="s">
        <v>736</v>
      </c>
      <c r="K2138" s="1">
        <v>45825</v>
      </c>
      <c r="L2138" t="str">
        <f>IFERROR(VLOOKUP(Result5[[#This Row],[RPRO]],'Data Power app'!C:C,1,0),"Xoa")</f>
        <v>Xoa</v>
      </c>
    </row>
    <row r="2139" spans="8:12" x14ac:dyDescent="0.25">
      <c r="H2139" t="s">
        <v>5370</v>
      </c>
      <c r="I2139" t="s">
        <v>5790</v>
      </c>
      <c r="J2139" t="s">
        <v>736</v>
      </c>
      <c r="K2139" s="1">
        <v>45825</v>
      </c>
      <c r="L2139" t="str">
        <f>IFERROR(VLOOKUP(Result5[[#This Row],[RPRO]],'Data Power app'!C:C,1,0),"Xoa")</f>
        <v>Xoa</v>
      </c>
    </row>
    <row r="2140" spans="8:12" x14ac:dyDescent="0.25">
      <c r="H2140" t="s">
        <v>5371</v>
      </c>
      <c r="I2140" t="s">
        <v>5790</v>
      </c>
      <c r="J2140" t="s">
        <v>736</v>
      </c>
      <c r="K2140" s="1">
        <v>45825</v>
      </c>
      <c r="L2140" t="str">
        <f>IFERROR(VLOOKUP(Result5[[#This Row],[RPRO]],'Data Power app'!C:C,1,0),"Xoa")</f>
        <v>Xoa</v>
      </c>
    </row>
    <row r="2141" spans="8:12" x14ac:dyDescent="0.25">
      <c r="H2141" t="s">
        <v>5372</v>
      </c>
      <c r="I2141" t="s">
        <v>5790</v>
      </c>
      <c r="J2141" t="s">
        <v>736</v>
      </c>
      <c r="K2141" s="1">
        <v>45825</v>
      </c>
      <c r="L2141" t="str">
        <f>IFERROR(VLOOKUP(Result5[[#This Row],[RPRO]],'Data Power app'!C:C,1,0),"Xoa")</f>
        <v>Xoa</v>
      </c>
    </row>
    <row r="2142" spans="8:12" x14ac:dyDescent="0.25">
      <c r="H2142" t="s">
        <v>5373</v>
      </c>
      <c r="I2142" t="s">
        <v>5790</v>
      </c>
      <c r="J2142" t="s">
        <v>736</v>
      </c>
      <c r="K2142" s="1">
        <v>45825</v>
      </c>
      <c r="L2142" t="str">
        <f>IFERROR(VLOOKUP(Result5[[#This Row],[RPRO]],'Data Power app'!C:C,1,0),"Xoa")</f>
        <v>Xoa</v>
      </c>
    </row>
    <row r="2143" spans="8:12" x14ac:dyDescent="0.25">
      <c r="H2143" t="s">
        <v>5374</v>
      </c>
      <c r="I2143" t="s">
        <v>5790</v>
      </c>
      <c r="J2143" t="s">
        <v>736</v>
      </c>
      <c r="K2143" s="1">
        <v>45825</v>
      </c>
      <c r="L2143" t="str">
        <f>IFERROR(VLOOKUP(Result5[[#This Row],[RPRO]],'Data Power app'!C:C,1,0),"Xoa")</f>
        <v>Xoa</v>
      </c>
    </row>
    <row r="2144" spans="8:12" x14ac:dyDescent="0.25">
      <c r="H2144" t="s">
        <v>5375</v>
      </c>
      <c r="I2144" t="s">
        <v>5790</v>
      </c>
      <c r="J2144" t="s">
        <v>736</v>
      </c>
      <c r="K2144" s="1">
        <v>45825</v>
      </c>
      <c r="L2144" t="str">
        <f>IFERROR(VLOOKUP(Result5[[#This Row],[RPRO]],'Data Power app'!C:C,1,0),"Xoa")</f>
        <v>Xoa</v>
      </c>
    </row>
    <row r="2145" spans="8:12" x14ac:dyDescent="0.25">
      <c r="H2145" t="s">
        <v>5376</v>
      </c>
      <c r="I2145" t="s">
        <v>5790</v>
      </c>
      <c r="J2145" t="s">
        <v>736</v>
      </c>
      <c r="K2145" s="1">
        <v>45825</v>
      </c>
      <c r="L2145" t="str">
        <f>IFERROR(VLOOKUP(Result5[[#This Row],[RPRO]],'Data Power app'!C:C,1,0),"Xoa")</f>
        <v>Xoa</v>
      </c>
    </row>
    <row r="2146" spans="8:12" x14ac:dyDescent="0.25">
      <c r="H2146" t="s">
        <v>5377</v>
      </c>
      <c r="I2146" t="s">
        <v>5790</v>
      </c>
      <c r="J2146" t="s">
        <v>736</v>
      </c>
      <c r="K2146" s="1">
        <v>45825</v>
      </c>
      <c r="L2146" t="str">
        <f>IFERROR(VLOOKUP(Result5[[#This Row],[RPRO]],'Data Power app'!C:C,1,0),"Xoa")</f>
        <v>Xoa</v>
      </c>
    </row>
    <row r="2147" spans="8:12" x14ac:dyDescent="0.25">
      <c r="H2147" t="s">
        <v>5378</v>
      </c>
      <c r="I2147" t="s">
        <v>5790</v>
      </c>
      <c r="J2147" t="s">
        <v>736</v>
      </c>
      <c r="K2147" s="1">
        <v>45825</v>
      </c>
      <c r="L2147" t="str">
        <f>IFERROR(VLOOKUP(Result5[[#This Row],[RPRO]],'Data Power app'!C:C,1,0),"Xoa")</f>
        <v>Xoa</v>
      </c>
    </row>
    <row r="2148" spans="8:12" x14ac:dyDescent="0.25">
      <c r="H2148" t="s">
        <v>5379</v>
      </c>
      <c r="I2148" t="s">
        <v>5790</v>
      </c>
      <c r="J2148" t="s">
        <v>736</v>
      </c>
      <c r="K2148" s="1">
        <v>45825</v>
      </c>
      <c r="L2148" t="str">
        <f>IFERROR(VLOOKUP(Result5[[#This Row],[RPRO]],'Data Power app'!C:C,1,0),"Xoa")</f>
        <v>Xoa</v>
      </c>
    </row>
    <row r="2149" spans="8:12" x14ac:dyDescent="0.25">
      <c r="H2149" t="s">
        <v>5380</v>
      </c>
      <c r="I2149" t="s">
        <v>5790</v>
      </c>
      <c r="J2149" t="s">
        <v>736</v>
      </c>
      <c r="K2149" s="1">
        <v>45825</v>
      </c>
      <c r="L2149" t="str">
        <f>IFERROR(VLOOKUP(Result5[[#This Row],[RPRO]],'Data Power app'!C:C,1,0),"Xoa")</f>
        <v>Xoa</v>
      </c>
    </row>
    <row r="2150" spans="8:12" x14ac:dyDescent="0.25">
      <c r="H2150" t="s">
        <v>3158</v>
      </c>
      <c r="I2150" t="s">
        <v>3343</v>
      </c>
      <c r="J2150" t="s">
        <v>733</v>
      </c>
      <c r="K2150" s="1">
        <v>45820</v>
      </c>
      <c r="L2150" t="str">
        <f>IFERROR(VLOOKUP(Result5[[#This Row],[RPRO]],'Data Power app'!C:C,1,0),"Xoa")</f>
        <v>Xoa</v>
      </c>
    </row>
    <row r="2151" spans="8:12" x14ac:dyDescent="0.25">
      <c r="H2151" t="s">
        <v>5722</v>
      </c>
      <c r="I2151" t="s">
        <v>5790</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1979</v>
      </c>
      <c r="I2153" t="s">
        <v>2378</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1981</v>
      </c>
      <c r="I2155" t="s">
        <v>2378</v>
      </c>
      <c r="J2155" t="s">
        <v>735</v>
      </c>
      <c r="K2155" s="1">
        <v>45818</v>
      </c>
      <c r="L2155" t="str">
        <f>IFERROR(VLOOKUP(Result5[[#This Row],[RPRO]],'Data Power app'!C:C,1,0),"Xoa")</f>
        <v>Xoa</v>
      </c>
    </row>
    <row r="2156" spans="8:12" x14ac:dyDescent="0.25">
      <c r="H2156" t="s">
        <v>3721</v>
      </c>
      <c r="I2156" t="s">
        <v>3917</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3722</v>
      </c>
      <c r="I2159" t="s">
        <v>3917</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3723</v>
      </c>
      <c r="I2161" t="s">
        <v>3917</v>
      </c>
      <c r="J2161" t="s">
        <v>735</v>
      </c>
      <c r="K2161" s="1">
        <v>45821</v>
      </c>
      <c r="L2161" t="str">
        <f>IFERROR(VLOOKUP(Result5[[#This Row],[RPRO]],'Data Power app'!C:C,1,0),"Xoa")</f>
        <v>Xoa</v>
      </c>
    </row>
    <row r="2162" spans="8:12" x14ac:dyDescent="0.25">
      <c r="H2162" t="s">
        <v>3725</v>
      </c>
      <c r="I2162" t="s">
        <v>3917</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3727</v>
      </c>
      <c r="I2164" t="s">
        <v>3917</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3729</v>
      </c>
      <c r="I2166" t="s">
        <v>3917</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5468</v>
      </c>
      <c r="I2168" t="s">
        <v>5790</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5470</v>
      </c>
      <c r="I2170" t="s">
        <v>5790</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3730</v>
      </c>
      <c r="I2174" t="s">
        <v>3917</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3731</v>
      </c>
      <c r="I2177" t="s">
        <v>3917</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5472</v>
      </c>
      <c r="I2179" t="s">
        <v>5790</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5474</v>
      </c>
      <c r="I2181" t="s">
        <v>5790</v>
      </c>
      <c r="J2181" t="s">
        <v>736</v>
      </c>
      <c r="K2181" s="1">
        <v>45825</v>
      </c>
      <c r="L2181" t="str">
        <f>IFERROR(VLOOKUP(Result5[[#This Row],[RPRO]],'Data Power app'!C:C,1,0),"Xoa")</f>
        <v>RPRO-250523-0114</v>
      </c>
    </row>
    <row r="2182" spans="8:12" x14ac:dyDescent="0.25">
      <c r="H2182" t="s">
        <v>3912</v>
      </c>
      <c r="I2182" t="s">
        <v>3917</v>
      </c>
      <c r="J2182" t="s">
        <v>735</v>
      </c>
      <c r="K2182" s="1">
        <v>45821</v>
      </c>
      <c r="L2182" t="str">
        <f>IFERROR(VLOOKUP(Result5[[#This Row],[RPRO]],'Data Power app'!C:C,1,0),"Xoa")</f>
        <v>Xoa</v>
      </c>
    </row>
    <row r="2183" spans="8:12" x14ac:dyDescent="0.25">
      <c r="H2183" t="s">
        <v>5476</v>
      </c>
      <c r="I2183" t="s">
        <v>5790</v>
      </c>
      <c r="J2183" t="s">
        <v>736</v>
      </c>
      <c r="K2183" s="1">
        <v>45825</v>
      </c>
      <c r="L2183" t="str">
        <f>IFERROR(VLOOKUP(Result5[[#This Row],[RPRO]],'Data Power app'!C:C,1,0),"Xoa")</f>
        <v>RPRO-250523-0116</v>
      </c>
    </row>
    <row r="2184" spans="8:12" x14ac:dyDescent="0.25">
      <c r="H2184" t="s">
        <v>3913</v>
      </c>
      <c r="I2184" t="s">
        <v>3917</v>
      </c>
      <c r="J2184" t="s">
        <v>735</v>
      </c>
      <c r="K2184" s="1">
        <v>45821</v>
      </c>
      <c r="L2184" t="str">
        <f>IFERROR(VLOOKUP(Result5[[#This Row],[RPRO]],'Data Power app'!C:C,1,0),"Xoa")</f>
        <v>Xoa</v>
      </c>
    </row>
    <row r="2185" spans="8:12" x14ac:dyDescent="0.25">
      <c r="H2185" t="s">
        <v>4373</v>
      </c>
      <c r="I2185" t="s">
        <v>4598</v>
      </c>
      <c r="J2185" t="s">
        <v>735</v>
      </c>
      <c r="K2185" s="1">
        <v>45822</v>
      </c>
      <c r="L2185" t="str">
        <f>IFERROR(VLOOKUP(Result5[[#This Row],[RPRO]],'Data Power app'!C:C,1,0),"Xoa")</f>
        <v>Xoa</v>
      </c>
    </row>
    <row r="2186" spans="8:12" x14ac:dyDescent="0.25">
      <c r="H2186" t="s">
        <v>4374</v>
      </c>
      <c r="I2186" t="s">
        <v>4598</v>
      </c>
      <c r="J2186" t="s">
        <v>735</v>
      </c>
      <c r="K2186" s="1">
        <v>45822</v>
      </c>
      <c r="L2186" t="str">
        <f>IFERROR(VLOOKUP(Result5[[#This Row],[RPRO]],'Data Power app'!C:C,1,0),"Xoa")</f>
        <v>Xoa</v>
      </c>
    </row>
    <row r="2187" spans="8:12" x14ac:dyDescent="0.25">
      <c r="H2187" t="s">
        <v>5478</v>
      </c>
      <c r="I2187" t="s">
        <v>5790</v>
      </c>
      <c r="J2187" t="s">
        <v>736</v>
      </c>
      <c r="K2187" s="1">
        <v>45825</v>
      </c>
      <c r="L2187" t="str">
        <f>IFERROR(VLOOKUP(Result5[[#This Row],[RPRO]],'Data Power app'!C:C,1,0),"Xoa")</f>
        <v>RPRO-250523-0120</v>
      </c>
    </row>
    <row r="2188" spans="8:12" x14ac:dyDescent="0.25">
      <c r="H2188" t="s">
        <v>4375</v>
      </c>
      <c r="I2188" t="s">
        <v>4598</v>
      </c>
      <c r="J2188" t="s">
        <v>735</v>
      </c>
      <c r="K2188" s="1">
        <v>45822</v>
      </c>
      <c r="L2188" t="str">
        <f>IFERROR(VLOOKUP(Result5[[#This Row],[RPRO]],'Data Power app'!C:C,1,0),"Xoa")</f>
        <v>Xoa</v>
      </c>
    </row>
    <row r="2189" spans="8:12" x14ac:dyDescent="0.25">
      <c r="H2189" t="s">
        <v>4915</v>
      </c>
      <c r="I2189" t="s">
        <v>5085</v>
      </c>
      <c r="J2189" t="s">
        <v>738</v>
      </c>
      <c r="K2189" s="1">
        <v>45824</v>
      </c>
      <c r="L2189" t="str">
        <f>IFERROR(VLOOKUP(Result5[[#This Row],[RPRO]],'Data Power app'!C:C,1,0),"Xoa")</f>
        <v>RPRO-250523-0122</v>
      </c>
    </row>
    <row r="2190" spans="8:12" x14ac:dyDescent="0.25">
      <c r="H2190" t="s">
        <v>4377</v>
      </c>
      <c r="I2190" t="s">
        <v>4598</v>
      </c>
      <c r="J2190" t="s">
        <v>735</v>
      </c>
      <c r="K2190" s="1">
        <v>45822</v>
      </c>
      <c r="L2190" t="str">
        <f>IFERROR(VLOOKUP(Result5[[#This Row],[RPRO]],'Data Power app'!C:C,1,0),"Xoa")</f>
        <v>RPRO-250523-0123</v>
      </c>
    </row>
    <row r="2191" spans="8:12" x14ac:dyDescent="0.25">
      <c r="H2191" t="s">
        <v>5480</v>
      </c>
      <c r="I2191" t="s">
        <v>5790</v>
      </c>
      <c r="J2191" t="s">
        <v>736</v>
      </c>
      <c r="K2191" s="1">
        <v>45825</v>
      </c>
      <c r="L2191" t="str">
        <f>IFERROR(VLOOKUP(Result5[[#This Row],[RPRO]],'Data Power app'!C:C,1,0),"Xoa")</f>
        <v>RPRO-250523-0124</v>
      </c>
    </row>
    <row r="2192" spans="8:12" x14ac:dyDescent="0.25">
      <c r="H2192" t="s">
        <v>4916</v>
      </c>
      <c r="I2192" t="s">
        <v>5085</v>
      </c>
      <c r="J2192" t="s">
        <v>738</v>
      </c>
      <c r="K2192" s="1">
        <v>45824</v>
      </c>
      <c r="L2192" t="str">
        <f>IFERROR(VLOOKUP(Result5[[#This Row],[RPRO]],'Data Power app'!C:C,1,0),"Xoa")</f>
        <v>Xoa</v>
      </c>
    </row>
    <row r="2193" spans="8:12" x14ac:dyDescent="0.25">
      <c r="H2193" t="s">
        <v>4378</v>
      </c>
      <c r="I2193" t="s">
        <v>4598</v>
      </c>
      <c r="J2193" t="s">
        <v>735</v>
      </c>
      <c r="K2193" s="1">
        <v>45822</v>
      </c>
      <c r="L2193" t="str">
        <f>IFERROR(VLOOKUP(Result5[[#This Row],[RPRO]],'Data Power app'!C:C,1,0),"Xoa")</f>
        <v>Xoa</v>
      </c>
    </row>
    <row r="2194" spans="8:12" x14ac:dyDescent="0.25">
      <c r="H2194" t="s">
        <v>5482</v>
      </c>
      <c r="I2194" t="s">
        <v>5790</v>
      </c>
      <c r="J2194" t="s">
        <v>736</v>
      </c>
      <c r="K2194" s="1">
        <v>45825</v>
      </c>
      <c r="L2194" t="str">
        <f>IFERROR(VLOOKUP(Result5[[#This Row],[RPRO]],'Data Power app'!C:C,1,0),"Xoa")</f>
        <v>RPRO-250523-0127</v>
      </c>
    </row>
    <row r="2195" spans="8:12" x14ac:dyDescent="0.25">
      <c r="H2195" t="s">
        <v>4917</v>
      </c>
      <c r="I2195" t="s">
        <v>5085</v>
      </c>
      <c r="J2195" t="s">
        <v>738</v>
      </c>
      <c r="K2195" s="1">
        <v>45824</v>
      </c>
      <c r="L2195" t="str">
        <f>IFERROR(VLOOKUP(Result5[[#This Row],[RPRO]],'Data Power app'!C:C,1,0),"Xoa")</f>
        <v>Xoa</v>
      </c>
    </row>
    <row r="2196" spans="8:12" x14ac:dyDescent="0.25">
      <c r="H2196" t="s">
        <v>6098</v>
      </c>
      <c r="I2196" t="s">
        <v>6417</v>
      </c>
      <c r="J2196" t="s">
        <v>738</v>
      </c>
      <c r="K2196" s="1">
        <v>45826</v>
      </c>
      <c r="L2196" t="str">
        <f>IFERROR(VLOOKUP(Result5[[#This Row],[RPRO]],'Data Power app'!C:C,1,0),"Xoa")</f>
        <v>RPRO-250523-0129</v>
      </c>
    </row>
    <row r="2197" spans="8:12" x14ac:dyDescent="0.25">
      <c r="H2197" t="s">
        <v>4918</v>
      </c>
      <c r="I2197" t="s">
        <v>5085</v>
      </c>
      <c r="J2197" t="s">
        <v>738</v>
      </c>
      <c r="K2197" s="1">
        <v>45824</v>
      </c>
      <c r="L2197" t="str">
        <f>IFERROR(VLOOKUP(Result5[[#This Row],[RPRO]],'Data Power app'!C:C,1,0),"Xoa")</f>
        <v>Xoa</v>
      </c>
    </row>
    <row r="2198" spans="8:12" x14ac:dyDescent="0.25">
      <c r="H2198" t="s">
        <v>4920</v>
      </c>
      <c r="I2198" t="s">
        <v>5085</v>
      </c>
      <c r="J2198" t="s">
        <v>738</v>
      </c>
      <c r="K2198" s="1">
        <v>45824</v>
      </c>
      <c r="L2198" t="str">
        <f>IFERROR(VLOOKUP(Result5[[#This Row],[RPRO]],'Data Power app'!C:C,1,0),"Xoa")</f>
        <v>RPRO-250523-0131</v>
      </c>
    </row>
    <row r="2199" spans="8:12" x14ac:dyDescent="0.25">
      <c r="H2199" t="s">
        <v>6100</v>
      </c>
      <c r="I2199" t="s">
        <v>6417</v>
      </c>
      <c r="J2199" t="s">
        <v>738</v>
      </c>
      <c r="K2199" s="1">
        <v>45826</v>
      </c>
      <c r="L2199" t="str">
        <f>IFERROR(VLOOKUP(Result5[[#This Row],[RPRO]],'Data Power app'!C:C,1,0),"Xoa")</f>
        <v>RPRO-250523-0132</v>
      </c>
    </row>
    <row r="2200" spans="8:12" x14ac:dyDescent="0.25">
      <c r="H2200" t="s">
        <v>8351</v>
      </c>
      <c r="I2200" t="s">
        <v>8723</v>
      </c>
      <c r="J2200" t="s">
        <v>733</v>
      </c>
      <c r="K2200" s="1">
        <v>45827</v>
      </c>
      <c r="L2200" t="str">
        <f>IFERROR(VLOOKUP(Result5[[#This Row],[RPRO]],'Data Power app'!C:C,1,0),"Xoa")</f>
        <v>RPRO-250520-0413</v>
      </c>
    </row>
    <row r="2201" spans="8:12" x14ac:dyDescent="0.25">
      <c r="H2201" t="s">
        <v>8419</v>
      </c>
      <c r="I2201" t="s">
        <v>8724</v>
      </c>
      <c r="J2201" t="s">
        <v>732</v>
      </c>
      <c r="K2201" s="1">
        <v>45827</v>
      </c>
      <c r="L2201" t="str">
        <f>IFERROR(VLOOKUP(Result5[[#This Row],[RPRO]],'Data Power app'!C:C,1,0),"Xoa")</f>
        <v>RPRO-250506-0200</v>
      </c>
    </row>
    <row r="2202" spans="8:12" x14ac:dyDescent="0.25">
      <c r="H2202" t="s">
        <v>8683</v>
      </c>
      <c r="I2202" t="s">
        <v>8723</v>
      </c>
      <c r="J2202" t="s">
        <v>733</v>
      </c>
      <c r="K2202" s="1">
        <v>45827</v>
      </c>
      <c r="L2202" t="str">
        <f>IFERROR(VLOOKUP(Result5[[#This Row],[RPRO]],'Data Power app'!C:C,1,0),"Xoa")</f>
        <v>Xoa</v>
      </c>
    </row>
    <row r="2203" spans="8:12" x14ac:dyDescent="0.25">
      <c r="H2203" t="s">
        <v>8190</v>
      </c>
      <c r="I2203" t="s">
        <v>8725</v>
      </c>
      <c r="J2203" t="s">
        <v>738</v>
      </c>
      <c r="K2203" s="1">
        <v>45827</v>
      </c>
      <c r="L2203" t="str">
        <f>IFERROR(VLOOKUP(Result5[[#This Row],[RPRO]],'Data Power app'!C:C,1,0),"Xoa")</f>
        <v>RPRO-250513-0346</v>
      </c>
    </row>
    <row r="2204" spans="8:12" x14ac:dyDescent="0.25">
      <c r="H2204" t="s">
        <v>8193</v>
      </c>
      <c r="I2204" t="s">
        <v>8725</v>
      </c>
      <c r="J2204" t="s">
        <v>738</v>
      </c>
      <c r="K2204" s="1">
        <v>45827</v>
      </c>
      <c r="L2204" t="str">
        <f>IFERROR(VLOOKUP(Result5[[#This Row],[RPRO]],'Data Power app'!C:C,1,0),"Xoa")</f>
        <v>RPRO-250520-0732</v>
      </c>
    </row>
    <row r="2205" spans="8:12" x14ac:dyDescent="0.25">
      <c r="H2205" t="s">
        <v>8685</v>
      </c>
      <c r="I2205" t="s">
        <v>8726</v>
      </c>
      <c r="J2205" t="s">
        <v>737</v>
      </c>
      <c r="K2205" s="1">
        <v>45827</v>
      </c>
      <c r="L2205" t="str">
        <f>IFERROR(VLOOKUP(Result5[[#This Row],[RPRO]],'Data Power app'!C:C,1,0),"Xoa")</f>
        <v>RPRO-250520-0834</v>
      </c>
    </row>
    <row r="2206" spans="8:12" x14ac:dyDescent="0.25">
      <c r="H2206" t="s">
        <v>8692</v>
      </c>
      <c r="I2206" t="s">
        <v>8726</v>
      </c>
      <c r="J2206" t="s">
        <v>737</v>
      </c>
      <c r="K2206" s="1">
        <v>45827</v>
      </c>
      <c r="L2206" t="str">
        <f>IFERROR(VLOOKUP(Result5[[#This Row],[RPRO]],'Data Power app'!C:C,1,0),"Xoa")</f>
        <v>RPRO-250520-0835</v>
      </c>
    </row>
    <row r="2207" spans="8:12" x14ac:dyDescent="0.25">
      <c r="H2207" t="s">
        <v>8694</v>
      </c>
      <c r="I2207" t="s">
        <v>8726</v>
      </c>
      <c r="J2207" t="s">
        <v>737</v>
      </c>
      <c r="K2207" s="1">
        <v>45827</v>
      </c>
      <c r="L2207" t="str">
        <f>IFERROR(VLOOKUP(Result5[[#This Row],[RPRO]],'Data Power app'!C:C,1,0),"Xoa")</f>
        <v>RPRO-250520-0836</v>
      </c>
    </row>
    <row r="2208" spans="8:12" x14ac:dyDescent="0.25">
      <c r="H2208" t="s">
        <v>8696</v>
      </c>
      <c r="I2208" t="s">
        <v>8726</v>
      </c>
      <c r="J2208" t="s">
        <v>737</v>
      </c>
      <c r="K2208" s="1">
        <v>45827</v>
      </c>
      <c r="L2208" t="str">
        <f>IFERROR(VLOOKUP(Result5[[#This Row],[RPRO]],'Data Power app'!C:C,1,0),"Xoa")</f>
        <v>RPRO-250520-0837</v>
      </c>
    </row>
    <row r="2209" spans="8:12" x14ac:dyDescent="0.25">
      <c r="H2209" t="s">
        <v>8698</v>
      </c>
      <c r="I2209" t="s">
        <v>8726</v>
      </c>
      <c r="J2209" t="s">
        <v>737</v>
      </c>
      <c r="K2209" s="1">
        <v>45827</v>
      </c>
      <c r="L2209" t="str">
        <f>IFERROR(VLOOKUP(Result5[[#This Row],[RPRO]],'Data Power app'!C:C,1,0),"Xoa")</f>
        <v>RPRO-250520-0838</v>
      </c>
    </row>
    <row r="2210" spans="8:12" x14ac:dyDescent="0.25">
      <c r="H2210" t="s">
        <v>8700</v>
      </c>
      <c r="I2210" t="s">
        <v>8726</v>
      </c>
      <c r="J2210" t="s">
        <v>737</v>
      </c>
      <c r="K2210" s="1">
        <v>45827</v>
      </c>
      <c r="L2210" t="str">
        <f>IFERROR(VLOOKUP(Result5[[#This Row],[RPRO]],'Data Power app'!C:C,1,0),"Xoa")</f>
        <v>RPRO-250520-0839</v>
      </c>
    </row>
    <row r="2211" spans="8:12" x14ac:dyDescent="0.25">
      <c r="H2211" t="s">
        <v>8702</v>
      </c>
      <c r="I2211" t="s">
        <v>8726</v>
      </c>
      <c r="J2211" t="s">
        <v>737</v>
      </c>
      <c r="K2211" s="1">
        <v>45827</v>
      </c>
      <c r="L2211" t="str">
        <f>IFERROR(VLOOKUP(Result5[[#This Row],[RPRO]],'Data Power app'!C:C,1,0),"Xoa")</f>
        <v>RPRO-250520-0840</v>
      </c>
    </row>
    <row r="2212" spans="8:12" x14ac:dyDescent="0.25">
      <c r="H2212" t="s">
        <v>8704</v>
      </c>
      <c r="I2212" t="s">
        <v>8726</v>
      </c>
      <c r="J2212" t="s">
        <v>737</v>
      </c>
      <c r="K2212" s="1">
        <v>45827</v>
      </c>
      <c r="L2212" t="str">
        <f>IFERROR(VLOOKUP(Result5[[#This Row],[RPRO]],'Data Power app'!C:C,1,0),"Xoa")</f>
        <v>RPRO-250520-0841</v>
      </c>
    </row>
    <row r="2213" spans="8:12" x14ac:dyDescent="0.25">
      <c r="H2213" t="s">
        <v>8706</v>
      </c>
      <c r="I2213" t="s">
        <v>8726</v>
      </c>
      <c r="J2213" t="s">
        <v>737</v>
      </c>
      <c r="K2213" s="1">
        <v>45827</v>
      </c>
      <c r="L2213" t="str">
        <f>IFERROR(VLOOKUP(Result5[[#This Row],[RPRO]],'Data Power app'!C:C,1,0),"Xoa")</f>
        <v>RPRO-250520-0842</v>
      </c>
    </row>
    <row r="2214" spans="8:12" x14ac:dyDescent="0.25">
      <c r="H2214" t="s">
        <v>8708</v>
      </c>
      <c r="I2214" t="s">
        <v>8726</v>
      </c>
      <c r="J2214" t="s">
        <v>737</v>
      </c>
      <c r="K2214" s="1">
        <v>45827</v>
      </c>
      <c r="L2214" t="str">
        <f>IFERROR(VLOOKUP(Result5[[#This Row],[RPRO]],'Data Power app'!C:C,1,0),"Xoa")</f>
        <v>RPRO-250520-0843</v>
      </c>
    </row>
    <row r="2215" spans="8:12" x14ac:dyDescent="0.25">
      <c r="H2215" t="s">
        <v>8710</v>
      </c>
      <c r="I2215" t="s">
        <v>8726</v>
      </c>
      <c r="J2215" t="s">
        <v>737</v>
      </c>
      <c r="K2215" s="1">
        <v>45827</v>
      </c>
      <c r="L2215" t="str">
        <f>IFERROR(VLOOKUP(Result5[[#This Row],[RPRO]],'Data Power app'!C:C,1,0),"Xoa")</f>
        <v>RPRO-250520-0844</v>
      </c>
    </row>
    <row r="2216" spans="8:12" x14ac:dyDescent="0.25">
      <c r="H2216" t="s">
        <v>8195</v>
      </c>
      <c r="I2216" t="s">
        <v>8725</v>
      </c>
      <c r="J2216" t="s">
        <v>738</v>
      </c>
      <c r="K2216" s="1">
        <v>45827</v>
      </c>
      <c r="L2216" t="str">
        <f>IFERROR(VLOOKUP(Result5[[#This Row],[RPRO]],'Data Power app'!C:C,1,0),"Xoa")</f>
        <v>RPRO-250520-0811</v>
      </c>
    </row>
    <row r="2217" spans="8:12" x14ac:dyDescent="0.25">
      <c r="H2217" t="s">
        <v>8199</v>
      </c>
      <c r="I2217" t="s">
        <v>8726</v>
      </c>
      <c r="J2217" t="s">
        <v>737</v>
      </c>
      <c r="K2217" s="1">
        <v>45827</v>
      </c>
      <c r="L2217" t="str">
        <f>IFERROR(VLOOKUP(Result5[[#This Row],[RPRO]],'Data Power app'!C:C,1,0),"Xoa")</f>
        <v>RPRO-250520-1116</v>
      </c>
    </row>
    <row r="2218" spans="8:12" x14ac:dyDescent="0.25">
      <c r="H2218" t="s">
        <v>8201</v>
      </c>
      <c r="I2218" t="s">
        <v>8726</v>
      </c>
      <c r="J2218" t="s">
        <v>737</v>
      </c>
      <c r="K2218" s="1">
        <v>45827</v>
      </c>
      <c r="L2218" t="str">
        <f>IFERROR(VLOOKUP(Result5[[#This Row],[RPRO]],'Data Power app'!C:C,1,0),"Xoa")</f>
        <v>RPRO-250520-1118</v>
      </c>
    </row>
    <row r="2219" spans="8:12" x14ac:dyDescent="0.25">
      <c r="H2219" t="s">
        <v>8203</v>
      </c>
      <c r="I2219" t="s">
        <v>8726</v>
      </c>
      <c r="J2219" t="s">
        <v>737</v>
      </c>
      <c r="K2219" s="1">
        <v>45827</v>
      </c>
      <c r="L2219" t="str">
        <f>IFERROR(VLOOKUP(Result5[[#This Row],[RPRO]],'Data Power app'!C:C,1,0),"Xoa")</f>
        <v>RPRO-250520-1130</v>
      </c>
    </row>
    <row r="2220" spans="8:12" x14ac:dyDescent="0.25">
      <c r="H2220" t="s">
        <v>8197</v>
      </c>
      <c r="I2220" t="s">
        <v>8727</v>
      </c>
      <c r="J2220" t="s">
        <v>736</v>
      </c>
      <c r="K2220" s="1">
        <v>45827</v>
      </c>
      <c r="L2220" t="str">
        <f>IFERROR(VLOOKUP(Result5[[#This Row],[RPRO]],'Data Power app'!C:C,1,0),"Xoa")</f>
        <v>RPRO-250515-0233</v>
      </c>
    </row>
    <row r="2221" spans="8:12" x14ac:dyDescent="0.25">
      <c r="H2221" t="s">
        <v>8207</v>
      </c>
      <c r="I2221" t="s">
        <v>8726</v>
      </c>
      <c r="J2221" t="s">
        <v>737</v>
      </c>
      <c r="K2221" s="1">
        <v>45827</v>
      </c>
      <c r="L2221" t="str">
        <f>IFERROR(VLOOKUP(Result5[[#This Row],[RPRO]],'Data Power app'!C:C,1,0),"Xoa")</f>
        <v>RPRO-250609-0032</v>
      </c>
    </row>
    <row r="2222" spans="8:12" x14ac:dyDescent="0.25">
      <c r="H2222" t="s">
        <v>8209</v>
      </c>
      <c r="I2222" t="s">
        <v>8726</v>
      </c>
      <c r="J2222" t="s">
        <v>737</v>
      </c>
      <c r="K2222" s="1">
        <v>45827</v>
      </c>
      <c r="L2222" t="str">
        <f>IFERROR(VLOOKUP(Result5[[#This Row],[RPRO]],'Data Power app'!C:C,1,0),"Xoa")</f>
        <v>RPRO-250609-0033</v>
      </c>
    </row>
    <row r="2223" spans="8:12" x14ac:dyDescent="0.25">
      <c r="H2223" t="s">
        <v>8211</v>
      </c>
      <c r="I2223" t="s">
        <v>8726</v>
      </c>
      <c r="J2223" t="s">
        <v>737</v>
      </c>
      <c r="K2223" s="1">
        <v>45827</v>
      </c>
      <c r="L2223" t="str">
        <f>IFERROR(VLOOKUP(Result5[[#This Row],[RPRO]],'Data Power app'!C:C,1,0),"Xoa")</f>
        <v>RPRO-250609-0034</v>
      </c>
    </row>
    <row r="2224" spans="8:12" x14ac:dyDescent="0.25">
      <c r="H2224" t="s">
        <v>8213</v>
      </c>
      <c r="I2224" t="s">
        <v>8726</v>
      </c>
      <c r="J2224" t="s">
        <v>737</v>
      </c>
      <c r="K2224" s="1">
        <v>45827</v>
      </c>
      <c r="L2224" t="str">
        <f>IFERROR(VLOOKUP(Result5[[#This Row],[RPRO]],'Data Power app'!C:C,1,0),"Xoa")</f>
        <v>RPRO-250609-0035</v>
      </c>
    </row>
    <row r="2225" spans="8:12" x14ac:dyDescent="0.25">
      <c r="H2225" t="s">
        <v>8215</v>
      </c>
      <c r="I2225" t="s">
        <v>8726</v>
      </c>
      <c r="J2225" t="s">
        <v>737</v>
      </c>
      <c r="K2225" s="1">
        <v>45827</v>
      </c>
      <c r="L2225" t="str">
        <f>IFERROR(VLOOKUP(Result5[[#This Row],[RPRO]],'Data Power app'!C:C,1,0),"Xoa")</f>
        <v>RPRO-250609-0036</v>
      </c>
    </row>
    <row r="2226" spans="8:12" x14ac:dyDescent="0.25">
      <c r="H2226" t="s">
        <v>8217</v>
      </c>
      <c r="I2226" t="s">
        <v>8726</v>
      </c>
      <c r="J2226" t="s">
        <v>737</v>
      </c>
      <c r="K2226" s="1">
        <v>45827</v>
      </c>
      <c r="L2226" t="str">
        <f>IFERROR(VLOOKUP(Result5[[#This Row],[RPRO]],'Data Power app'!C:C,1,0),"Xoa")</f>
        <v>RPRO-250609-0037</v>
      </c>
    </row>
    <row r="2227" spans="8:12" x14ac:dyDescent="0.25">
      <c r="H2227" t="s">
        <v>8219</v>
      </c>
      <c r="I2227" t="s">
        <v>8726</v>
      </c>
      <c r="J2227" t="s">
        <v>737</v>
      </c>
      <c r="K2227" s="1">
        <v>45827</v>
      </c>
      <c r="L2227" t="str">
        <f>IFERROR(VLOOKUP(Result5[[#This Row],[RPRO]],'Data Power app'!C:C,1,0),"Xoa")</f>
        <v>RPRO-250609-0038</v>
      </c>
    </row>
    <row r="2228" spans="8:12" x14ac:dyDescent="0.25">
      <c r="H2228" t="s">
        <v>8221</v>
      </c>
      <c r="I2228" t="s">
        <v>8726</v>
      </c>
      <c r="J2228" t="s">
        <v>737</v>
      </c>
      <c r="K2228" s="1">
        <v>45827</v>
      </c>
      <c r="L2228" t="str">
        <f>IFERROR(VLOOKUP(Result5[[#This Row],[RPRO]],'Data Power app'!C:C,1,0),"Xoa")</f>
        <v>RPRO-250609-0039</v>
      </c>
    </row>
    <row r="2229" spans="8:12" x14ac:dyDescent="0.25">
      <c r="H2229" t="s">
        <v>8223</v>
      </c>
      <c r="I2229" t="s">
        <v>8726</v>
      </c>
      <c r="J2229" t="s">
        <v>737</v>
      </c>
      <c r="K2229" s="1">
        <v>45827</v>
      </c>
      <c r="L2229" t="str">
        <f>IFERROR(VLOOKUP(Result5[[#This Row],[RPRO]],'Data Power app'!C:C,1,0),"Xoa")</f>
        <v>RPRO-250609-0040</v>
      </c>
    </row>
    <row r="2230" spans="8:12" x14ac:dyDescent="0.25">
      <c r="H2230" t="s">
        <v>8225</v>
      </c>
      <c r="I2230" t="s">
        <v>8726</v>
      </c>
      <c r="J2230" t="s">
        <v>737</v>
      </c>
      <c r="K2230" s="1">
        <v>45827</v>
      </c>
      <c r="L2230" t="str">
        <f>IFERROR(VLOOKUP(Result5[[#This Row],[RPRO]],'Data Power app'!C:C,1,0),"Xoa")</f>
        <v>RPRO-250609-0041</v>
      </c>
    </row>
    <row r="2231" spans="8:12" x14ac:dyDescent="0.25">
      <c r="H2231" t="s">
        <v>8227</v>
      </c>
      <c r="I2231" t="s">
        <v>8726</v>
      </c>
      <c r="J2231" t="s">
        <v>737</v>
      </c>
      <c r="K2231" s="1">
        <v>45827</v>
      </c>
      <c r="L2231" t="str">
        <f>IFERROR(VLOOKUP(Result5[[#This Row],[RPRO]],'Data Power app'!C:C,1,0),"Xoa")</f>
        <v>RPRO-250609-0042</v>
      </c>
    </row>
    <row r="2232" spans="8:12" x14ac:dyDescent="0.25">
      <c r="H2232" t="s">
        <v>8229</v>
      </c>
      <c r="I2232" t="s">
        <v>8726</v>
      </c>
      <c r="J2232" t="s">
        <v>737</v>
      </c>
      <c r="K2232" s="1">
        <v>45827</v>
      </c>
      <c r="L2232" t="str">
        <f>IFERROR(VLOOKUP(Result5[[#This Row],[RPRO]],'Data Power app'!C:C,1,0),"Xoa")</f>
        <v>RPRO-250609-0043</v>
      </c>
    </row>
    <row r="2233" spans="8:12" x14ac:dyDescent="0.25">
      <c r="H2233" t="s">
        <v>8231</v>
      </c>
      <c r="I2233" t="s">
        <v>8726</v>
      </c>
      <c r="J2233" t="s">
        <v>737</v>
      </c>
      <c r="K2233" s="1">
        <v>45827</v>
      </c>
      <c r="L2233" t="str">
        <f>IFERROR(VLOOKUP(Result5[[#This Row],[RPRO]],'Data Power app'!C:C,1,0),"Xoa")</f>
        <v>RPRO-250609-0044</v>
      </c>
    </row>
    <row r="2234" spans="8:12" x14ac:dyDescent="0.25">
      <c r="H2234" t="s">
        <v>8233</v>
      </c>
      <c r="I2234" t="s">
        <v>8726</v>
      </c>
      <c r="J2234" t="s">
        <v>737</v>
      </c>
      <c r="K2234" s="1">
        <v>45827</v>
      </c>
      <c r="L2234" t="str">
        <f>IFERROR(VLOOKUP(Result5[[#This Row],[RPRO]],'Data Power app'!C:C,1,0),"Xoa")</f>
        <v>RPRO-250609-0045</v>
      </c>
    </row>
    <row r="2235" spans="8:12" x14ac:dyDescent="0.25">
      <c r="H2235" t="s">
        <v>8235</v>
      </c>
      <c r="I2235" t="s">
        <v>8726</v>
      </c>
      <c r="J2235" t="s">
        <v>737</v>
      </c>
      <c r="K2235" s="1">
        <v>45827</v>
      </c>
      <c r="L2235" t="str">
        <f>IFERROR(VLOOKUP(Result5[[#This Row],[RPRO]],'Data Power app'!C:C,1,0),"Xoa")</f>
        <v>RPRO-250609-0046</v>
      </c>
    </row>
    <row r="2236" spans="8:12" x14ac:dyDescent="0.25">
      <c r="H2236" t="s">
        <v>8237</v>
      </c>
      <c r="I2236" t="s">
        <v>8726</v>
      </c>
      <c r="J2236" t="s">
        <v>737</v>
      </c>
      <c r="K2236" s="1">
        <v>45827</v>
      </c>
      <c r="L2236" t="str">
        <f>IFERROR(VLOOKUP(Result5[[#This Row],[RPRO]],'Data Power app'!C:C,1,0),"Xoa")</f>
        <v>RPRO-250609-0047</v>
      </c>
    </row>
    <row r="2237" spans="8:12" x14ac:dyDescent="0.25">
      <c r="H2237" t="s">
        <v>8239</v>
      </c>
      <c r="I2237" t="s">
        <v>8726</v>
      </c>
      <c r="J2237" t="s">
        <v>737</v>
      </c>
      <c r="K2237" s="1">
        <v>45827</v>
      </c>
      <c r="L2237" t="str">
        <f>IFERROR(VLOOKUP(Result5[[#This Row],[RPRO]],'Data Power app'!C:C,1,0),"Xoa")</f>
        <v>RPRO-250609-0048</v>
      </c>
    </row>
    <row r="2238" spans="8:12" x14ac:dyDescent="0.25">
      <c r="H2238" t="s">
        <v>8241</v>
      </c>
      <c r="I2238" t="s">
        <v>8726</v>
      </c>
      <c r="J2238" t="s">
        <v>737</v>
      </c>
      <c r="K2238" s="1">
        <v>45827</v>
      </c>
      <c r="L2238" t="str">
        <f>IFERROR(VLOOKUP(Result5[[#This Row],[RPRO]],'Data Power app'!C:C,1,0),"Xoa")</f>
        <v>RPRO-250609-0049</v>
      </c>
    </row>
    <row r="2239" spans="8:12" x14ac:dyDescent="0.25">
      <c r="H2239" t="s">
        <v>8243</v>
      </c>
      <c r="I2239" t="s">
        <v>8726</v>
      </c>
      <c r="J2239" t="s">
        <v>737</v>
      </c>
      <c r="K2239" s="1">
        <v>45827</v>
      </c>
      <c r="L2239" t="str">
        <f>IFERROR(VLOOKUP(Result5[[#This Row],[RPRO]],'Data Power app'!C:C,1,0),"Xoa")</f>
        <v>RPRO-250609-0050</v>
      </c>
    </row>
    <row r="2240" spans="8:12" x14ac:dyDescent="0.25">
      <c r="H2240" t="s">
        <v>8245</v>
      </c>
      <c r="I2240" t="s">
        <v>8726</v>
      </c>
      <c r="J2240" t="s">
        <v>737</v>
      </c>
      <c r="K2240" s="1">
        <v>45827</v>
      </c>
      <c r="L2240" t="str">
        <f>IFERROR(VLOOKUP(Result5[[#This Row],[RPRO]],'Data Power app'!C:C,1,0),"Xoa")</f>
        <v>RPRO-250609-0051</v>
      </c>
    </row>
    <row r="2241" spans="8:12" x14ac:dyDescent="0.25">
      <c r="H2241" t="s">
        <v>8247</v>
      </c>
      <c r="I2241" t="s">
        <v>8726</v>
      </c>
      <c r="J2241" t="s">
        <v>737</v>
      </c>
      <c r="K2241" s="1">
        <v>45827</v>
      </c>
      <c r="L2241" t="str">
        <f>IFERROR(VLOOKUP(Result5[[#This Row],[RPRO]],'Data Power app'!C:C,1,0),"Xoa")</f>
        <v>RPRO-250609-0052</v>
      </c>
    </row>
    <row r="2242" spans="8:12" x14ac:dyDescent="0.25">
      <c r="H2242" t="s">
        <v>8249</v>
      </c>
      <c r="I2242" t="s">
        <v>8726</v>
      </c>
      <c r="J2242" t="s">
        <v>737</v>
      </c>
      <c r="K2242" s="1">
        <v>45827</v>
      </c>
      <c r="L2242" t="str">
        <f>IFERROR(VLOOKUP(Result5[[#This Row],[RPRO]],'Data Power app'!C:C,1,0),"Xoa")</f>
        <v>RPRO-250609-0053</v>
      </c>
    </row>
    <row r="2243" spans="8:12" x14ac:dyDescent="0.25">
      <c r="H2243" t="s">
        <v>8205</v>
      </c>
      <c r="I2243" t="s">
        <v>8726</v>
      </c>
      <c r="J2243" t="s">
        <v>737</v>
      </c>
      <c r="K2243" s="1">
        <v>45827</v>
      </c>
      <c r="L2243" t="str">
        <f>IFERROR(VLOOKUP(Result5[[#This Row],[RPRO]],'Data Power app'!C:C,1,0),"Xoa")</f>
        <v>RPRO-250526-0333</v>
      </c>
    </row>
    <row r="2244" spans="8:12" x14ac:dyDescent="0.25">
      <c r="H2244" t="s">
        <v>8251</v>
      </c>
      <c r="I2244" t="s">
        <v>8726</v>
      </c>
      <c r="J2244" t="s">
        <v>737</v>
      </c>
      <c r="K2244" s="1">
        <v>45827</v>
      </c>
      <c r="L2244" t="str">
        <f>IFERROR(VLOOKUP(Result5[[#This Row],[RPRO]],'Data Power app'!C:C,1,0),"Xoa")</f>
        <v>Xoa</v>
      </c>
    </row>
    <row r="2245" spans="8:12" x14ac:dyDescent="0.25">
      <c r="H2245" t="s">
        <v>8250</v>
      </c>
      <c r="I2245" t="s">
        <v>8723</v>
      </c>
      <c r="J2245" t="s">
        <v>733</v>
      </c>
      <c r="K2245" s="1">
        <v>45827</v>
      </c>
      <c r="L2245" t="str">
        <f>IFERROR(VLOOKUP(Result5[[#This Row],[RPRO]],'Data Power app'!C:C,1,0),"Xoa")</f>
        <v>Xoa</v>
      </c>
    </row>
    <row r="2246" spans="8:12" x14ac:dyDescent="0.25">
      <c r="H2246" t="s">
        <v>8291</v>
      </c>
      <c r="I2246" t="s">
        <v>8726</v>
      </c>
      <c r="J2246" t="s">
        <v>737</v>
      </c>
      <c r="K2246" s="1">
        <v>45827</v>
      </c>
      <c r="L2246" t="str">
        <f>IFERROR(VLOOKUP(Result5[[#This Row],[RPRO]],'Data Power app'!C:C,1,0),"Xoa")</f>
        <v>Xoa</v>
      </c>
    </row>
    <row r="2247" spans="8:12" x14ac:dyDescent="0.25">
      <c r="H2247" t="s">
        <v>8253</v>
      </c>
      <c r="I2247" t="s">
        <v>8726</v>
      </c>
      <c r="J2247" t="s">
        <v>737</v>
      </c>
      <c r="K2247" s="1">
        <v>45827</v>
      </c>
      <c r="L2247" t="str">
        <f>IFERROR(VLOOKUP(Result5[[#This Row],[RPRO]],'Data Power app'!C:C,1,0),"Xoa")</f>
        <v>RPRO-250425-0056</v>
      </c>
    </row>
    <row r="2248" spans="8:12" x14ac:dyDescent="0.25">
      <c r="H2248" t="s">
        <v>8256</v>
      </c>
      <c r="I2248" t="s">
        <v>8726</v>
      </c>
      <c r="J2248" t="s">
        <v>737</v>
      </c>
      <c r="K2248" s="1">
        <v>45827</v>
      </c>
      <c r="L2248" t="str">
        <f>IFERROR(VLOOKUP(Result5[[#This Row],[RPRO]],'Data Power app'!C:C,1,0),"Xoa")</f>
        <v>RPRO-250425-0057</v>
      </c>
    </row>
    <row r="2249" spans="8:12" x14ac:dyDescent="0.25">
      <c r="H2249" t="s">
        <v>8257</v>
      </c>
      <c r="I2249" t="s">
        <v>8726</v>
      </c>
      <c r="J2249" t="s">
        <v>737</v>
      </c>
      <c r="K2249" s="1">
        <v>45827</v>
      </c>
      <c r="L2249" t="str">
        <f>IFERROR(VLOOKUP(Result5[[#This Row],[RPRO]],'Data Power app'!C:C,1,0),"Xoa")</f>
        <v>Xoa</v>
      </c>
    </row>
    <row r="2250" spans="8:12" x14ac:dyDescent="0.25">
      <c r="H2250" t="s">
        <v>8259</v>
      </c>
      <c r="I2250" t="s">
        <v>8726</v>
      </c>
      <c r="J2250" t="s">
        <v>737</v>
      </c>
      <c r="K2250" s="1">
        <v>45827</v>
      </c>
      <c r="L2250" t="str">
        <f>IFERROR(VLOOKUP(Result5[[#This Row],[RPRO]],'Data Power app'!C:C,1,0),"Xoa")</f>
        <v>RPRO-250428-0592</v>
      </c>
    </row>
    <row r="2251" spans="8:12" x14ac:dyDescent="0.25">
      <c r="H2251" t="s">
        <v>8261</v>
      </c>
      <c r="I2251" t="s">
        <v>8726</v>
      </c>
      <c r="J2251" t="s">
        <v>737</v>
      </c>
      <c r="K2251" s="1">
        <v>45827</v>
      </c>
      <c r="L2251" t="str">
        <f>IFERROR(VLOOKUP(Result5[[#This Row],[RPRO]],'Data Power app'!C:C,1,0),"Xoa")</f>
        <v>RPRO-250428-0594</v>
      </c>
    </row>
    <row r="2252" spans="8:12" x14ac:dyDescent="0.25">
      <c r="H2252" t="s">
        <v>8263</v>
      </c>
      <c r="I2252" t="s">
        <v>8726</v>
      </c>
      <c r="J2252" t="s">
        <v>737</v>
      </c>
      <c r="K2252" s="1">
        <v>45827</v>
      </c>
      <c r="L2252" t="str">
        <f>IFERROR(VLOOKUP(Result5[[#This Row],[RPRO]],'Data Power app'!C:C,1,0),"Xoa")</f>
        <v>RPRO-250428-0596</v>
      </c>
    </row>
    <row r="2253" spans="8:12" x14ac:dyDescent="0.25">
      <c r="H2253" t="s">
        <v>8265</v>
      </c>
      <c r="I2253" t="s">
        <v>8726</v>
      </c>
      <c r="J2253" t="s">
        <v>737</v>
      </c>
      <c r="K2253" s="1">
        <v>45827</v>
      </c>
      <c r="L2253" t="str">
        <f>IFERROR(VLOOKUP(Result5[[#This Row],[RPRO]],'Data Power app'!C:C,1,0),"Xoa")</f>
        <v>RPRO-250428-0599</v>
      </c>
    </row>
    <row r="2254" spans="8:12" x14ac:dyDescent="0.25">
      <c r="H2254" t="s">
        <v>8267</v>
      </c>
      <c r="I2254" t="s">
        <v>8726</v>
      </c>
      <c r="J2254" t="s">
        <v>737</v>
      </c>
      <c r="K2254" s="1">
        <v>45827</v>
      </c>
      <c r="L2254" t="str">
        <f>IFERROR(VLOOKUP(Result5[[#This Row],[RPRO]],'Data Power app'!C:C,1,0),"Xoa")</f>
        <v>RPRO-250428-0601</v>
      </c>
    </row>
    <row r="2255" spans="8:12" x14ac:dyDescent="0.25">
      <c r="H2255" t="s">
        <v>8269</v>
      </c>
      <c r="I2255" t="s">
        <v>8726</v>
      </c>
      <c r="J2255" t="s">
        <v>737</v>
      </c>
      <c r="K2255" s="1">
        <v>45827</v>
      </c>
      <c r="L2255" t="str">
        <f>IFERROR(VLOOKUP(Result5[[#This Row],[RPRO]],'Data Power app'!C:C,1,0),"Xoa")</f>
        <v>RPRO-250428-0603</v>
      </c>
    </row>
    <row r="2256" spans="8:12" x14ac:dyDescent="0.25">
      <c r="H2256" t="s">
        <v>8271</v>
      </c>
      <c r="I2256" t="s">
        <v>8726</v>
      </c>
      <c r="J2256" t="s">
        <v>737</v>
      </c>
      <c r="K2256" s="1">
        <v>45827</v>
      </c>
      <c r="L2256" t="str">
        <f>IFERROR(VLOOKUP(Result5[[#This Row],[RPRO]],'Data Power app'!C:C,1,0),"Xoa")</f>
        <v>RPRO-250428-0605</v>
      </c>
    </row>
    <row r="2257" spans="8:12" x14ac:dyDescent="0.25">
      <c r="H2257" t="s">
        <v>8273</v>
      </c>
      <c r="I2257" t="s">
        <v>8726</v>
      </c>
      <c r="J2257" t="s">
        <v>737</v>
      </c>
      <c r="K2257" s="1">
        <v>45827</v>
      </c>
      <c r="L2257" t="str">
        <f>IFERROR(VLOOKUP(Result5[[#This Row],[RPRO]],'Data Power app'!C:C,1,0),"Xoa")</f>
        <v>RPRO-250428-0607</v>
      </c>
    </row>
    <row r="2258" spans="8:12" x14ac:dyDescent="0.25">
      <c r="H2258" t="s">
        <v>8275</v>
      </c>
      <c r="I2258" t="s">
        <v>8726</v>
      </c>
      <c r="J2258" t="s">
        <v>737</v>
      </c>
      <c r="K2258" s="1">
        <v>45827</v>
      </c>
      <c r="L2258" t="str">
        <f>IFERROR(VLOOKUP(Result5[[#This Row],[RPRO]],'Data Power app'!C:C,1,0),"Xoa")</f>
        <v>RPRO-250428-0609</v>
      </c>
    </row>
    <row r="2259" spans="8:12" x14ac:dyDescent="0.25">
      <c r="H2259" t="s">
        <v>8277</v>
      </c>
      <c r="I2259" t="s">
        <v>8726</v>
      </c>
      <c r="J2259" t="s">
        <v>737</v>
      </c>
      <c r="K2259" s="1">
        <v>45827</v>
      </c>
      <c r="L2259" t="str">
        <f>IFERROR(VLOOKUP(Result5[[#This Row],[RPRO]],'Data Power app'!C:C,1,0),"Xoa")</f>
        <v>RPRO-250428-0611</v>
      </c>
    </row>
    <row r="2260" spans="8:12" x14ac:dyDescent="0.25">
      <c r="H2260" t="s">
        <v>8279</v>
      </c>
      <c r="I2260" t="s">
        <v>8726</v>
      </c>
      <c r="J2260" t="s">
        <v>737</v>
      </c>
      <c r="K2260" s="1">
        <v>45827</v>
      </c>
      <c r="L2260" t="str">
        <f>IFERROR(VLOOKUP(Result5[[#This Row],[RPRO]],'Data Power app'!C:C,1,0),"Xoa")</f>
        <v>RPRO-250428-0614</v>
      </c>
    </row>
    <row r="2261" spans="8:12" x14ac:dyDescent="0.25">
      <c r="H2261" t="s">
        <v>8281</v>
      </c>
      <c r="I2261" t="s">
        <v>8726</v>
      </c>
      <c r="J2261" t="s">
        <v>737</v>
      </c>
      <c r="K2261" s="1">
        <v>45827</v>
      </c>
      <c r="L2261" t="str">
        <f>IFERROR(VLOOKUP(Result5[[#This Row],[RPRO]],'Data Power app'!C:C,1,0),"Xoa")</f>
        <v>RPRO-250428-0616</v>
      </c>
    </row>
    <row r="2262" spans="8:12" x14ac:dyDescent="0.25">
      <c r="H2262" t="s">
        <v>8283</v>
      </c>
      <c r="I2262" t="s">
        <v>8726</v>
      </c>
      <c r="J2262" t="s">
        <v>737</v>
      </c>
      <c r="K2262" s="1">
        <v>45827</v>
      </c>
      <c r="L2262" t="str">
        <f>IFERROR(VLOOKUP(Result5[[#This Row],[RPRO]],'Data Power app'!C:C,1,0),"Xoa")</f>
        <v>RPRO-250428-0617</v>
      </c>
    </row>
    <row r="2263" spans="8:12" x14ac:dyDescent="0.25">
      <c r="H2263" t="s">
        <v>8285</v>
      </c>
      <c r="I2263" t="s">
        <v>8726</v>
      </c>
      <c r="J2263" t="s">
        <v>737</v>
      </c>
      <c r="K2263" s="1">
        <v>45827</v>
      </c>
      <c r="L2263" t="str">
        <f>IFERROR(VLOOKUP(Result5[[#This Row],[RPRO]],'Data Power app'!C:C,1,0),"Xoa")</f>
        <v>RPRO-250428-0618</v>
      </c>
    </row>
    <row r="2264" spans="8:12" x14ac:dyDescent="0.25">
      <c r="H2264" t="s">
        <v>8288</v>
      </c>
      <c r="I2264" t="s">
        <v>8727</v>
      </c>
      <c r="J2264" t="s">
        <v>736</v>
      </c>
      <c r="K2264" s="1">
        <v>45827</v>
      </c>
      <c r="L2264" t="str">
        <f>IFERROR(VLOOKUP(Result5[[#This Row],[RPRO]],'Data Power app'!C:C,1,0),"Xoa")</f>
        <v>Xoa</v>
      </c>
    </row>
    <row r="2265" spans="8:12" x14ac:dyDescent="0.25">
      <c r="H2265" t="s">
        <v>8289</v>
      </c>
      <c r="I2265" t="s">
        <v>8727</v>
      </c>
      <c r="J2265" t="s">
        <v>736</v>
      </c>
      <c r="K2265" s="1">
        <v>45827</v>
      </c>
      <c r="L2265" t="str">
        <f>IFERROR(VLOOKUP(Result5[[#This Row],[RPRO]],'Data Power app'!C:C,1,0),"Xoa")</f>
        <v>Xoa</v>
      </c>
    </row>
    <row r="2266" spans="8:12" x14ac:dyDescent="0.25">
      <c r="H2266" t="s">
        <v>8287</v>
      </c>
      <c r="I2266" t="s">
        <v>8726</v>
      </c>
      <c r="J2266" t="s">
        <v>737</v>
      </c>
      <c r="K2266" s="1">
        <v>45827</v>
      </c>
      <c r="L2266" t="str">
        <f>IFERROR(VLOOKUP(Result5[[#This Row],[RPRO]],'Data Power app'!C:C,1,0),"Xoa")</f>
        <v>RPRO-250428-0620</v>
      </c>
    </row>
    <row r="2267" spans="8:12" x14ac:dyDescent="0.25">
      <c r="H2267" t="s">
        <v>8290</v>
      </c>
      <c r="I2267" t="s">
        <v>8726</v>
      </c>
      <c r="J2267" t="s">
        <v>737</v>
      </c>
      <c r="K2267" s="1">
        <v>45827</v>
      </c>
      <c r="L2267" t="str">
        <f>IFERROR(VLOOKUP(Result5[[#This Row],[RPRO]],'Data Power app'!C:C,1,0),"Xoa")</f>
        <v>Xoa</v>
      </c>
    </row>
    <row r="2268" spans="8:12" x14ac:dyDescent="0.25">
      <c r="H2268" t="s">
        <v>8296</v>
      </c>
      <c r="I2268" t="s">
        <v>8726</v>
      </c>
      <c r="J2268" t="s">
        <v>737</v>
      </c>
      <c r="K2268" s="1">
        <v>45827</v>
      </c>
      <c r="L2268" t="str">
        <f>IFERROR(VLOOKUP(Result5[[#This Row],[RPRO]],'Data Power app'!C:C,1,0),"Xoa")</f>
        <v>RPRO-250605-0615</v>
      </c>
    </row>
    <row r="2269" spans="8:12" x14ac:dyDescent="0.25">
      <c r="H2269" t="s">
        <v>8298</v>
      </c>
      <c r="I2269" t="s">
        <v>8726</v>
      </c>
      <c r="J2269" t="s">
        <v>737</v>
      </c>
      <c r="K2269" s="1">
        <v>45827</v>
      </c>
      <c r="L2269" t="str">
        <f>IFERROR(VLOOKUP(Result5[[#This Row],[RPRO]],'Data Power app'!C:C,1,0),"Xoa")</f>
        <v>RPRO-250605-0616</v>
      </c>
    </row>
    <row r="2270" spans="8:12" x14ac:dyDescent="0.25">
      <c r="H2270" t="s">
        <v>8292</v>
      </c>
      <c r="I2270" t="s">
        <v>8726</v>
      </c>
      <c r="J2270" t="s">
        <v>737</v>
      </c>
      <c r="K2270" s="1">
        <v>45827</v>
      </c>
      <c r="L2270" t="str">
        <f>IFERROR(VLOOKUP(Result5[[#This Row],[RPRO]],'Data Power app'!C:C,1,0),"Xoa")</f>
        <v>Xoa</v>
      </c>
    </row>
    <row r="2271" spans="8:12" x14ac:dyDescent="0.25">
      <c r="H2271" t="s">
        <v>8293</v>
      </c>
      <c r="I2271" t="s">
        <v>8726</v>
      </c>
      <c r="J2271" t="s">
        <v>737</v>
      </c>
      <c r="K2271" s="1">
        <v>45827</v>
      </c>
      <c r="L2271" t="str">
        <f>IFERROR(VLOOKUP(Result5[[#This Row],[RPRO]],'Data Power app'!C:C,1,0),"Xoa")</f>
        <v>Xoa</v>
      </c>
    </row>
    <row r="2272" spans="8:12" x14ac:dyDescent="0.25">
      <c r="H2272" t="s">
        <v>8294</v>
      </c>
      <c r="I2272" t="s">
        <v>8726</v>
      </c>
      <c r="J2272" t="s">
        <v>737</v>
      </c>
      <c r="K2272" s="1">
        <v>45827</v>
      </c>
      <c r="L2272" t="str">
        <f>IFERROR(VLOOKUP(Result5[[#This Row],[RPRO]],'Data Power app'!C:C,1,0),"Xoa")</f>
        <v>Xoa</v>
      </c>
    </row>
    <row r="2273" spans="8:12" x14ac:dyDescent="0.25">
      <c r="H2273" t="s">
        <v>8302</v>
      </c>
      <c r="I2273" t="s">
        <v>8726</v>
      </c>
      <c r="J2273" t="s">
        <v>737</v>
      </c>
      <c r="K2273" s="1">
        <v>45827</v>
      </c>
      <c r="L2273" t="str">
        <f>IFERROR(VLOOKUP(Result5[[#This Row],[RPRO]],'Data Power app'!C:C,1,0),"Xoa")</f>
        <v>Xoa</v>
      </c>
    </row>
    <row r="2274" spans="8:12" x14ac:dyDescent="0.25">
      <c r="H2274" t="s">
        <v>8335</v>
      </c>
      <c r="I2274" t="s">
        <v>8723</v>
      </c>
      <c r="J2274" t="s">
        <v>733</v>
      </c>
      <c r="K2274" s="1">
        <v>45827</v>
      </c>
      <c r="L2274" t="str">
        <f>IFERROR(VLOOKUP(Result5[[#This Row],[RPRO]],'Data Power app'!C:C,1,0),"Xoa")</f>
        <v>RPRO-250506-0452</v>
      </c>
    </row>
    <row r="2275" spans="8:12" x14ac:dyDescent="0.25">
      <c r="H2275" t="s">
        <v>8304</v>
      </c>
      <c r="I2275" t="s">
        <v>8723</v>
      </c>
      <c r="J2275" t="s">
        <v>733</v>
      </c>
      <c r="K2275" s="1">
        <v>45827</v>
      </c>
      <c r="L2275" t="str">
        <f>IFERROR(VLOOKUP(Result5[[#This Row],[RPRO]],'Data Power app'!C:C,1,0),"Xoa")</f>
        <v>RPRO-250424-0320</v>
      </c>
    </row>
    <row r="2276" spans="8:12" x14ac:dyDescent="0.25">
      <c r="H2276" t="s">
        <v>8348</v>
      </c>
      <c r="I2276" t="s">
        <v>8723</v>
      </c>
      <c r="J2276" t="s">
        <v>733</v>
      </c>
      <c r="K2276" s="1">
        <v>45827</v>
      </c>
      <c r="L2276" t="str">
        <f>IFERROR(VLOOKUP(Result5[[#This Row],[RPRO]],'Data Power app'!C:C,1,0),"Xoa")</f>
        <v>RPRO-250520-0092</v>
      </c>
    </row>
    <row r="2277" spans="8:12" x14ac:dyDescent="0.25">
      <c r="H2277" t="s">
        <v>8309</v>
      </c>
      <c r="I2277" t="s">
        <v>8723</v>
      </c>
      <c r="J2277" t="s">
        <v>733</v>
      </c>
      <c r="K2277" s="1">
        <v>45827</v>
      </c>
      <c r="L2277" t="str">
        <f>IFERROR(VLOOKUP(Result5[[#This Row],[RPRO]],'Data Power app'!C:C,1,0),"Xoa")</f>
        <v>Xoa</v>
      </c>
    </row>
    <row r="2278" spans="8:12" x14ac:dyDescent="0.25">
      <c r="H2278" t="s">
        <v>8308</v>
      </c>
      <c r="I2278" t="s">
        <v>8726</v>
      </c>
      <c r="J2278" t="s">
        <v>737</v>
      </c>
      <c r="K2278" s="1">
        <v>45827</v>
      </c>
      <c r="L2278" t="str">
        <f>IFERROR(VLOOKUP(Result5[[#This Row],[RPRO]],'Data Power app'!C:C,1,0),"Xoa")</f>
        <v>Xoa</v>
      </c>
    </row>
    <row r="2279" spans="8:12" x14ac:dyDescent="0.25">
      <c r="H2279" t="s">
        <v>8310</v>
      </c>
      <c r="I2279" t="s">
        <v>8726</v>
      </c>
      <c r="J2279" t="s">
        <v>737</v>
      </c>
      <c r="K2279" s="1">
        <v>45827</v>
      </c>
      <c r="L2279" t="str">
        <f>IFERROR(VLOOKUP(Result5[[#This Row],[RPRO]],'Data Power app'!C:C,1,0),"Xoa")</f>
        <v>Xoa</v>
      </c>
    </row>
    <row r="2280" spans="8:12" x14ac:dyDescent="0.25">
      <c r="H2280" t="s">
        <v>8340</v>
      </c>
      <c r="I2280" t="s">
        <v>8723</v>
      </c>
      <c r="J2280" t="s">
        <v>733</v>
      </c>
      <c r="K2280" s="1">
        <v>45827</v>
      </c>
      <c r="L2280" t="str">
        <f>IFERROR(VLOOKUP(Result5[[#This Row],[RPRO]],'Data Power app'!C:C,1,0),"Xoa")</f>
        <v>RPRO-250512-0167</v>
      </c>
    </row>
    <row r="2281" spans="8:12" x14ac:dyDescent="0.25">
      <c r="H2281" t="s">
        <v>8312</v>
      </c>
      <c r="I2281" t="s">
        <v>8723</v>
      </c>
      <c r="J2281" t="s">
        <v>733</v>
      </c>
      <c r="K2281" s="1">
        <v>45827</v>
      </c>
      <c r="L2281" t="str">
        <f>IFERROR(VLOOKUP(Result5[[#This Row],[RPRO]],'Data Power app'!C:C,1,0),"Xoa")</f>
        <v>RPRO-250506-0414</v>
      </c>
    </row>
    <row r="2282" spans="8:12" x14ac:dyDescent="0.25">
      <c r="H2282" t="s">
        <v>8316</v>
      </c>
      <c r="I2282" t="s">
        <v>8723</v>
      </c>
      <c r="J2282" t="s">
        <v>733</v>
      </c>
      <c r="K2282" s="1">
        <v>45827</v>
      </c>
      <c r="L2282" t="str">
        <f>IFERROR(VLOOKUP(Result5[[#This Row],[RPRO]],'Data Power app'!C:C,1,0),"Xoa")</f>
        <v>RPRO-250506-0420</v>
      </c>
    </row>
    <row r="2283" spans="8:12" x14ac:dyDescent="0.25">
      <c r="H2283" t="s">
        <v>8318</v>
      </c>
      <c r="I2283" t="s">
        <v>8723</v>
      </c>
      <c r="J2283" t="s">
        <v>733</v>
      </c>
      <c r="K2283" s="1">
        <v>45827</v>
      </c>
      <c r="L2283" t="str">
        <f>IFERROR(VLOOKUP(Result5[[#This Row],[RPRO]],'Data Power app'!C:C,1,0),"Xoa")</f>
        <v>RPRO-250506-0424</v>
      </c>
    </row>
    <row r="2284" spans="8:12" x14ac:dyDescent="0.25">
      <c r="H2284" t="s">
        <v>8325</v>
      </c>
      <c r="I2284" t="s">
        <v>8723</v>
      </c>
      <c r="J2284" t="s">
        <v>733</v>
      </c>
      <c r="K2284" s="1">
        <v>45827</v>
      </c>
      <c r="L2284" t="str">
        <f>IFERROR(VLOOKUP(Result5[[#This Row],[RPRO]],'Data Power app'!C:C,1,0),"Xoa")</f>
        <v>RPRO-250506-0426</v>
      </c>
    </row>
    <row r="2285" spans="8:12" x14ac:dyDescent="0.25">
      <c r="H2285" t="s">
        <v>8327</v>
      </c>
      <c r="I2285" t="s">
        <v>8723</v>
      </c>
      <c r="J2285" t="s">
        <v>733</v>
      </c>
      <c r="K2285" s="1">
        <v>45827</v>
      </c>
      <c r="L2285" t="str">
        <f>IFERROR(VLOOKUP(Result5[[#This Row],[RPRO]],'Data Power app'!C:C,1,0),"Xoa")</f>
        <v>RPRO-250506-0430</v>
      </c>
    </row>
    <row r="2286" spans="8:12" x14ac:dyDescent="0.25">
      <c r="H2286" t="s">
        <v>8329</v>
      </c>
      <c r="I2286" t="s">
        <v>8723</v>
      </c>
      <c r="J2286" t="s">
        <v>733</v>
      </c>
      <c r="K2286" s="1">
        <v>45827</v>
      </c>
      <c r="L2286" t="str">
        <f>IFERROR(VLOOKUP(Result5[[#This Row],[RPRO]],'Data Power app'!C:C,1,0),"Xoa")</f>
        <v>RPRO-250506-0432</v>
      </c>
    </row>
    <row r="2287" spans="8:12" x14ac:dyDescent="0.25">
      <c r="H2287" t="s">
        <v>8331</v>
      </c>
      <c r="I2287" t="s">
        <v>8723</v>
      </c>
      <c r="J2287" t="s">
        <v>733</v>
      </c>
      <c r="K2287" s="1">
        <v>45827</v>
      </c>
      <c r="L2287" t="str">
        <f>IFERROR(VLOOKUP(Result5[[#This Row],[RPRO]],'Data Power app'!C:C,1,0),"Xoa")</f>
        <v>RPRO-250506-0434</v>
      </c>
    </row>
    <row r="2288" spans="8:12" x14ac:dyDescent="0.25">
      <c r="H2288" t="s">
        <v>8333</v>
      </c>
      <c r="I2288" t="s">
        <v>8723</v>
      </c>
      <c r="J2288" t="s">
        <v>733</v>
      </c>
      <c r="K2288" s="1">
        <v>45827</v>
      </c>
      <c r="L2288" t="str">
        <f>IFERROR(VLOOKUP(Result5[[#This Row],[RPRO]],'Data Power app'!C:C,1,0),"Xoa")</f>
        <v>RPRO-250506-0436</v>
      </c>
    </row>
    <row r="2289" spans="8:12" x14ac:dyDescent="0.25">
      <c r="H2289" t="s">
        <v>8346</v>
      </c>
      <c r="I2289" t="s">
        <v>8723</v>
      </c>
      <c r="J2289" t="s">
        <v>733</v>
      </c>
      <c r="K2289" s="1">
        <v>45827</v>
      </c>
      <c r="L2289" t="str">
        <f>IFERROR(VLOOKUP(Result5[[#This Row],[RPRO]],'Data Power app'!C:C,1,0),"Xoa")</f>
        <v>RPRO-250519-0581</v>
      </c>
    </row>
    <row r="2290" spans="8:12" x14ac:dyDescent="0.25">
      <c r="H2290" t="s">
        <v>8344</v>
      </c>
      <c r="I2290" t="s">
        <v>8726</v>
      </c>
      <c r="J2290" t="s">
        <v>737</v>
      </c>
      <c r="K2290" s="1">
        <v>45827</v>
      </c>
      <c r="L2290" t="str">
        <f>IFERROR(VLOOKUP(Result5[[#This Row],[RPRO]],'Data Power app'!C:C,1,0),"Xoa")</f>
        <v>Xoa</v>
      </c>
    </row>
    <row r="2291" spans="8:12" x14ac:dyDescent="0.25">
      <c r="H2291" t="s">
        <v>8382</v>
      </c>
      <c r="I2291" t="s">
        <v>8723</v>
      </c>
      <c r="J2291" t="s">
        <v>733</v>
      </c>
      <c r="K2291" s="1">
        <v>45827</v>
      </c>
      <c r="L2291" t="str">
        <f>IFERROR(VLOOKUP(Result5[[#This Row],[RPRO]],'Data Power app'!C:C,1,0),"Xoa")</f>
        <v>Xoa</v>
      </c>
    </row>
    <row r="2292" spans="8:12" x14ac:dyDescent="0.25">
      <c r="H2292" t="s">
        <v>8359</v>
      </c>
      <c r="I2292" t="s">
        <v>8726</v>
      </c>
      <c r="J2292" t="s">
        <v>737</v>
      </c>
      <c r="K2292" s="1">
        <v>45827</v>
      </c>
      <c r="L2292" t="str">
        <f>IFERROR(VLOOKUP(Result5[[#This Row],[RPRO]],'Data Power app'!C:C,1,0),"Xoa")</f>
        <v>RPRO-250528-0487</v>
      </c>
    </row>
    <row r="2293" spans="8:12" x14ac:dyDescent="0.25">
      <c r="H2293" t="s">
        <v>8363</v>
      </c>
      <c r="I2293" t="s">
        <v>8726</v>
      </c>
      <c r="J2293" t="s">
        <v>737</v>
      </c>
      <c r="K2293" s="1">
        <v>45827</v>
      </c>
      <c r="L2293" t="str">
        <f>IFERROR(VLOOKUP(Result5[[#This Row],[RPRO]],'Data Power app'!C:C,1,0),"Xoa")</f>
        <v>Xoa</v>
      </c>
    </row>
    <row r="2294" spans="8:12" x14ac:dyDescent="0.25">
      <c r="H2294" t="s">
        <v>8364</v>
      </c>
      <c r="I2294" t="s">
        <v>8726</v>
      </c>
      <c r="J2294" t="s">
        <v>737</v>
      </c>
      <c r="K2294" s="1">
        <v>45827</v>
      </c>
      <c r="L2294" t="str">
        <f>IFERROR(VLOOKUP(Result5[[#This Row],[RPRO]],'Data Power app'!C:C,1,0),"Xoa")</f>
        <v>Xoa</v>
      </c>
    </row>
    <row r="2295" spans="8:12" x14ac:dyDescent="0.25">
      <c r="H2295" t="s">
        <v>8365</v>
      </c>
      <c r="I2295" t="s">
        <v>8726</v>
      </c>
      <c r="J2295" t="s">
        <v>737</v>
      </c>
      <c r="K2295" s="1">
        <v>45827</v>
      </c>
      <c r="L2295" t="str">
        <f>IFERROR(VLOOKUP(Result5[[#This Row],[RPRO]],'Data Power app'!C:C,1,0),"Xoa")</f>
        <v>Xoa</v>
      </c>
    </row>
    <row r="2296" spans="8:12" x14ac:dyDescent="0.25">
      <c r="H2296" t="s">
        <v>8375</v>
      </c>
      <c r="I2296" t="s">
        <v>8726</v>
      </c>
      <c r="J2296" t="s">
        <v>737</v>
      </c>
      <c r="K2296" s="1">
        <v>45827</v>
      </c>
      <c r="L2296" t="str">
        <f>IFERROR(VLOOKUP(Result5[[#This Row],[RPRO]],'Data Power app'!C:C,1,0),"Xoa")</f>
        <v>Xoa</v>
      </c>
    </row>
    <row r="2297" spans="8:12" x14ac:dyDescent="0.25">
      <c r="H2297" t="s">
        <v>8376</v>
      </c>
      <c r="I2297" t="s">
        <v>8726</v>
      </c>
      <c r="J2297" t="s">
        <v>737</v>
      </c>
      <c r="K2297" s="1">
        <v>45827</v>
      </c>
      <c r="L2297" t="str">
        <f>IFERROR(VLOOKUP(Result5[[#This Row],[RPRO]],'Data Power app'!C:C,1,0),"Xoa")</f>
        <v>Xoa</v>
      </c>
    </row>
    <row r="2298" spans="8:12" x14ac:dyDescent="0.25">
      <c r="H2298" t="s">
        <v>8378</v>
      </c>
      <c r="I2298" t="s">
        <v>8726</v>
      </c>
      <c r="J2298" t="s">
        <v>737</v>
      </c>
      <c r="K2298" s="1">
        <v>45827</v>
      </c>
      <c r="L2298" t="str">
        <f>IFERROR(VLOOKUP(Result5[[#This Row],[RPRO]],'Data Power app'!C:C,1,0),"Xoa")</f>
        <v>RPRO-250528-0519</v>
      </c>
    </row>
    <row r="2299" spans="8:12" x14ac:dyDescent="0.25">
      <c r="H2299" t="s">
        <v>8352</v>
      </c>
      <c r="I2299" t="s">
        <v>8726</v>
      </c>
      <c r="J2299" t="s">
        <v>737</v>
      </c>
      <c r="K2299" s="1">
        <v>45827</v>
      </c>
      <c r="L2299" t="str">
        <f>IFERROR(VLOOKUP(Result5[[#This Row],[RPRO]],'Data Power app'!C:C,1,0),"Xoa")</f>
        <v>Xoa</v>
      </c>
    </row>
    <row r="2300" spans="8:12" x14ac:dyDescent="0.25">
      <c r="H2300" t="s">
        <v>8367</v>
      </c>
      <c r="I2300" t="s">
        <v>8726</v>
      </c>
      <c r="J2300" t="s">
        <v>737</v>
      </c>
      <c r="K2300" s="1">
        <v>45827</v>
      </c>
      <c r="L2300" t="str">
        <f>IFERROR(VLOOKUP(Result5[[#This Row],[RPRO]],'Data Power app'!C:C,1,0),"Xoa")</f>
        <v>Xoa</v>
      </c>
    </row>
    <row r="2301" spans="8:12" x14ac:dyDescent="0.25">
      <c r="H2301" t="s">
        <v>8366</v>
      </c>
      <c r="I2301" t="s">
        <v>8726</v>
      </c>
      <c r="J2301" t="s">
        <v>737</v>
      </c>
      <c r="K2301" s="1">
        <v>45827</v>
      </c>
      <c r="L2301" t="str">
        <f>IFERROR(VLOOKUP(Result5[[#This Row],[RPRO]],'Data Power app'!C:C,1,0),"Xoa")</f>
        <v>Xoa</v>
      </c>
    </row>
    <row r="2302" spans="8:12" x14ac:dyDescent="0.25">
      <c r="H2302" t="s">
        <v>8371</v>
      </c>
      <c r="I2302" t="s">
        <v>8726</v>
      </c>
      <c r="J2302" t="s">
        <v>737</v>
      </c>
      <c r="K2302" s="1">
        <v>45827</v>
      </c>
      <c r="L2302" t="str">
        <f>IFERROR(VLOOKUP(Result5[[#This Row],[RPRO]],'Data Power app'!C:C,1,0),"Xoa")</f>
        <v>Xoa</v>
      </c>
    </row>
    <row r="2303" spans="8:12" x14ac:dyDescent="0.25">
      <c r="H2303" t="s">
        <v>8385</v>
      </c>
      <c r="I2303" t="s">
        <v>8723</v>
      </c>
      <c r="J2303" t="s">
        <v>733</v>
      </c>
      <c r="K2303" s="1">
        <v>45827</v>
      </c>
      <c r="L2303" t="str">
        <f>IFERROR(VLOOKUP(Result5[[#This Row],[RPRO]],'Data Power app'!C:C,1,0),"Xoa")</f>
        <v>RPRO-250603-0309</v>
      </c>
    </row>
    <row r="2304" spans="8:12" x14ac:dyDescent="0.25">
      <c r="H2304" t="s">
        <v>8390</v>
      </c>
      <c r="I2304" t="s">
        <v>8723</v>
      </c>
      <c r="J2304" t="s">
        <v>733</v>
      </c>
      <c r="K2304" s="1">
        <v>45827</v>
      </c>
      <c r="L2304" t="str">
        <f>IFERROR(VLOOKUP(Result5[[#This Row],[RPRO]],'Data Power app'!C:C,1,0),"Xoa")</f>
        <v>RPRO-250603-0310</v>
      </c>
    </row>
    <row r="2305" spans="8:12" x14ac:dyDescent="0.25">
      <c r="H2305" t="s">
        <v>8392</v>
      </c>
      <c r="I2305" t="s">
        <v>8723</v>
      </c>
      <c r="J2305" t="s">
        <v>733</v>
      </c>
      <c r="K2305" s="1">
        <v>45827</v>
      </c>
      <c r="L2305" t="str">
        <f>IFERROR(VLOOKUP(Result5[[#This Row],[RPRO]],'Data Power app'!C:C,1,0),"Xoa")</f>
        <v>RPRO-250603-0311</v>
      </c>
    </row>
    <row r="2306" spans="8:12" x14ac:dyDescent="0.25">
      <c r="H2306" t="s">
        <v>8394</v>
      </c>
      <c r="I2306" t="s">
        <v>8723</v>
      </c>
      <c r="J2306" t="s">
        <v>733</v>
      </c>
      <c r="K2306" s="1">
        <v>45827</v>
      </c>
      <c r="L2306" t="str">
        <f>IFERROR(VLOOKUP(Result5[[#This Row],[RPRO]],'Data Power app'!C:C,1,0),"Xoa")</f>
        <v>RPRO-250603-0313</v>
      </c>
    </row>
    <row r="2307" spans="8:12" x14ac:dyDescent="0.25">
      <c r="H2307" t="s">
        <v>8396</v>
      </c>
      <c r="I2307" t="s">
        <v>8723</v>
      </c>
      <c r="J2307" t="s">
        <v>733</v>
      </c>
      <c r="K2307" s="1">
        <v>45827</v>
      </c>
      <c r="L2307" t="str">
        <f>IFERROR(VLOOKUP(Result5[[#This Row],[RPRO]],'Data Power app'!C:C,1,0),"Xoa")</f>
        <v>RPRO-250603-0314</v>
      </c>
    </row>
    <row r="2308" spans="8:12" x14ac:dyDescent="0.25">
      <c r="H2308" t="s">
        <v>8354</v>
      </c>
      <c r="I2308" t="s">
        <v>8726</v>
      </c>
      <c r="J2308" t="s">
        <v>737</v>
      </c>
      <c r="K2308" s="1">
        <v>45827</v>
      </c>
      <c r="L2308" t="str">
        <f>IFERROR(VLOOKUP(Result5[[#This Row],[RPRO]],'Data Power app'!C:C,1,0),"Xoa")</f>
        <v>RPRO-250528-0473</v>
      </c>
    </row>
    <row r="2309" spans="8:12" x14ac:dyDescent="0.25">
      <c r="H2309" t="s">
        <v>8383</v>
      </c>
      <c r="I2309" t="s">
        <v>8726</v>
      </c>
      <c r="J2309" t="s">
        <v>737</v>
      </c>
      <c r="K2309" s="1">
        <v>45827</v>
      </c>
      <c r="L2309" t="str">
        <f>IFERROR(VLOOKUP(Result5[[#This Row],[RPRO]],'Data Power app'!C:C,1,0),"Xoa")</f>
        <v>Xoa</v>
      </c>
    </row>
    <row r="2310" spans="8:12" x14ac:dyDescent="0.25">
      <c r="H2310" t="s">
        <v>8398</v>
      </c>
      <c r="I2310" t="s">
        <v>8723</v>
      </c>
      <c r="J2310" t="s">
        <v>733</v>
      </c>
      <c r="K2310" s="1">
        <v>45827</v>
      </c>
      <c r="L2310" t="str">
        <f>IFERROR(VLOOKUP(Result5[[#This Row],[RPRO]],'Data Power app'!C:C,1,0),"Xoa")</f>
        <v>RPRO-250604-0645</v>
      </c>
    </row>
    <row r="2311" spans="8:12" x14ac:dyDescent="0.25">
      <c r="H2311" t="s">
        <v>8400</v>
      </c>
      <c r="I2311" t="s">
        <v>8723</v>
      </c>
      <c r="J2311" t="s">
        <v>733</v>
      </c>
      <c r="K2311" s="1">
        <v>45827</v>
      </c>
      <c r="L2311" t="str">
        <f>IFERROR(VLOOKUP(Result5[[#This Row],[RPRO]],'Data Power app'!C:C,1,0),"Xoa")</f>
        <v>RPRO-250604-0646</v>
      </c>
    </row>
    <row r="2312" spans="8:12" x14ac:dyDescent="0.25">
      <c r="H2312" t="s">
        <v>8405</v>
      </c>
      <c r="I2312" t="s">
        <v>8723</v>
      </c>
      <c r="J2312" t="s">
        <v>733</v>
      </c>
      <c r="K2312" s="1">
        <v>45827</v>
      </c>
      <c r="L2312" t="str">
        <f>IFERROR(VLOOKUP(Result5[[#This Row],[RPRO]],'Data Power app'!C:C,1,0),"Xoa")</f>
        <v>RPRO-250604-0648</v>
      </c>
    </row>
    <row r="2313" spans="8:12" x14ac:dyDescent="0.25">
      <c r="H2313" t="s">
        <v>8407</v>
      </c>
      <c r="I2313" t="s">
        <v>8723</v>
      </c>
      <c r="J2313" t="s">
        <v>733</v>
      </c>
      <c r="K2313" s="1">
        <v>45827</v>
      </c>
      <c r="L2313" t="str">
        <f>IFERROR(VLOOKUP(Result5[[#This Row],[RPRO]],'Data Power app'!C:C,1,0),"Xoa")</f>
        <v>RPRO-250604-0649</v>
      </c>
    </row>
    <row r="2314" spans="8:12" x14ac:dyDescent="0.25">
      <c r="H2314" t="s">
        <v>8408</v>
      </c>
      <c r="I2314" t="s">
        <v>8723</v>
      </c>
      <c r="J2314" t="s">
        <v>733</v>
      </c>
      <c r="K2314" s="1">
        <v>45827</v>
      </c>
      <c r="L2314" t="str">
        <f>IFERROR(VLOOKUP(Result5[[#This Row],[RPRO]],'Data Power app'!C:C,1,0),"Xoa")</f>
        <v>Xoa</v>
      </c>
    </row>
    <row r="2315" spans="8:12" x14ac:dyDescent="0.25">
      <c r="H2315" t="s">
        <v>8712</v>
      </c>
      <c r="I2315" t="s">
        <v>8724</v>
      </c>
      <c r="J2315" t="s">
        <v>732</v>
      </c>
      <c r="K2315" s="1">
        <v>45827</v>
      </c>
      <c r="L2315" t="str">
        <f>IFERROR(VLOOKUP(Result5[[#This Row],[RPRO]],'Data Power app'!C:C,1,0),"Xoa")</f>
        <v>RPRO-250605-0554</v>
      </c>
    </row>
    <row r="2316" spans="8:12" x14ac:dyDescent="0.25">
      <c r="H2316" t="s">
        <v>8717</v>
      </c>
      <c r="I2316" t="s">
        <v>8724</v>
      </c>
      <c r="J2316" t="s">
        <v>732</v>
      </c>
      <c r="K2316" s="1">
        <v>45827</v>
      </c>
      <c r="L2316" t="str">
        <f>IFERROR(VLOOKUP(Result5[[#This Row],[RPRO]],'Data Power app'!C:C,1,0),"Xoa")</f>
        <v>RPRO-250605-0556</v>
      </c>
    </row>
    <row r="2317" spans="8:12" x14ac:dyDescent="0.25">
      <c r="H2317" t="s">
        <v>8424</v>
      </c>
      <c r="I2317" t="s">
        <v>8724</v>
      </c>
      <c r="J2317" t="s">
        <v>732</v>
      </c>
      <c r="K2317" s="1">
        <v>45827</v>
      </c>
      <c r="L2317" t="str">
        <f>IFERROR(VLOOKUP(Result5[[#This Row],[RPRO]],'Data Power app'!C:C,1,0),"Xoa")</f>
        <v>RPRO-250507-0894</v>
      </c>
    </row>
    <row r="2318" spans="8:12" x14ac:dyDescent="0.25">
      <c r="H2318" t="s">
        <v>8427</v>
      </c>
      <c r="I2318" t="s">
        <v>8724</v>
      </c>
      <c r="J2318" t="s">
        <v>732</v>
      </c>
      <c r="K2318" s="1">
        <v>45827</v>
      </c>
      <c r="L2318" t="str">
        <f>IFERROR(VLOOKUP(Result5[[#This Row],[RPRO]],'Data Power app'!C:C,1,0),"Xoa")</f>
        <v>RPRO-250519-0067</v>
      </c>
    </row>
    <row r="2319" spans="8:12" x14ac:dyDescent="0.25">
      <c r="H2319" t="s">
        <v>8432</v>
      </c>
      <c r="I2319" t="s">
        <v>8724</v>
      </c>
      <c r="J2319" t="s">
        <v>732</v>
      </c>
      <c r="K2319" s="1">
        <v>45827</v>
      </c>
      <c r="L2319" t="str">
        <f>IFERROR(VLOOKUP(Result5[[#This Row],[RPRO]],'Data Power app'!C:C,1,0),"Xoa")</f>
        <v>RPRO-250519-0069</v>
      </c>
    </row>
    <row r="2320" spans="8:12" x14ac:dyDescent="0.25">
      <c r="H2320" t="s">
        <v>8434</v>
      </c>
      <c r="I2320" t="s">
        <v>8728</v>
      </c>
      <c r="J2320" t="s">
        <v>735</v>
      </c>
      <c r="K2320" s="1">
        <v>45827</v>
      </c>
      <c r="L2320" t="str">
        <f>IFERROR(VLOOKUP(Result5[[#This Row],[RPRO]],'Data Power app'!C:C,1,0),"Xoa")</f>
        <v>RPRO-250429-0440</v>
      </c>
    </row>
    <row r="2321" spans="8:12" x14ac:dyDescent="0.25">
      <c r="H2321" t="s">
        <v>8436</v>
      </c>
      <c r="I2321" t="s">
        <v>8728</v>
      </c>
      <c r="J2321" t="s">
        <v>735</v>
      </c>
      <c r="K2321" s="1">
        <v>45827</v>
      </c>
      <c r="L2321" t="str">
        <f>IFERROR(VLOOKUP(Result5[[#This Row],[RPRO]],'Data Power app'!C:C,1,0),"Xoa")</f>
        <v>RPRO-250506-0742</v>
      </c>
    </row>
    <row r="2322" spans="8:12" x14ac:dyDescent="0.25">
      <c r="H2322" t="s">
        <v>8452</v>
      </c>
      <c r="I2322" t="s">
        <v>8728</v>
      </c>
      <c r="J2322" t="s">
        <v>735</v>
      </c>
      <c r="K2322" s="1">
        <v>45827</v>
      </c>
      <c r="L2322" t="str">
        <f>IFERROR(VLOOKUP(Result5[[#This Row],[RPRO]],'Data Power app'!C:C,1,0),"Xoa")</f>
        <v>RPRO-250506-0690</v>
      </c>
    </row>
    <row r="2323" spans="8:12" x14ac:dyDescent="0.25">
      <c r="H2323" t="s">
        <v>8450</v>
      </c>
      <c r="I2323" t="s">
        <v>8728</v>
      </c>
      <c r="J2323" t="s">
        <v>735</v>
      </c>
      <c r="K2323" s="1">
        <v>45827</v>
      </c>
      <c r="L2323" t="str">
        <f>IFERROR(VLOOKUP(Result5[[#This Row],[RPRO]],'Data Power app'!C:C,1,0),"Xoa")</f>
        <v>RPRO-250429-0435</v>
      </c>
    </row>
    <row r="2324" spans="8:12" x14ac:dyDescent="0.25">
      <c r="H2324" t="s">
        <v>8448</v>
      </c>
      <c r="I2324" t="s">
        <v>8728</v>
      </c>
      <c r="J2324" t="s">
        <v>735</v>
      </c>
      <c r="K2324" s="1">
        <v>45827</v>
      </c>
      <c r="L2324" t="str">
        <f>IFERROR(VLOOKUP(Result5[[#This Row],[RPRO]],'Data Power app'!C:C,1,0),"Xoa")</f>
        <v>RPRO-250429-0382</v>
      </c>
    </row>
    <row r="2325" spans="8:12" x14ac:dyDescent="0.25">
      <c r="H2325" t="s">
        <v>8454</v>
      </c>
      <c r="I2325" t="s">
        <v>8724</v>
      </c>
      <c r="J2325" t="s">
        <v>732</v>
      </c>
      <c r="K2325" s="1">
        <v>45827</v>
      </c>
      <c r="L2325" t="str">
        <f>IFERROR(VLOOKUP(Result5[[#This Row],[RPRO]],'Data Power app'!C:C,1,0),"Xoa")</f>
        <v>RPRO-250526-0516</v>
      </c>
    </row>
    <row r="2326" spans="8:12" x14ac:dyDescent="0.25">
      <c r="H2326" t="s">
        <v>8625</v>
      </c>
      <c r="I2326" t="s">
        <v>8724</v>
      </c>
      <c r="J2326" t="s">
        <v>732</v>
      </c>
      <c r="K2326" s="1">
        <v>45827</v>
      </c>
      <c r="L2326" t="str">
        <f>IFERROR(VLOOKUP(Result5[[#This Row],[RPRO]],'Data Power app'!C:C,1,0),"Xoa")</f>
        <v>RPRO-250603-0316</v>
      </c>
    </row>
    <row r="2327" spans="8:12" x14ac:dyDescent="0.25">
      <c r="H2327" t="s">
        <v>8627</v>
      </c>
      <c r="I2327" t="s">
        <v>8724</v>
      </c>
      <c r="J2327" t="s">
        <v>732</v>
      </c>
      <c r="K2327" s="1">
        <v>45827</v>
      </c>
      <c r="L2327" t="str">
        <f>IFERROR(VLOOKUP(Result5[[#This Row],[RPRO]],'Data Power app'!C:C,1,0),"Xoa")</f>
        <v>RPRO-250603-0317</v>
      </c>
    </row>
    <row r="2328" spans="8:12" x14ac:dyDescent="0.25">
      <c r="H2328" t="s">
        <v>8629</v>
      </c>
      <c r="I2328" t="s">
        <v>8724</v>
      </c>
      <c r="J2328" t="s">
        <v>732</v>
      </c>
      <c r="K2328" s="1">
        <v>45827</v>
      </c>
      <c r="L2328" t="str">
        <f>IFERROR(VLOOKUP(Result5[[#This Row],[RPRO]],'Data Power app'!C:C,1,0),"Xoa")</f>
        <v>RPRO-250603-0319</v>
      </c>
    </row>
    <row r="2329" spans="8:12" x14ac:dyDescent="0.25">
      <c r="H2329" t="s">
        <v>8412</v>
      </c>
      <c r="I2329" t="s">
        <v>8724</v>
      </c>
      <c r="J2329" t="s">
        <v>732</v>
      </c>
      <c r="K2329" s="1">
        <v>45827</v>
      </c>
      <c r="L2329" t="str">
        <f>IFERROR(VLOOKUP(Result5[[#This Row],[RPRO]],'Data Power app'!C:C,1,0),"Xoa")</f>
        <v>RPRO-250602-0041</v>
      </c>
    </row>
    <row r="2330" spans="8:12" x14ac:dyDescent="0.25">
      <c r="H2330" t="s">
        <v>8417</v>
      </c>
      <c r="I2330" t="s">
        <v>8724</v>
      </c>
      <c r="J2330" t="s">
        <v>732</v>
      </c>
      <c r="K2330" s="1">
        <v>45827</v>
      </c>
      <c r="L2330" t="str">
        <f>IFERROR(VLOOKUP(Result5[[#This Row],[RPRO]],'Data Power app'!C:C,1,0),"Xoa")</f>
        <v>RPRO-250602-0045</v>
      </c>
    </row>
    <row r="2331" spans="8:12" x14ac:dyDescent="0.25">
      <c r="H2331" t="s">
        <v>8438</v>
      </c>
      <c r="I2331" t="s">
        <v>8728</v>
      </c>
      <c r="J2331" t="s">
        <v>735</v>
      </c>
      <c r="K2331" s="1">
        <v>45827</v>
      </c>
      <c r="L2331" t="str">
        <f>IFERROR(VLOOKUP(Result5[[#This Row],[RPRO]],'Data Power app'!C:C,1,0),"Xoa")</f>
        <v>RPRO-250611-0067</v>
      </c>
    </row>
    <row r="2332" spans="8:12" x14ac:dyDescent="0.25">
      <c r="H2332" t="s">
        <v>8440</v>
      </c>
      <c r="I2332" t="s">
        <v>8728</v>
      </c>
      <c r="J2332" t="s">
        <v>735</v>
      </c>
      <c r="K2332" s="1">
        <v>45827</v>
      </c>
      <c r="L2332" t="str">
        <f>IFERROR(VLOOKUP(Result5[[#This Row],[RPRO]],'Data Power app'!C:C,1,0),"Xoa")</f>
        <v>RPRO-250611-0068</v>
      </c>
    </row>
    <row r="2333" spans="8:12" x14ac:dyDescent="0.25">
      <c r="H2333" t="s">
        <v>8442</v>
      </c>
      <c r="I2333" t="s">
        <v>8728</v>
      </c>
      <c r="J2333" t="s">
        <v>735</v>
      </c>
      <c r="K2333" s="1">
        <v>45827</v>
      </c>
      <c r="L2333" t="str">
        <f>IFERROR(VLOOKUP(Result5[[#This Row],[RPRO]],'Data Power app'!C:C,1,0),"Xoa")</f>
        <v>RPRO-250611-0069</v>
      </c>
    </row>
    <row r="2334" spans="8:12" x14ac:dyDescent="0.25">
      <c r="H2334" t="s">
        <v>8444</v>
      </c>
      <c r="I2334" t="s">
        <v>8728</v>
      </c>
      <c r="J2334" t="s">
        <v>735</v>
      </c>
      <c r="K2334" s="1">
        <v>45827</v>
      </c>
      <c r="L2334" t="str">
        <f>IFERROR(VLOOKUP(Result5[[#This Row],[RPRO]],'Data Power app'!C:C,1,0),"Xoa")</f>
        <v>RPRO-250611-0070</v>
      </c>
    </row>
    <row r="2335" spans="8:12" x14ac:dyDescent="0.25">
      <c r="H2335" t="s">
        <v>8446</v>
      </c>
      <c r="I2335" t="s">
        <v>8728</v>
      </c>
      <c r="J2335" t="s">
        <v>735</v>
      </c>
      <c r="K2335" s="1">
        <v>45827</v>
      </c>
      <c r="L2335" t="str">
        <f>IFERROR(VLOOKUP(Result5[[#This Row],[RPRO]],'Data Power app'!C:C,1,0),"Xoa")</f>
        <v>RPRO-250611-0071</v>
      </c>
    </row>
    <row r="2336" spans="8:12" x14ac:dyDescent="0.25">
      <c r="H2336" t="s">
        <v>8465</v>
      </c>
      <c r="I2336" t="s">
        <v>8724</v>
      </c>
      <c r="J2336" t="s">
        <v>732</v>
      </c>
      <c r="K2336" s="1">
        <v>45827</v>
      </c>
      <c r="L2336" t="str">
        <f>IFERROR(VLOOKUP(Result5[[#This Row],[RPRO]],'Data Power app'!C:C,1,0),"Xoa")</f>
        <v>RPRO-250428-0050</v>
      </c>
    </row>
    <row r="2337" spans="8:12" x14ac:dyDescent="0.25">
      <c r="H2337" t="s">
        <v>8469</v>
      </c>
      <c r="I2337" t="s">
        <v>8724</v>
      </c>
      <c r="J2337" t="s">
        <v>732</v>
      </c>
      <c r="K2337" s="1">
        <v>45827</v>
      </c>
      <c r="L2337" t="str">
        <f>IFERROR(VLOOKUP(Result5[[#This Row],[RPRO]],'Data Power app'!C:C,1,0),"Xoa")</f>
        <v>RPRO-250428-0292</v>
      </c>
    </row>
    <row r="2338" spans="8:12" x14ac:dyDescent="0.25">
      <c r="H2338" t="s">
        <v>8467</v>
      </c>
      <c r="I2338" t="s">
        <v>8724</v>
      </c>
      <c r="J2338" t="s">
        <v>732</v>
      </c>
      <c r="K2338" s="1">
        <v>45827</v>
      </c>
      <c r="L2338" t="str">
        <f>IFERROR(VLOOKUP(Result5[[#This Row],[RPRO]],'Data Power app'!C:C,1,0),"Xoa")</f>
        <v>RPRO-250428-0063</v>
      </c>
    </row>
    <row r="2339" spans="8:12" x14ac:dyDescent="0.25">
      <c r="H2339" t="s">
        <v>8471</v>
      </c>
      <c r="I2339" t="s">
        <v>8724</v>
      </c>
      <c r="J2339" t="s">
        <v>732</v>
      </c>
      <c r="K2339" s="1">
        <v>45827</v>
      </c>
      <c r="L2339" t="str">
        <f>IFERROR(VLOOKUP(Result5[[#This Row],[RPRO]],'Data Power app'!C:C,1,0),"Xoa")</f>
        <v>RPRO-250429-0068</v>
      </c>
    </row>
    <row r="2340" spans="8:12" x14ac:dyDescent="0.25">
      <c r="H2340" t="s">
        <v>8473</v>
      </c>
      <c r="I2340" t="s">
        <v>8724</v>
      </c>
      <c r="J2340" t="s">
        <v>732</v>
      </c>
      <c r="K2340" s="1">
        <v>45827</v>
      </c>
      <c r="L2340" t="str">
        <f>IFERROR(VLOOKUP(Result5[[#This Row],[RPRO]],'Data Power app'!C:C,1,0),"Xoa")</f>
        <v>RPRO-250527-0102</v>
      </c>
    </row>
    <row r="2341" spans="8:12" x14ac:dyDescent="0.25">
      <c r="H2341" t="s">
        <v>8475</v>
      </c>
      <c r="I2341" t="s">
        <v>8724</v>
      </c>
      <c r="J2341" t="s">
        <v>732</v>
      </c>
      <c r="K2341" s="1">
        <v>45827</v>
      </c>
      <c r="L2341" t="str">
        <f>IFERROR(VLOOKUP(Result5[[#This Row],[RPRO]],'Data Power app'!C:C,1,0),"Xoa")</f>
        <v>RPRO-250527-0215</v>
      </c>
    </row>
    <row r="2342" spans="8:12" x14ac:dyDescent="0.25">
      <c r="H2342" t="s">
        <v>8477</v>
      </c>
      <c r="I2342" t="s">
        <v>8724</v>
      </c>
      <c r="J2342" t="s">
        <v>732</v>
      </c>
      <c r="K2342" s="1">
        <v>45827</v>
      </c>
      <c r="L2342" t="str">
        <f>IFERROR(VLOOKUP(Result5[[#This Row],[RPRO]],'Data Power app'!C:C,1,0),"Xoa")</f>
        <v>RPRO-250527-0021</v>
      </c>
    </row>
    <row r="2343" spans="8:12" x14ac:dyDescent="0.25">
      <c r="H2343" t="s">
        <v>8482</v>
      </c>
      <c r="I2343" t="s">
        <v>8725</v>
      </c>
      <c r="J2343" t="s">
        <v>738</v>
      </c>
      <c r="K2343" s="1">
        <v>45827</v>
      </c>
      <c r="L2343" t="str">
        <f>IFERROR(VLOOKUP(Result5[[#This Row],[RPRO]],'Data Power app'!C:C,1,0),"Xoa")</f>
        <v>RPRO-250602-0017</v>
      </c>
    </row>
    <row r="2344" spans="8:12" x14ac:dyDescent="0.25">
      <c r="H2344" t="s">
        <v>8485</v>
      </c>
      <c r="I2344" t="s">
        <v>8725</v>
      </c>
      <c r="J2344" t="s">
        <v>738</v>
      </c>
      <c r="K2344" s="1">
        <v>45827</v>
      </c>
      <c r="L2344" t="str">
        <f>IFERROR(VLOOKUP(Result5[[#This Row],[RPRO]],'Data Power app'!C:C,1,0),"Xoa")</f>
        <v>RPRO-250602-0023</v>
      </c>
    </row>
    <row r="2345" spans="8:12" x14ac:dyDescent="0.25">
      <c r="H2345" t="s">
        <v>8487</v>
      </c>
      <c r="I2345" t="s">
        <v>8725</v>
      </c>
      <c r="J2345" t="s">
        <v>738</v>
      </c>
      <c r="K2345" s="1">
        <v>45827</v>
      </c>
      <c r="L2345" t="str">
        <f>IFERROR(VLOOKUP(Result5[[#This Row],[RPRO]],'Data Power app'!C:C,1,0),"Xoa")</f>
        <v>RPRO-250602-0035</v>
      </c>
    </row>
    <row r="2346" spans="8:12" x14ac:dyDescent="0.25">
      <c r="H2346" t="s">
        <v>8526</v>
      </c>
      <c r="I2346" t="s">
        <v>8724</v>
      </c>
      <c r="J2346" t="s">
        <v>732</v>
      </c>
      <c r="K2346" s="1">
        <v>45827</v>
      </c>
      <c r="L2346" t="str">
        <f>IFERROR(VLOOKUP(Result5[[#This Row],[RPRO]],'Data Power app'!C:C,1,0),"Xoa")</f>
        <v>RPRO-250526-0513</v>
      </c>
    </row>
    <row r="2347" spans="8:12" x14ac:dyDescent="0.25">
      <c r="H2347" t="s">
        <v>8524</v>
      </c>
      <c r="I2347" t="s">
        <v>8724</v>
      </c>
      <c r="J2347" t="s">
        <v>732</v>
      </c>
      <c r="K2347" s="1">
        <v>45827</v>
      </c>
      <c r="L2347" t="str">
        <f>IFERROR(VLOOKUP(Result5[[#This Row],[RPRO]],'Data Power app'!C:C,1,0),"Xoa")</f>
        <v>RPRO-250526-0096</v>
      </c>
    </row>
    <row r="2348" spans="8:12" x14ac:dyDescent="0.25">
      <c r="H2348" t="s">
        <v>8495</v>
      </c>
      <c r="I2348" t="s">
        <v>8724</v>
      </c>
      <c r="J2348" t="s">
        <v>732</v>
      </c>
      <c r="K2348" s="1">
        <v>45827</v>
      </c>
      <c r="L2348" t="str">
        <f>IFERROR(VLOOKUP(Result5[[#This Row],[RPRO]],'Data Power app'!C:C,1,0),"Xoa")</f>
        <v>RPRO-250424-0710</v>
      </c>
    </row>
    <row r="2349" spans="8:12" x14ac:dyDescent="0.25">
      <c r="H2349" t="s">
        <v>8503</v>
      </c>
      <c r="I2349" t="s">
        <v>8724</v>
      </c>
      <c r="J2349" t="s">
        <v>732</v>
      </c>
      <c r="K2349" s="1">
        <v>45827</v>
      </c>
      <c r="L2349" t="str">
        <f>IFERROR(VLOOKUP(Result5[[#This Row],[RPRO]],'Data Power app'!C:C,1,0),"Xoa")</f>
        <v>RPRO-250505-0170</v>
      </c>
    </row>
    <row r="2350" spans="8:12" x14ac:dyDescent="0.25">
      <c r="H2350" t="s">
        <v>8518</v>
      </c>
      <c r="I2350" t="s">
        <v>8724</v>
      </c>
      <c r="J2350" t="s">
        <v>732</v>
      </c>
      <c r="K2350" s="1">
        <v>45827</v>
      </c>
      <c r="L2350" t="str">
        <f>IFERROR(VLOOKUP(Result5[[#This Row],[RPRO]],'Data Power app'!C:C,1,0),"Xoa")</f>
        <v>RPRO-250526-0086</v>
      </c>
    </row>
    <row r="2351" spans="8:12" x14ac:dyDescent="0.25">
      <c r="H2351" t="s">
        <v>8522</v>
      </c>
      <c r="I2351" t="s">
        <v>8724</v>
      </c>
      <c r="J2351" t="s">
        <v>732</v>
      </c>
      <c r="K2351" s="1">
        <v>45827</v>
      </c>
      <c r="L2351" t="str">
        <f>IFERROR(VLOOKUP(Result5[[#This Row],[RPRO]],'Data Power app'!C:C,1,0),"Xoa")</f>
        <v>RPRO-250526-0090</v>
      </c>
    </row>
    <row r="2352" spans="8:12" x14ac:dyDescent="0.25">
      <c r="H2352" t="s">
        <v>8493</v>
      </c>
      <c r="I2352" t="s">
        <v>8724</v>
      </c>
      <c r="J2352" t="s">
        <v>732</v>
      </c>
      <c r="K2352" s="1">
        <v>45827</v>
      </c>
      <c r="L2352" t="str">
        <f>IFERROR(VLOOKUP(Result5[[#This Row],[RPRO]],'Data Power app'!C:C,1,0),"Xoa")</f>
        <v>RPRO-250424-0328</v>
      </c>
    </row>
    <row r="2353" spans="8:12" x14ac:dyDescent="0.25">
      <c r="H2353" t="s">
        <v>8491</v>
      </c>
      <c r="I2353" t="s">
        <v>8724</v>
      </c>
      <c r="J2353" t="s">
        <v>732</v>
      </c>
      <c r="K2353" s="1">
        <v>45827</v>
      </c>
      <c r="L2353" t="str">
        <f>IFERROR(VLOOKUP(Result5[[#This Row],[RPRO]],'Data Power app'!C:C,1,0),"Xoa")</f>
        <v>RPRO-250424-0306</v>
      </c>
    </row>
    <row r="2354" spans="8:12" x14ac:dyDescent="0.25">
      <c r="H2354" t="s">
        <v>8489</v>
      </c>
      <c r="I2354" t="s">
        <v>8724</v>
      </c>
      <c r="J2354" t="s">
        <v>732</v>
      </c>
      <c r="K2354" s="1">
        <v>45827</v>
      </c>
      <c r="L2354" t="str">
        <f>IFERROR(VLOOKUP(Result5[[#This Row],[RPRO]],'Data Power app'!C:C,1,0),"Xoa")</f>
        <v>RPRO-250424-0304</v>
      </c>
    </row>
    <row r="2355" spans="8:12" x14ac:dyDescent="0.25">
      <c r="H2355" t="s">
        <v>8497</v>
      </c>
      <c r="I2355" t="s">
        <v>8724</v>
      </c>
      <c r="J2355" t="s">
        <v>732</v>
      </c>
      <c r="K2355" s="1">
        <v>45827</v>
      </c>
      <c r="L2355" t="str">
        <f>IFERROR(VLOOKUP(Result5[[#This Row],[RPRO]],'Data Power app'!C:C,1,0),"Xoa")</f>
        <v>RPRO-250425-0147</v>
      </c>
    </row>
    <row r="2356" spans="8:12" x14ac:dyDescent="0.25">
      <c r="H2356" t="s">
        <v>8520</v>
      </c>
      <c r="I2356" t="s">
        <v>8724</v>
      </c>
      <c r="J2356" t="s">
        <v>732</v>
      </c>
      <c r="K2356" s="1">
        <v>45827</v>
      </c>
      <c r="L2356" t="str">
        <f>IFERROR(VLOOKUP(Result5[[#This Row],[RPRO]],'Data Power app'!C:C,1,0),"Xoa")</f>
        <v>RPRO-250526-0089</v>
      </c>
    </row>
    <row r="2357" spans="8:12" x14ac:dyDescent="0.25">
      <c r="H2357" t="s">
        <v>8505</v>
      </c>
      <c r="I2357" t="s">
        <v>8728</v>
      </c>
      <c r="J2357" t="s">
        <v>735</v>
      </c>
      <c r="K2357" s="1">
        <v>45827</v>
      </c>
      <c r="L2357" t="str">
        <f>IFERROR(VLOOKUP(Result5[[#This Row],[RPRO]],'Data Power app'!C:C,1,0),"Xoa")</f>
        <v>RPRO-250506-0708</v>
      </c>
    </row>
    <row r="2358" spans="8:12" x14ac:dyDescent="0.25">
      <c r="H2358" t="s">
        <v>8509</v>
      </c>
      <c r="I2358" t="s">
        <v>8728</v>
      </c>
      <c r="J2358" t="s">
        <v>735</v>
      </c>
      <c r="K2358" s="1">
        <v>45827</v>
      </c>
      <c r="L2358" t="str">
        <f>IFERROR(VLOOKUP(Result5[[#This Row],[RPRO]],'Data Power app'!C:C,1,0),"Xoa")</f>
        <v>RPRO-250506-0746</v>
      </c>
    </row>
    <row r="2359" spans="8:12" x14ac:dyDescent="0.25">
      <c r="H2359" t="s">
        <v>12595</v>
      </c>
      <c r="I2359" t="s">
        <v>12596</v>
      </c>
      <c r="J2359" t="s">
        <v>736</v>
      </c>
      <c r="K2359" s="1">
        <v>45831</v>
      </c>
      <c r="L2359" t="str">
        <f>IFERROR(VLOOKUP(Result5[[#This Row],[RPRO]],'Data Power app'!C:C,1,0),"Xoa")</f>
        <v>RPRO-250428-0635</v>
      </c>
    </row>
    <row r="2360" spans="8:12" x14ac:dyDescent="0.25">
      <c r="H2360" t="s">
        <v>12597</v>
      </c>
      <c r="I2360" t="s">
        <v>12596</v>
      </c>
      <c r="J2360" t="s">
        <v>736</v>
      </c>
      <c r="K2360" s="1">
        <v>45831</v>
      </c>
      <c r="L2360" t="str">
        <f>IFERROR(VLOOKUP(Result5[[#This Row],[RPRO]],'Data Power app'!C:C,1,0),"Xoa")</f>
        <v>RPRO-250428-0637</v>
      </c>
    </row>
    <row r="2361" spans="8:12" x14ac:dyDescent="0.25">
      <c r="H2361" t="s">
        <v>12598</v>
      </c>
      <c r="I2361" t="s">
        <v>12596</v>
      </c>
      <c r="J2361" t="s">
        <v>736</v>
      </c>
      <c r="K2361" s="1">
        <v>45831</v>
      </c>
      <c r="L2361" t="str">
        <f>IFERROR(VLOOKUP(Result5[[#This Row],[RPRO]],'Data Power app'!C:C,1,0),"Xoa")</f>
        <v>RPRO-250428-0639</v>
      </c>
    </row>
    <row r="2362" spans="8:12" x14ac:dyDescent="0.25">
      <c r="H2362" t="s">
        <v>12599</v>
      </c>
      <c r="I2362" t="s">
        <v>12596</v>
      </c>
      <c r="J2362" t="s">
        <v>736</v>
      </c>
      <c r="K2362" s="1">
        <v>45831</v>
      </c>
      <c r="L2362" t="str">
        <f>IFERROR(VLOOKUP(Result5[[#This Row],[RPRO]],'Data Power app'!C:C,1,0),"Xoa")</f>
        <v>RPRO-250428-0641</v>
      </c>
    </row>
    <row r="2363" spans="8:12" x14ac:dyDescent="0.25">
      <c r="H2363" t="s">
        <v>12600</v>
      </c>
      <c r="I2363" t="s">
        <v>12596</v>
      </c>
      <c r="J2363" t="s">
        <v>736</v>
      </c>
      <c r="K2363" s="1">
        <v>45831</v>
      </c>
      <c r="L2363" t="str">
        <f>IFERROR(VLOOKUP(Result5[[#This Row],[RPRO]],'Data Power app'!C:C,1,0),"Xoa")</f>
        <v>RPRO-250428-0643</v>
      </c>
    </row>
    <row r="2364" spans="8:12" x14ac:dyDescent="0.25">
      <c r="H2364" t="s">
        <v>12601</v>
      </c>
      <c r="I2364" t="s">
        <v>12596</v>
      </c>
      <c r="J2364" t="s">
        <v>736</v>
      </c>
      <c r="K2364" s="1">
        <v>45831</v>
      </c>
      <c r="L2364" t="str">
        <f>IFERROR(VLOOKUP(Result5[[#This Row],[RPRO]],'Data Power app'!C:C,1,0),"Xoa")</f>
        <v>RPRO-250428-0645</v>
      </c>
    </row>
    <row r="2365" spans="8:12" x14ac:dyDescent="0.25">
      <c r="H2365" t="s">
        <v>12602</v>
      </c>
      <c r="I2365" t="s">
        <v>12596</v>
      </c>
      <c r="J2365" t="s">
        <v>736</v>
      </c>
      <c r="K2365" s="1">
        <v>45831</v>
      </c>
      <c r="L2365" t="str">
        <f>IFERROR(VLOOKUP(Result5[[#This Row],[RPRO]],'Data Power app'!C:C,1,0),"Xoa")</f>
        <v>RPRO-250428-0647</v>
      </c>
    </row>
    <row r="2366" spans="8:12" x14ac:dyDescent="0.25">
      <c r="H2366" t="s">
        <v>12603</v>
      </c>
      <c r="I2366" t="s">
        <v>12596</v>
      </c>
      <c r="J2366" t="s">
        <v>736</v>
      </c>
      <c r="K2366" s="1">
        <v>45831</v>
      </c>
      <c r="L2366" t="str">
        <f>IFERROR(VLOOKUP(Result5[[#This Row],[RPRO]],'Data Power app'!C:C,1,0),"Xoa")</f>
        <v>RPRO-250428-0649</v>
      </c>
    </row>
    <row r="2367" spans="8:12" x14ac:dyDescent="0.25">
      <c r="H2367" t="s">
        <v>12604</v>
      </c>
      <c r="I2367" t="s">
        <v>12596</v>
      </c>
      <c r="J2367" t="s">
        <v>736</v>
      </c>
      <c r="K2367" s="1">
        <v>45831</v>
      </c>
      <c r="L2367" t="str">
        <f>IFERROR(VLOOKUP(Result5[[#This Row],[RPRO]],'Data Power app'!C:C,1,0),"Xoa")</f>
        <v>RPRO-250428-0652</v>
      </c>
    </row>
    <row r="2368" spans="8:12" x14ac:dyDescent="0.25">
      <c r="H2368" t="s">
        <v>12605</v>
      </c>
      <c r="I2368" t="s">
        <v>12596</v>
      </c>
      <c r="J2368" t="s">
        <v>736</v>
      </c>
      <c r="K2368" s="1">
        <v>45831</v>
      </c>
      <c r="L2368" t="str">
        <f>IFERROR(VLOOKUP(Result5[[#This Row],[RPRO]],'Data Power app'!C:C,1,0),"Xoa")</f>
        <v>RPRO-250428-0658</v>
      </c>
    </row>
    <row r="2369" spans="8:12" x14ac:dyDescent="0.25">
      <c r="H2369" t="s">
        <v>12606</v>
      </c>
      <c r="I2369" t="s">
        <v>12596</v>
      </c>
      <c r="J2369" t="s">
        <v>736</v>
      </c>
      <c r="K2369" s="1">
        <v>45831</v>
      </c>
      <c r="L2369" t="str">
        <f>IFERROR(VLOOKUP(Result5[[#This Row],[RPRO]],'Data Power app'!C:C,1,0),"Xoa")</f>
        <v>RPRO-250428-0664</v>
      </c>
    </row>
    <row r="2370" spans="8:12" x14ac:dyDescent="0.25">
      <c r="H2370" t="s">
        <v>12607</v>
      </c>
      <c r="I2370" t="s">
        <v>12596</v>
      </c>
      <c r="J2370" t="s">
        <v>736</v>
      </c>
      <c r="K2370" s="1">
        <v>45831</v>
      </c>
      <c r="L2370" t="str">
        <f>IFERROR(VLOOKUP(Result5[[#This Row],[RPRO]],'Data Power app'!C:C,1,0),"Xoa")</f>
        <v>RPRO-250428-0667</v>
      </c>
    </row>
    <row r="2371" spans="8:12" x14ac:dyDescent="0.25">
      <c r="H2371" t="s">
        <v>12608</v>
      </c>
      <c r="I2371" t="s">
        <v>12596</v>
      </c>
      <c r="J2371" t="s">
        <v>736</v>
      </c>
      <c r="K2371" s="1">
        <v>45831</v>
      </c>
      <c r="L2371" t="str">
        <f>IFERROR(VLOOKUP(Result5[[#This Row],[RPRO]],'Data Power app'!C:C,1,0),"Xoa")</f>
        <v>RPRO-250428-0669</v>
      </c>
    </row>
    <row r="2372" spans="8:12" x14ac:dyDescent="0.25">
      <c r="H2372" t="s">
        <v>12609</v>
      </c>
      <c r="I2372" t="s">
        <v>12596</v>
      </c>
      <c r="J2372" t="s">
        <v>736</v>
      </c>
      <c r="K2372" s="1">
        <v>45831</v>
      </c>
      <c r="L2372" t="str">
        <f>IFERROR(VLOOKUP(Result5[[#This Row],[RPRO]],'Data Power app'!C:C,1,0),"Xoa")</f>
        <v>RPRO-250428-0671</v>
      </c>
    </row>
    <row r="2373" spans="8:12" x14ac:dyDescent="0.25">
      <c r="H2373" t="s">
        <v>12610</v>
      </c>
      <c r="I2373" t="s">
        <v>12596</v>
      </c>
      <c r="J2373" t="s">
        <v>736</v>
      </c>
      <c r="K2373" s="1">
        <v>45831</v>
      </c>
      <c r="L2373" t="str">
        <f>IFERROR(VLOOKUP(Result5[[#This Row],[RPRO]],'Data Power app'!C:C,1,0),"Xoa")</f>
        <v>RPRO-250428-0673</v>
      </c>
    </row>
    <row r="2374" spans="8:12" x14ac:dyDescent="0.25">
      <c r="H2374" t="s">
        <v>12611</v>
      </c>
      <c r="I2374" t="s">
        <v>12596</v>
      </c>
      <c r="J2374" t="s">
        <v>736</v>
      </c>
      <c r="K2374" s="1">
        <v>45831</v>
      </c>
      <c r="L2374" t="str">
        <f>IFERROR(VLOOKUP(Result5[[#This Row],[RPRO]],'Data Power app'!C:C,1,0),"Xoa")</f>
        <v>RPRO-250428-0675</v>
      </c>
    </row>
    <row r="2375" spans="8:12" x14ac:dyDescent="0.25">
      <c r="H2375" t="s">
        <v>12612</v>
      </c>
      <c r="I2375" t="s">
        <v>12596</v>
      </c>
      <c r="J2375" t="s">
        <v>736</v>
      </c>
      <c r="K2375" s="1">
        <v>45831</v>
      </c>
      <c r="L2375" t="str">
        <f>IFERROR(VLOOKUP(Result5[[#This Row],[RPRO]],'Data Power app'!C:C,1,0),"Xoa")</f>
        <v>RPRO-250428-0677</v>
      </c>
    </row>
    <row r="2376" spans="8:12" x14ac:dyDescent="0.25">
      <c r="H2376" t="s">
        <v>12613</v>
      </c>
      <c r="I2376" t="s">
        <v>12596</v>
      </c>
      <c r="J2376" t="s">
        <v>736</v>
      </c>
      <c r="K2376" s="1">
        <v>45831</v>
      </c>
      <c r="L2376" t="str">
        <f>IFERROR(VLOOKUP(Result5[[#This Row],[RPRO]],'Data Power app'!C:C,1,0),"Xoa")</f>
        <v>RPRO-250515-0137</v>
      </c>
    </row>
    <row r="2377" spans="8:12" x14ac:dyDescent="0.25">
      <c r="H2377" t="s">
        <v>12614</v>
      </c>
      <c r="I2377" t="s">
        <v>12596</v>
      </c>
      <c r="J2377" t="s">
        <v>736</v>
      </c>
      <c r="K2377" s="1">
        <v>45831</v>
      </c>
      <c r="L2377" t="str">
        <f>IFERROR(VLOOKUP(Result5[[#This Row],[RPRO]],'Data Power app'!C:C,1,0),"Xoa")</f>
        <v>RPRO-250515-0138</v>
      </c>
    </row>
    <row r="2378" spans="8:12" x14ac:dyDescent="0.25">
      <c r="H2378" t="s">
        <v>12615</v>
      </c>
      <c r="I2378" t="s">
        <v>12596</v>
      </c>
      <c r="J2378" t="s">
        <v>736</v>
      </c>
      <c r="K2378" s="1">
        <v>45831</v>
      </c>
      <c r="L2378" t="str">
        <f>IFERROR(VLOOKUP(Result5[[#This Row],[RPRO]],'Data Power app'!C:C,1,0),"Xoa")</f>
        <v>RPRO-250515-0139</v>
      </c>
    </row>
    <row r="2379" spans="8:12" x14ac:dyDescent="0.25">
      <c r="H2379" t="s">
        <v>12616</v>
      </c>
      <c r="I2379" t="s">
        <v>12596</v>
      </c>
      <c r="J2379" t="s">
        <v>736</v>
      </c>
      <c r="K2379" s="1">
        <v>45831</v>
      </c>
      <c r="L2379" t="str">
        <f>IFERROR(VLOOKUP(Result5[[#This Row],[RPRO]],'Data Power app'!C:C,1,0),"Xoa")</f>
        <v>RPRO-250515-0140</v>
      </c>
    </row>
    <row r="2380" spans="8:12" x14ac:dyDescent="0.25">
      <c r="H2380" t="s">
        <v>12617</v>
      </c>
      <c r="I2380" t="s">
        <v>12596</v>
      </c>
      <c r="J2380" t="s">
        <v>736</v>
      </c>
      <c r="K2380" s="1">
        <v>45831</v>
      </c>
      <c r="L2380" t="str">
        <f>IFERROR(VLOOKUP(Result5[[#This Row],[RPRO]],'Data Power app'!C:C,1,0),"Xoa")</f>
        <v>RPRO-250515-0141</v>
      </c>
    </row>
    <row r="2381" spans="8:12" x14ac:dyDescent="0.25">
      <c r="H2381" t="s">
        <v>12618</v>
      </c>
      <c r="I2381" t="s">
        <v>12596</v>
      </c>
      <c r="J2381" t="s">
        <v>736</v>
      </c>
      <c r="K2381" s="1">
        <v>45831</v>
      </c>
      <c r="L2381" t="str">
        <f>IFERROR(VLOOKUP(Result5[[#This Row],[RPRO]],'Data Power app'!C:C,1,0),"Xoa")</f>
        <v>RPRO-250515-0142</v>
      </c>
    </row>
    <row r="2382" spans="8:12" x14ac:dyDescent="0.25">
      <c r="H2382" t="s">
        <v>12619</v>
      </c>
      <c r="I2382" t="s">
        <v>12596</v>
      </c>
      <c r="J2382" t="s">
        <v>736</v>
      </c>
      <c r="K2382" s="1">
        <v>45831</v>
      </c>
      <c r="L2382" t="str">
        <f>IFERROR(VLOOKUP(Result5[[#This Row],[RPRO]],'Data Power app'!C:C,1,0),"Xoa")</f>
        <v>RPRO-250515-0143</v>
      </c>
    </row>
    <row r="2383" spans="8:12" x14ac:dyDescent="0.25">
      <c r="H2383" t="s">
        <v>12620</v>
      </c>
      <c r="I2383" t="s">
        <v>12596</v>
      </c>
      <c r="J2383" t="s">
        <v>736</v>
      </c>
      <c r="K2383" s="1">
        <v>45831</v>
      </c>
      <c r="L2383" t="str">
        <f>IFERROR(VLOOKUP(Result5[[#This Row],[RPRO]],'Data Power app'!C:C,1,0),"Xoa")</f>
        <v>RPRO-250428-0680</v>
      </c>
    </row>
    <row r="2384" spans="8:12" x14ac:dyDescent="0.25">
      <c r="H2384" t="s">
        <v>12621</v>
      </c>
      <c r="I2384" t="s">
        <v>12596</v>
      </c>
      <c r="J2384" t="s">
        <v>736</v>
      </c>
      <c r="K2384" s="1">
        <v>45831</v>
      </c>
      <c r="L2384" t="str">
        <f>IFERROR(VLOOKUP(Result5[[#This Row],[RPRO]],'Data Power app'!C:C,1,0),"Xoa")</f>
        <v>RPRO-250428-0682</v>
      </c>
    </row>
    <row r="2385" spans="8:12" x14ac:dyDescent="0.25">
      <c r="H2385" t="s">
        <v>12622</v>
      </c>
      <c r="I2385" t="s">
        <v>12596</v>
      </c>
      <c r="J2385" t="s">
        <v>736</v>
      </c>
      <c r="K2385" s="1">
        <v>45831</v>
      </c>
      <c r="L2385" t="str">
        <f>IFERROR(VLOOKUP(Result5[[#This Row],[RPRO]],'Data Power app'!C:C,1,0),"Xoa")</f>
        <v>RPRO-250428-0684</v>
      </c>
    </row>
    <row r="2386" spans="8:12" x14ac:dyDescent="0.25">
      <c r="H2386" t="s">
        <v>12623</v>
      </c>
      <c r="I2386" t="s">
        <v>12596</v>
      </c>
      <c r="J2386" t="s">
        <v>736</v>
      </c>
      <c r="K2386" s="1">
        <v>45831</v>
      </c>
      <c r="L2386" t="str">
        <f>IFERROR(VLOOKUP(Result5[[#This Row],[RPRO]],'Data Power app'!C:C,1,0),"Xoa")</f>
        <v>RPRO-250428-0685</v>
      </c>
    </row>
    <row r="2387" spans="8:12" x14ac:dyDescent="0.25">
      <c r="H2387" t="s">
        <v>12624</v>
      </c>
      <c r="I2387" t="s">
        <v>12596</v>
      </c>
      <c r="J2387" t="s">
        <v>736</v>
      </c>
      <c r="K2387" s="1">
        <v>45831</v>
      </c>
      <c r="L2387" t="str">
        <f>IFERROR(VLOOKUP(Result5[[#This Row],[RPRO]],'Data Power app'!C:C,1,0),"Xoa")</f>
        <v>RPRO-250428-0686</v>
      </c>
    </row>
    <row r="2388" spans="8:12" x14ac:dyDescent="0.25">
      <c r="H2388" t="s">
        <v>12625</v>
      </c>
      <c r="I2388" t="s">
        <v>12596</v>
      </c>
      <c r="J2388" t="s">
        <v>736</v>
      </c>
      <c r="K2388" s="1">
        <v>45831</v>
      </c>
      <c r="L2388" t="str">
        <f>IFERROR(VLOOKUP(Result5[[#This Row],[RPRO]],'Data Power app'!C:C,1,0),"Xoa")</f>
        <v>RPRO-250428-0688</v>
      </c>
    </row>
    <row r="2389" spans="8:12" x14ac:dyDescent="0.25">
      <c r="H2389" t="s">
        <v>12626</v>
      </c>
      <c r="I2389" t="s">
        <v>12596</v>
      </c>
      <c r="J2389" t="s">
        <v>736</v>
      </c>
      <c r="K2389" s="1">
        <v>45831</v>
      </c>
      <c r="L2389" t="str">
        <f>IFERROR(VLOOKUP(Result5[[#This Row],[RPRO]],'Data Power app'!C:C,1,0),"Xoa")</f>
        <v>RPRO-250428-0691</v>
      </c>
    </row>
    <row r="2390" spans="8:12" x14ac:dyDescent="0.25">
      <c r="H2390" t="s">
        <v>12627</v>
      </c>
      <c r="I2390" t="s">
        <v>12596</v>
      </c>
      <c r="J2390" t="s">
        <v>736</v>
      </c>
      <c r="K2390" s="1">
        <v>45831</v>
      </c>
      <c r="L2390" t="str">
        <f>IFERROR(VLOOKUP(Result5[[#This Row],[RPRO]],'Data Power app'!C:C,1,0),"Xoa")</f>
        <v>RPRO-250428-0693</v>
      </c>
    </row>
    <row r="2391" spans="8:12" x14ac:dyDescent="0.25">
      <c r="H2391" t="s">
        <v>12628</v>
      </c>
      <c r="I2391" t="s">
        <v>12596</v>
      </c>
      <c r="J2391" t="s">
        <v>736</v>
      </c>
      <c r="K2391" s="1">
        <v>45831</v>
      </c>
      <c r="L2391" t="str">
        <f>IFERROR(VLOOKUP(Result5[[#This Row],[RPRO]],'Data Power app'!C:C,1,0),"Xoa")</f>
        <v>RPRO-250428-0695</v>
      </c>
    </row>
    <row r="2392" spans="8:12" x14ac:dyDescent="0.25">
      <c r="H2392" t="s">
        <v>12629</v>
      </c>
      <c r="I2392" t="s">
        <v>12596</v>
      </c>
      <c r="J2392" t="s">
        <v>736</v>
      </c>
      <c r="K2392" s="1">
        <v>45831</v>
      </c>
      <c r="L2392" t="str">
        <f>IFERROR(VLOOKUP(Result5[[#This Row],[RPRO]],'Data Power app'!C:C,1,0),"Xoa")</f>
        <v>RPRO-250428-0698</v>
      </c>
    </row>
    <row r="2393" spans="8:12" x14ac:dyDescent="0.25">
      <c r="H2393" t="s">
        <v>12630</v>
      </c>
      <c r="I2393" t="s">
        <v>12596</v>
      </c>
      <c r="J2393" t="s">
        <v>736</v>
      </c>
      <c r="K2393" s="1">
        <v>45831</v>
      </c>
      <c r="L2393" t="str">
        <f>IFERROR(VLOOKUP(Result5[[#This Row],[RPRO]],'Data Power app'!C:C,1,0),"Xoa")</f>
        <v>RPRO-250428-0701</v>
      </c>
    </row>
    <row r="2394" spans="8:12" x14ac:dyDescent="0.25">
      <c r="H2394" t="s">
        <v>12631</v>
      </c>
      <c r="I2394" t="s">
        <v>12596</v>
      </c>
      <c r="J2394" t="s">
        <v>736</v>
      </c>
      <c r="K2394" s="1">
        <v>45831</v>
      </c>
      <c r="L2394" t="str">
        <f>IFERROR(VLOOKUP(Result5[[#This Row],[RPRO]],'Data Power app'!C:C,1,0),"Xoa")</f>
        <v>RPRO-250428-0703</v>
      </c>
    </row>
    <row r="2395" spans="8:12" x14ac:dyDescent="0.25">
      <c r="H2395" t="s">
        <v>12632</v>
      </c>
      <c r="I2395" t="s">
        <v>12596</v>
      </c>
      <c r="J2395" t="s">
        <v>736</v>
      </c>
      <c r="K2395" s="1">
        <v>45831</v>
      </c>
      <c r="L2395" t="str">
        <f>IFERROR(VLOOKUP(Result5[[#This Row],[RPRO]],'Data Power app'!C:C,1,0),"Xoa")</f>
        <v>RPRO-250428-0705</v>
      </c>
    </row>
    <row r="2396" spans="8:12" x14ac:dyDescent="0.25">
      <c r="H2396" t="s">
        <v>12633</v>
      </c>
      <c r="I2396" t="s">
        <v>12596</v>
      </c>
      <c r="J2396" t="s">
        <v>736</v>
      </c>
      <c r="K2396" s="1">
        <v>45831</v>
      </c>
      <c r="L2396" t="str">
        <f>IFERROR(VLOOKUP(Result5[[#This Row],[RPRO]],'Data Power app'!C:C,1,0),"Xoa")</f>
        <v>RPRO-250428-0707</v>
      </c>
    </row>
    <row r="2397" spans="8:12" x14ac:dyDescent="0.25">
      <c r="H2397" t="s">
        <v>12634</v>
      </c>
      <c r="I2397" t="s">
        <v>12596</v>
      </c>
      <c r="J2397" t="s">
        <v>736</v>
      </c>
      <c r="K2397" s="1">
        <v>45831</v>
      </c>
      <c r="L2397" t="str">
        <f>IFERROR(VLOOKUP(Result5[[#This Row],[RPRO]],'Data Power app'!C:C,1,0),"Xoa")</f>
        <v>RPRO-250428-0709</v>
      </c>
    </row>
    <row r="2398" spans="8:12" x14ac:dyDescent="0.25">
      <c r="H2398" t="s">
        <v>12635</v>
      </c>
      <c r="I2398" t="s">
        <v>12596</v>
      </c>
      <c r="J2398" t="s">
        <v>736</v>
      </c>
      <c r="K2398" s="1">
        <v>45831</v>
      </c>
      <c r="L2398" t="str">
        <f>IFERROR(VLOOKUP(Result5[[#This Row],[RPRO]],'Data Power app'!C:C,1,0),"Xoa")</f>
        <v>RPRO-250428-0712</v>
      </c>
    </row>
    <row r="2399" spans="8:12" x14ac:dyDescent="0.25">
      <c r="H2399" t="s">
        <v>12636</v>
      </c>
      <c r="I2399" t="s">
        <v>12596</v>
      </c>
      <c r="J2399" t="s">
        <v>736</v>
      </c>
      <c r="K2399" s="1">
        <v>45831</v>
      </c>
      <c r="L2399" t="str">
        <f>IFERROR(VLOOKUP(Result5[[#This Row],[RPRO]],'Data Power app'!C:C,1,0),"Xoa")</f>
        <v>RPRO-250428-0714</v>
      </c>
    </row>
    <row r="2400" spans="8:12" x14ac:dyDescent="0.25">
      <c r="H2400" t="s">
        <v>12637</v>
      </c>
      <c r="I2400" t="s">
        <v>12596</v>
      </c>
      <c r="J2400" t="s">
        <v>736</v>
      </c>
      <c r="K2400" s="1">
        <v>45831</v>
      </c>
      <c r="L2400" t="str">
        <f>IFERROR(VLOOKUP(Result5[[#This Row],[RPRO]],'Data Power app'!C:C,1,0),"Xoa")</f>
        <v>RPRO-250428-0716</v>
      </c>
    </row>
    <row r="2401" spans="8:12" x14ac:dyDescent="0.25">
      <c r="H2401" t="s">
        <v>12638</v>
      </c>
      <c r="I2401" t="s">
        <v>12596</v>
      </c>
      <c r="J2401" t="s">
        <v>736</v>
      </c>
      <c r="K2401" s="1">
        <v>45831</v>
      </c>
      <c r="L2401" t="str">
        <f>IFERROR(VLOOKUP(Result5[[#This Row],[RPRO]],'Data Power app'!C:C,1,0),"Xoa")</f>
        <v>RPRO-250515-0144</v>
      </c>
    </row>
    <row r="2402" spans="8:12" x14ac:dyDescent="0.25">
      <c r="H2402" t="s">
        <v>12639</v>
      </c>
      <c r="I2402" t="s">
        <v>12596</v>
      </c>
      <c r="J2402" t="s">
        <v>736</v>
      </c>
      <c r="K2402" s="1">
        <v>45831</v>
      </c>
      <c r="L2402" t="str">
        <f>IFERROR(VLOOKUP(Result5[[#This Row],[RPRO]],'Data Power app'!C:C,1,0),"Xoa")</f>
        <v>RPRO-250515-0145</v>
      </c>
    </row>
    <row r="2403" spans="8:12" x14ac:dyDescent="0.25">
      <c r="H2403" t="s">
        <v>12640</v>
      </c>
      <c r="I2403" t="s">
        <v>12596</v>
      </c>
      <c r="J2403" t="s">
        <v>736</v>
      </c>
      <c r="K2403" s="1">
        <v>45831</v>
      </c>
      <c r="L2403" t="str">
        <f>IFERROR(VLOOKUP(Result5[[#This Row],[RPRO]],'Data Power app'!C:C,1,0),"Xoa")</f>
        <v>RPRO-250515-0146</v>
      </c>
    </row>
    <row r="2404" spans="8:12" x14ac:dyDescent="0.25">
      <c r="H2404" t="s">
        <v>12641</v>
      </c>
      <c r="I2404" t="s">
        <v>12596</v>
      </c>
      <c r="J2404" t="s">
        <v>736</v>
      </c>
      <c r="K2404" s="1">
        <v>45831</v>
      </c>
      <c r="L2404" t="str">
        <f>IFERROR(VLOOKUP(Result5[[#This Row],[RPRO]],'Data Power app'!C:C,1,0),"Xoa")</f>
        <v>RPRO-250515-0147</v>
      </c>
    </row>
    <row r="2405" spans="8:12" x14ac:dyDescent="0.25">
      <c r="H2405" t="s">
        <v>12642</v>
      </c>
      <c r="I2405" t="s">
        <v>12596</v>
      </c>
      <c r="J2405" t="s">
        <v>736</v>
      </c>
      <c r="K2405" s="1">
        <v>45831</v>
      </c>
      <c r="L2405" t="str">
        <f>IFERROR(VLOOKUP(Result5[[#This Row],[RPRO]],'Data Power app'!C:C,1,0),"Xoa")</f>
        <v>RPRO-250515-0148</v>
      </c>
    </row>
    <row r="2406" spans="8:12" x14ac:dyDescent="0.25">
      <c r="H2406" t="s">
        <v>12643</v>
      </c>
      <c r="I2406" t="s">
        <v>12596</v>
      </c>
      <c r="J2406" t="s">
        <v>736</v>
      </c>
      <c r="K2406" s="1">
        <v>45831</v>
      </c>
      <c r="L2406" t="str">
        <f>IFERROR(VLOOKUP(Result5[[#This Row],[RPRO]],'Data Power app'!C:C,1,0),"Xoa")</f>
        <v>RPRO-250515-0149</v>
      </c>
    </row>
    <row r="2407" spans="8:12" x14ac:dyDescent="0.25">
      <c r="H2407" t="s">
        <v>12644</v>
      </c>
      <c r="I2407" t="s">
        <v>12596</v>
      </c>
      <c r="J2407" t="s">
        <v>736</v>
      </c>
      <c r="K2407" s="1">
        <v>45831</v>
      </c>
      <c r="L2407" t="str">
        <f>IFERROR(VLOOKUP(Result5[[#This Row],[RPRO]],'Data Power app'!C:C,1,0),"Xoa")</f>
        <v>RPRO-250515-0150</v>
      </c>
    </row>
    <row r="2408" spans="8:12" x14ac:dyDescent="0.25">
      <c r="H2408" t="s">
        <v>12645</v>
      </c>
      <c r="I2408" t="s">
        <v>12596</v>
      </c>
      <c r="J2408" t="s">
        <v>736</v>
      </c>
      <c r="K2408" s="1">
        <v>45831</v>
      </c>
      <c r="L2408" t="str">
        <f>IFERROR(VLOOKUP(Result5[[#This Row],[RPRO]],'Data Power app'!C:C,1,0),"Xoa")</f>
        <v>RPRO-250515-0151</v>
      </c>
    </row>
    <row r="2409" spans="8:12" x14ac:dyDescent="0.25">
      <c r="H2409" t="s">
        <v>12646</v>
      </c>
      <c r="I2409" t="s">
        <v>12596</v>
      </c>
      <c r="J2409" t="s">
        <v>736</v>
      </c>
      <c r="K2409" s="1">
        <v>45831</v>
      </c>
      <c r="L2409" t="str">
        <f>IFERROR(VLOOKUP(Result5[[#This Row],[RPRO]],'Data Power app'!C:C,1,0),"Xoa")</f>
        <v>RPRO-250515-0152</v>
      </c>
    </row>
    <row r="2410" spans="8:12" x14ac:dyDescent="0.25">
      <c r="H2410" t="s">
        <v>12647</v>
      </c>
      <c r="I2410" t="s">
        <v>12596</v>
      </c>
      <c r="J2410" t="s">
        <v>736</v>
      </c>
      <c r="K2410" s="1">
        <v>45831</v>
      </c>
      <c r="L2410" t="str">
        <f>IFERROR(VLOOKUP(Result5[[#This Row],[RPRO]],'Data Power app'!C:C,1,0),"Xoa")</f>
        <v>RPRO-250515-0153</v>
      </c>
    </row>
    <row r="2411" spans="8:12" x14ac:dyDescent="0.25">
      <c r="H2411" t="s">
        <v>12648</v>
      </c>
      <c r="I2411" t="s">
        <v>12596</v>
      </c>
      <c r="J2411" t="s">
        <v>736</v>
      </c>
      <c r="K2411" s="1">
        <v>45831</v>
      </c>
      <c r="L2411" t="str">
        <f>IFERROR(VLOOKUP(Result5[[#This Row],[RPRO]],'Data Power app'!C:C,1,0),"Xoa")</f>
        <v>RPRO-250515-0154</v>
      </c>
    </row>
    <row r="2412" spans="8:12" x14ac:dyDescent="0.25">
      <c r="H2412" t="s">
        <v>12649</v>
      </c>
      <c r="I2412" t="s">
        <v>12596</v>
      </c>
      <c r="J2412" t="s">
        <v>736</v>
      </c>
      <c r="K2412" s="1">
        <v>45831</v>
      </c>
      <c r="L2412" t="str">
        <f>IFERROR(VLOOKUP(Result5[[#This Row],[RPRO]],'Data Power app'!C:C,1,0),"Xoa")</f>
        <v>RPRO-250515-0155</v>
      </c>
    </row>
    <row r="2413" spans="8:12" x14ac:dyDescent="0.25">
      <c r="H2413" t="s">
        <v>12650</v>
      </c>
      <c r="I2413" t="s">
        <v>12596</v>
      </c>
      <c r="J2413" t="s">
        <v>736</v>
      </c>
      <c r="K2413" s="1">
        <v>45831</v>
      </c>
      <c r="L2413" t="str">
        <f>IFERROR(VLOOKUP(Result5[[#This Row],[RPRO]],'Data Power app'!C:C,1,0),"Xoa")</f>
        <v>RPRO-250515-0156</v>
      </c>
    </row>
    <row r="2414" spans="8:12" x14ac:dyDescent="0.25">
      <c r="H2414" t="s">
        <v>11841</v>
      </c>
      <c r="I2414" t="s">
        <v>12651</v>
      </c>
      <c r="J2414" t="s">
        <v>737</v>
      </c>
      <c r="K2414" s="1">
        <v>45831</v>
      </c>
      <c r="L2414" t="str">
        <f>IFERROR(VLOOKUP(Result5[[#This Row],[RPRO]],'Data Power app'!C:C,1,0),"Xoa")</f>
        <v>RPRO-250522-0075</v>
      </c>
    </row>
    <row r="2415" spans="8:12" x14ac:dyDescent="0.25">
      <c r="H2415" t="s">
        <v>11843</v>
      </c>
      <c r="I2415" t="s">
        <v>12651</v>
      </c>
      <c r="J2415" t="s">
        <v>737</v>
      </c>
      <c r="K2415" s="1">
        <v>45831</v>
      </c>
      <c r="L2415" t="str">
        <f>IFERROR(VLOOKUP(Result5[[#This Row],[RPRO]],'Data Power app'!C:C,1,0),"Xoa")</f>
        <v>RPRO-250522-0076</v>
      </c>
    </row>
    <row r="2416" spans="8:12" x14ac:dyDescent="0.25">
      <c r="H2416" t="s">
        <v>11845</v>
      </c>
      <c r="I2416" t="s">
        <v>12651</v>
      </c>
      <c r="J2416" t="s">
        <v>737</v>
      </c>
      <c r="K2416" s="1">
        <v>45831</v>
      </c>
      <c r="L2416" t="str">
        <f>IFERROR(VLOOKUP(Result5[[#This Row],[RPRO]],'Data Power app'!C:C,1,0),"Xoa")</f>
        <v>RPRO-250522-0077</v>
      </c>
    </row>
    <row r="2417" spans="8:12" x14ac:dyDescent="0.25">
      <c r="H2417" t="s">
        <v>11847</v>
      </c>
      <c r="I2417" t="s">
        <v>12651</v>
      </c>
      <c r="J2417" t="s">
        <v>737</v>
      </c>
      <c r="K2417" s="1">
        <v>45831</v>
      </c>
      <c r="L2417" t="str">
        <f>IFERROR(VLOOKUP(Result5[[#This Row],[RPRO]],'Data Power app'!C:C,1,0),"Xoa")</f>
        <v>RPRO-250522-0078</v>
      </c>
    </row>
    <row r="2418" spans="8:12" x14ac:dyDescent="0.25">
      <c r="H2418" t="s">
        <v>11849</v>
      </c>
      <c r="I2418" t="s">
        <v>12651</v>
      </c>
      <c r="J2418" t="s">
        <v>737</v>
      </c>
      <c r="K2418" s="1">
        <v>45831</v>
      </c>
      <c r="L2418" t="str">
        <f>IFERROR(VLOOKUP(Result5[[#This Row],[RPRO]],'Data Power app'!C:C,1,0),"Xoa")</f>
        <v>RPRO-250522-0079</v>
      </c>
    </row>
    <row r="2419" spans="8:12" x14ac:dyDescent="0.25">
      <c r="H2419" t="s">
        <v>11851</v>
      </c>
      <c r="I2419" t="s">
        <v>12651</v>
      </c>
      <c r="J2419" t="s">
        <v>737</v>
      </c>
      <c r="K2419" s="1">
        <v>45831</v>
      </c>
      <c r="L2419" t="str">
        <f>IFERROR(VLOOKUP(Result5[[#This Row],[RPRO]],'Data Power app'!C:C,1,0),"Xoa")</f>
        <v>RPRO-250522-0080</v>
      </c>
    </row>
    <row r="2420" spans="8:12" x14ac:dyDescent="0.25">
      <c r="H2420" t="s">
        <v>11853</v>
      </c>
      <c r="I2420" t="s">
        <v>12651</v>
      </c>
      <c r="J2420" t="s">
        <v>737</v>
      </c>
      <c r="K2420" s="1">
        <v>45831</v>
      </c>
      <c r="L2420" t="str">
        <f>IFERROR(VLOOKUP(Result5[[#This Row],[RPRO]],'Data Power app'!C:C,1,0),"Xoa")</f>
        <v>RPRO-250522-0081</v>
      </c>
    </row>
    <row r="2421" spans="8:12" x14ac:dyDescent="0.25">
      <c r="H2421" t="s">
        <v>11855</v>
      </c>
      <c r="I2421" t="s">
        <v>12651</v>
      </c>
      <c r="J2421" t="s">
        <v>737</v>
      </c>
      <c r="K2421" s="1">
        <v>45831</v>
      </c>
      <c r="L2421" t="str">
        <f>IFERROR(VLOOKUP(Result5[[#This Row],[RPRO]],'Data Power app'!C:C,1,0),"Xoa")</f>
        <v>RPRO-250522-0082</v>
      </c>
    </row>
    <row r="2422" spans="8:12" x14ac:dyDescent="0.25">
      <c r="H2422" t="s">
        <v>11857</v>
      </c>
      <c r="I2422" t="s">
        <v>12651</v>
      </c>
      <c r="J2422" t="s">
        <v>737</v>
      </c>
      <c r="K2422" s="1">
        <v>45831</v>
      </c>
      <c r="L2422" t="str">
        <f>IFERROR(VLOOKUP(Result5[[#This Row],[RPRO]],'Data Power app'!C:C,1,0),"Xoa")</f>
        <v>RPRO-250522-0085</v>
      </c>
    </row>
    <row r="2423" spans="8:12" x14ac:dyDescent="0.25">
      <c r="H2423" t="s">
        <v>11859</v>
      </c>
      <c r="I2423" t="s">
        <v>12651</v>
      </c>
      <c r="J2423" t="s">
        <v>737</v>
      </c>
      <c r="K2423" s="1">
        <v>45831</v>
      </c>
      <c r="L2423" t="str">
        <f>IFERROR(VLOOKUP(Result5[[#This Row],[RPRO]],'Data Power app'!C:C,1,0),"Xoa")</f>
        <v>RPRO-250522-0086</v>
      </c>
    </row>
    <row r="2424" spans="8:12" x14ac:dyDescent="0.25">
      <c r="H2424" t="s">
        <v>11861</v>
      </c>
      <c r="I2424" t="s">
        <v>12651</v>
      </c>
      <c r="J2424" t="s">
        <v>737</v>
      </c>
      <c r="K2424" s="1">
        <v>45831</v>
      </c>
      <c r="L2424" t="str">
        <f>IFERROR(VLOOKUP(Result5[[#This Row],[RPRO]],'Data Power app'!C:C,1,0),"Xoa")</f>
        <v>RPRO-250522-0087</v>
      </c>
    </row>
    <row r="2425" spans="8:12" x14ac:dyDescent="0.25">
      <c r="H2425" t="s">
        <v>11863</v>
      </c>
      <c r="I2425" t="s">
        <v>12651</v>
      </c>
      <c r="J2425" t="s">
        <v>737</v>
      </c>
      <c r="K2425" s="1">
        <v>45831</v>
      </c>
      <c r="L2425" t="str">
        <f>IFERROR(VLOOKUP(Result5[[#This Row],[RPRO]],'Data Power app'!C:C,1,0),"Xoa")</f>
        <v>RPRO-250522-0088</v>
      </c>
    </row>
    <row r="2426" spans="8:12" x14ac:dyDescent="0.25">
      <c r="H2426" t="s">
        <v>11865</v>
      </c>
      <c r="I2426" t="s">
        <v>12651</v>
      </c>
      <c r="J2426" t="s">
        <v>737</v>
      </c>
      <c r="K2426" s="1">
        <v>45831</v>
      </c>
      <c r="L2426" t="str">
        <f>IFERROR(VLOOKUP(Result5[[#This Row],[RPRO]],'Data Power app'!C:C,1,0),"Xoa")</f>
        <v>RPRO-250522-0089</v>
      </c>
    </row>
    <row r="2427" spans="8:12" x14ac:dyDescent="0.25">
      <c r="H2427" t="s">
        <v>11867</v>
      </c>
      <c r="I2427" t="s">
        <v>12651</v>
      </c>
      <c r="J2427" t="s">
        <v>737</v>
      </c>
      <c r="K2427" s="1">
        <v>45831</v>
      </c>
      <c r="L2427" t="str">
        <f>IFERROR(VLOOKUP(Result5[[#This Row],[RPRO]],'Data Power app'!C:C,1,0),"Xoa")</f>
        <v>RPRO-250522-0090</v>
      </c>
    </row>
    <row r="2428" spans="8:12" x14ac:dyDescent="0.25">
      <c r="H2428" t="s">
        <v>11869</v>
      </c>
      <c r="I2428" t="s">
        <v>12651</v>
      </c>
      <c r="J2428" t="s">
        <v>737</v>
      </c>
      <c r="K2428" s="1">
        <v>45831</v>
      </c>
      <c r="L2428" t="str">
        <f>IFERROR(VLOOKUP(Result5[[#This Row],[RPRO]],'Data Power app'!C:C,1,0),"Xoa")</f>
        <v>RPRO-250522-0091</v>
      </c>
    </row>
    <row r="2429" spans="8:12" x14ac:dyDescent="0.25">
      <c r="H2429" t="s">
        <v>11871</v>
      </c>
      <c r="I2429" t="s">
        <v>12651</v>
      </c>
      <c r="J2429" t="s">
        <v>737</v>
      </c>
      <c r="K2429" s="1">
        <v>45831</v>
      </c>
      <c r="L2429" t="str">
        <f>IFERROR(VLOOKUP(Result5[[#This Row],[RPRO]],'Data Power app'!C:C,1,0),"Xoa")</f>
        <v>RPRO-250522-0092</v>
      </c>
    </row>
    <row r="2430" spans="8:12" x14ac:dyDescent="0.25">
      <c r="H2430" t="s">
        <v>11839</v>
      </c>
      <c r="I2430" t="s">
        <v>12652</v>
      </c>
      <c r="J2430" t="s">
        <v>738</v>
      </c>
      <c r="K2430" s="1">
        <v>45831</v>
      </c>
      <c r="L2430" t="str">
        <f>IFERROR(VLOOKUP(Result5[[#This Row],[RPRO]],'Data Power app'!C:C,1,0),"Xoa")</f>
        <v>RPRO-250520-0593</v>
      </c>
    </row>
    <row r="2431" spans="8:12" x14ac:dyDescent="0.25">
      <c r="H2431" t="s">
        <v>11837</v>
      </c>
      <c r="I2431" t="s">
        <v>12652</v>
      </c>
      <c r="J2431" t="s">
        <v>738</v>
      </c>
      <c r="K2431" s="1">
        <v>45831</v>
      </c>
      <c r="L2431" t="str">
        <f>IFERROR(VLOOKUP(Result5[[#This Row],[RPRO]],'Data Power app'!C:C,1,0),"Xoa")</f>
        <v>RPRO-250520-0588</v>
      </c>
    </row>
    <row r="2432" spans="8:12" x14ac:dyDescent="0.25">
      <c r="H2432" t="s">
        <v>12653</v>
      </c>
      <c r="I2432" t="s">
        <v>12652</v>
      </c>
      <c r="J2432" t="s">
        <v>738</v>
      </c>
      <c r="K2432" s="1">
        <v>45831</v>
      </c>
      <c r="L2432" t="str">
        <f>IFERROR(VLOOKUP(Result5[[#This Row],[RPRO]],'Data Power app'!C:C,1,0),"Xoa")</f>
        <v>RPRO-250520-0591</v>
      </c>
    </row>
    <row r="2433" spans="8:12" x14ac:dyDescent="0.25">
      <c r="H2433" t="s">
        <v>11964</v>
      </c>
      <c r="I2433" t="s">
        <v>12654</v>
      </c>
      <c r="J2433" t="s">
        <v>733</v>
      </c>
      <c r="K2433" s="1">
        <v>45831</v>
      </c>
      <c r="L2433" t="str">
        <f>IFERROR(VLOOKUP(Result5[[#This Row],[RPRO]],'Data Power app'!C:C,1,0),"Xoa")</f>
        <v>RPRO-250506-0248</v>
      </c>
    </row>
    <row r="2434" spans="8:12" x14ac:dyDescent="0.25">
      <c r="H2434" t="s">
        <v>12655</v>
      </c>
      <c r="I2434" t="s">
        <v>12652</v>
      </c>
      <c r="J2434" t="s">
        <v>738</v>
      </c>
      <c r="K2434" s="1">
        <v>45831</v>
      </c>
      <c r="L2434" t="str">
        <f>IFERROR(VLOOKUP(Result5[[#This Row],[RPRO]],'Data Power app'!C:C,1,0),"Xoa")</f>
        <v>RPRO-250519-0275</v>
      </c>
    </row>
    <row r="2435" spans="8:12" x14ac:dyDescent="0.25">
      <c r="H2435" t="s">
        <v>11928</v>
      </c>
      <c r="I2435" t="s">
        <v>12656</v>
      </c>
      <c r="J2435" t="s">
        <v>732</v>
      </c>
      <c r="K2435" s="1">
        <v>45831</v>
      </c>
      <c r="L2435" t="str">
        <f>IFERROR(VLOOKUP(Result5[[#This Row],[RPRO]],'Data Power app'!C:C,1,0),"Xoa")</f>
        <v>RPRO-250514-0205</v>
      </c>
    </row>
    <row r="2436" spans="8:12" x14ac:dyDescent="0.25">
      <c r="H2436" t="s">
        <v>11906</v>
      </c>
      <c r="I2436" t="s">
        <v>12596</v>
      </c>
      <c r="J2436" t="s">
        <v>736</v>
      </c>
      <c r="K2436" s="1">
        <v>45831</v>
      </c>
      <c r="L2436" t="str">
        <f>IFERROR(VLOOKUP(Result5[[#This Row],[RPRO]],'Data Power app'!C:C,1,0),"Xoa")</f>
        <v>RPRO-250513-0240</v>
      </c>
    </row>
    <row r="2437" spans="8:12" x14ac:dyDescent="0.25">
      <c r="H2437" t="s">
        <v>12106</v>
      </c>
      <c r="I2437" t="s">
        <v>12656</v>
      </c>
      <c r="J2437" t="s">
        <v>732</v>
      </c>
      <c r="K2437" s="1">
        <v>45831</v>
      </c>
      <c r="L2437" t="str">
        <f>IFERROR(VLOOKUP(Result5[[#This Row],[RPRO]],'Data Power app'!C:C,1,0),"Xoa")</f>
        <v>RPRO-250529-0325</v>
      </c>
    </row>
    <row r="2438" spans="8:12" x14ac:dyDescent="0.25">
      <c r="H2438" t="s">
        <v>12111</v>
      </c>
      <c r="I2438" t="s">
        <v>12656</v>
      </c>
      <c r="J2438" t="s">
        <v>732</v>
      </c>
      <c r="K2438" s="1">
        <v>45831</v>
      </c>
      <c r="L2438" t="str">
        <f>IFERROR(VLOOKUP(Result5[[#This Row],[RPRO]],'Data Power app'!C:C,1,0),"Xoa")</f>
        <v>RPRO-250529-0327</v>
      </c>
    </row>
    <row r="2439" spans="8:12" x14ac:dyDescent="0.25">
      <c r="H2439" t="s">
        <v>12095</v>
      </c>
      <c r="I2439" t="s">
        <v>12656</v>
      </c>
      <c r="J2439" t="s">
        <v>732</v>
      </c>
      <c r="K2439" s="1">
        <v>45831</v>
      </c>
      <c r="L2439" t="str">
        <f>IFERROR(VLOOKUP(Result5[[#This Row],[RPRO]],'Data Power app'!C:C,1,0),"Xoa")</f>
        <v>RPRO-250529-0303</v>
      </c>
    </row>
    <row r="2440" spans="8:12" x14ac:dyDescent="0.25">
      <c r="H2440" t="s">
        <v>12104</v>
      </c>
      <c r="I2440" t="s">
        <v>12656</v>
      </c>
      <c r="J2440" t="s">
        <v>732</v>
      </c>
      <c r="K2440" s="1">
        <v>45831</v>
      </c>
      <c r="L2440" t="str">
        <f>IFERROR(VLOOKUP(Result5[[#This Row],[RPRO]],'Data Power app'!C:C,1,0),"Xoa")</f>
        <v>RPRO-250529-0313</v>
      </c>
    </row>
    <row r="2441" spans="8:12" x14ac:dyDescent="0.25">
      <c r="H2441" t="s">
        <v>12070</v>
      </c>
      <c r="I2441" t="s">
        <v>12656</v>
      </c>
      <c r="J2441" t="s">
        <v>732</v>
      </c>
      <c r="K2441" s="1">
        <v>45831</v>
      </c>
      <c r="L2441" t="str">
        <f>IFERROR(VLOOKUP(Result5[[#This Row],[RPRO]],'Data Power app'!C:C,1,0),"Xoa")</f>
        <v>RPRO-250528-0449</v>
      </c>
    </row>
    <row r="2442" spans="8:12" x14ac:dyDescent="0.25">
      <c r="H2442" t="s">
        <v>12138</v>
      </c>
      <c r="I2442" t="s">
        <v>12656</v>
      </c>
      <c r="J2442" t="s">
        <v>732</v>
      </c>
      <c r="K2442" s="1">
        <v>45831</v>
      </c>
      <c r="L2442" t="str">
        <f>IFERROR(VLOOKUP(Result5[[#This Row],[RPRO]],'Data Power app'!C:C,1,0),"Xoa")</f>
        <v>RPRO-250602-0520</v>
      </c>
    </row>
    <row r="2443" spans="8:12" x14ac:dyDescent="0.25">
      <c r="H2443" t="s">
        <v>12140</v>
      </c>
      <c r="I2443" t="s">
        <v>12656</v>
      </c>
      <c r="J2443" t="s">
        <v>732</v>
      </c>
      <c r="K2443" s="1">
        <v>45831</v>
      </c>
      <c r="L2443" t="str">
        <f>IFERROR(VLOOKUP(Result5[[#This Row],[RPRO]],'Data Power app'!C:C,1,0),"Xoa")</f>
        <v>RPRO-250602-0527</v>
      </c>
    </row>
    <row r="2444" spans="8:12" x14ac:dyDescent="0.25">
      <c r="H2444" t="s">
        <v>11971</v>
      </c>
      <c r="I2444" t="s">
        <v>12656</v>
      </c>
      <c r="J2444" t="s">
        <v>732</v>
      </c>
      <c r="K2444" s="1">
        <v>45831</v>
      </c>
      <c r="L2444" t="str">
        <f>IFERROR(VLOOKUP(Result5[[#This Row],[RPRO]],'Data Power app'!C:C,1,0),"Xoa")</f>
        <v>RPRO-250506-0682</v>
      </c>
    </row>
    <row r="2445" spans="8:12" x14ac:dyDescent="0.25">
      <c r="H2445" t="s">
        <v>11976</v>
      </c>
      <c r="I2445" t="s">
        <v>12596</v>
      </c>
      <c r="J2445" t="s">
        <v>736</v>
      </c>
      <c r="K2445" s="1">
        <v>45831</v>
      </c>
      <c r="L2445" t="str">
        <f>IFERROR(VLOOKUP(Result5[[#This Row],[RPRO]],'Data Power app'!C:C,1,0),"Xoa")</f>
        <v>RPRO-250508-0584</v>
      </c>
    </row>
    <row r="2446" spans="8:12" x14ac:dyDescent="0.25">
      <c r="H2446" t="s">
        <v>11978</v>
      </c>
      <c r="I2446" t="s">
        <v>12596</v>
      </c>
      <c r="J2446" t="s">
        <v>736</v>
      </c>
      <c r="K2446" s="1">
        <v>45831</v>
      </c>
      <c r="L2446" t="str">
        <f>IFERROR(VLOOKUP(Result5[[#This Row],[RPRO]],'Data Power app'!C:C,1,0),"Xoa")</f>
        <v>RPRO-250508-0585</v>
      </c>
    </row>
    <row r="2447" spans="8:12" x14ac:dyDescent="0.25">
      <c r="H2447" t="s">
        <v>11980</v>
      </c>
      <c r="I2447" t="s">
        <v>12596</v>
      </c>
      <c r="J2447" t="s">
        <v>736</v>
      </c>
      <c r="K2447" s="1">
        <v>45831</v>
      </c>
      <c r="L2447" t="str">
        <f>IFERROR(VLOOKUP(Result5[[#This Row],[RPRO]],'Data Power app'!C:C,1,0),"Xoa")</f>
        <v>RPRO-250508-0586</v>
      </c>
    </row>
    <row r="2448" spans="8:12" x14ac:dyDescent="0.25">
      <c r="H2448" t="s">
        <v>11982</v>
      </c>
      <c r="I2448" t="s">
        <v>12596</v>
      </c>
      <c r="J2448" t="s">
        <v>736</v>
      </c>
      <c r="K2448" s="1">
        <v>45831</v>
      </c>
      <c r="L2448" t="str">
        <f>IFERROR(VLOOKUP(Result5[[#This Row],[RPRO]],'Data Power app'!C:C,1,0),"Xoa")</f>
        <v>RPRO-250508-0587</v>
      </c>
    </row>
    <row r="2449" spans="8:12" x14ac:dyDescent="0.25">
      <c r="H2449" t="s">
        <v>11984</v>
      </c>
      <c r="I2449" t="s">
        <v>12596</v>
      </c>
      <c r="J2449" t="s">
        <v>736</v>
      </c>
      <c r="K2449" s="1">
        <v>45831</v>
      </c>
      <c r="L2449" t="str">
        <f>IFERROR(VLOOKUP(Result5[[#This Row],[RPRO]],'Data Power app'!C:C,1,0),"Xoa")</f>
        <v>RPRO-250508-0588</v>
      </c>
    </row>
    <row r="2450" spans="8:12" x14ac:dyDescent="0.25">
      <c r="H2450" t="s">
        <v>11986</v>
      </c>
      <c r="I2450" t="s">
        <v>12596</v>
      </c>
      <c r="J2450" t="s">
        <v>736</v>
      </c>
      <c r="K2450" s="1">
        <v>45831</v>
      </c>
      <c r="L2450" t="str">
        <f>IFERROR(VLOOKUP(Result5[[#This Row],[RPRO]],'Data Power app'!C:C,1,0),"Xoa")</f>
        <v>RPRO-250508-0589</v>
      </c>
    </row>
    <row r="2451" spans="8:12" x14ac:dyDescent="0.25">
      <c r="H2451" t="s">
        <v>11988</v>
      </c>
      <c r="I2451" t="s">
        <v>12596</v>
      </c>
      <c r="J2451" t="s">
        <v>736</v>
      </c>
      <c r="K2451" s="1">
        <v>45831</v>
      </c>
      <c r="L2451" t="str">
        <f>IFERROR(VLOOKUP(Result5[[#This Row],[RPRO]],'Data Power app'!C:C,1,0),"Xoa")</f>
        <v>RPRO-250508-0590</v>
      </c>
    </row>
    <row r="2452" spans="8:12" x14ac:dyDescent="0.25">
      <c r="H2452" t="s">
        <v>11990</v>
      </c>
      <c r="I2452" t="s">
        <v>12596</v>
      </c>
      <c r="J2452" t="s">
        <v>736</v>
      </c>
      <c r="K2452" s="1">
        <v>45831</v>
      </c>
      <c r="L2452" t="str">
        <f>IFERROR(VLOOKUP(Result5[[#This Row],[RPRO]],'Data Power app'!C:C,1,0),"Xoa")</f>
        <v>RPRO-250508-0591</v>
      </c>
    </row>
    <row r="2453" spans="8:12" x14ac:dyDescent="0.25">
      <c r="H2453" t="s">
        <v>11992</v>
      </c>
      <c r="I2453" t="s">
        <v>12596</v>
      </c>
      <c r="J2453" t="s">
        <v>736</v>
      </c>
      <c r="K2453" s="1">
        <v>45831</v>
      </c>
      <c r="L2453" t="str">
        <f>IFERROR(VLOOKUP(Result5[[#This Row],[RPRO]],'Data Power app'!C:C,1,0),"Xoa")</f>
        <v>RPRO-250508-0592</v>
      </c>
    </row>
    <row r="2454" spans="8:12" x14ac:dyDescent="0.25">
      <c r="H2454" t="s">
        <v>11994</v>
      </c>
      <c r="I2454" t="s">
        <v>12596</v>
      </c>
      <c r="J2454" t="s">
        <v>736</v>
      </c>
      <c r="K2454" s="1">
        <v>45831</v>
      </c>
      <c r="L2454" t="str">
        <f>IFERROR(VLOOKUP(Result5[[#This Row],[RPRO]],'Data Power app'!C:C,1,0),"Xoa")</f>
        <v>RPRO-250508-0593</v>
      </c>
    </row>
    <row r="2455" spans="8:12" x14ac:dyDescent="0.25">
      <c r="H2455" t="s">
        <v>11996</v>
      </c>
      <c r="I2455" t="s">
        <v>12596</v>
      </c>
      <c r="J2455" t="s">
        <v>736</v>
      </c>
      <c r="K2455" s="1">
        <v>45831</v>
      </c>
      <c r="L2455" t="str">
        <f>IFERROR(VLOOKUP(Result5[[#This Row],[RPRO]],'Data Power app'!C:C,1,0),"Xoa")</f>
        <v>RPRO-250508-0594</v>
      </c>
    </row>
    <row r="2456" spans="8:12" x14ac:dyDescent="0.25">
      <c r="H2456" t="s">
        <v>11998</v>
      </c>
      <c r="I2456" t="s">
        <v>12596</v>
      </c>
      <c r="J2456" t="s">
        <v>736</v>
      </c>
      <c r="K2456" s="1">
        <v>45831</v>
      </c>
      <c r="L2456" t="str">
        <f>IFERROR(VLOOKUP(Result5[[#This Row],[RPRO]],'Data Power app'!C:C,1,0),"Xoa")</f>
        <v>RPRO-250513-0177</v>
      </c>
    </row>
    <row r="2457" spans="8:12" x14ac:dyDescent="0.25">
      <c r="H2457" t="s">
        <v>12000</v>
      </c>
      <c r="I2457" t="s">
        <v>12596</v>
      </c>
      <c r="J2457" t="s">
        <v>736</v>
      </c>
      <c r="K2457" s="1">
        <v>45831</v>
      </c>
      <c r="L2457" t="str">
        <f>IFERROR(VLOOKUP(Result5[[#This Row],[RPRO]],'Data Power app'!C:C,1,0),"Xoa")</f>
        <v>RPRO-250513-0178</v>
      </c>
    </row>
    <row r="2458" spans="8:12" x14ac:dyDescent="0.25">
      <c r="H2458" t="s">
        <v>12002</v>
      </c>
      <c r="I2458" t="s">
        <v>12596</v>
      </c>
      <c r="J2458" t="s">
        <v>736</v>
      </c>
      <c r="K2458" s="1">
        <v>45831</v>
      </c>
      <c r="L2458" t="str">
        <f>IFERROR(VLOOKUP(Result5[[#This Row],[RPRO]],'Data Power app'!C:C,1,0),"Xoa")</f>
        <v>RPRO-250513-0179</v>
      </c>
    </row>
    <row r="2459" spans="8:12" x14ac:dyDescent="0.25">
      <c r="H2459" t="s">
        <v>12004</v>
      </c>
      <c r="I2459" t="s">
        <v>12596</v>
      </c>
      <c r="J2459" t="s">
        <v>736</v>
      </c>
      <c r="K2459" s="1">
        <v>45831</v>
      </c>
      <c r="L2459" t="str">
        <f>IFERROR(VLOOKUP(Result5[[#This Row],[RPRO]],'Data Power app'!C:C,1,0),"Xoa")</f>
        <v>RPRO-250513-0180</v>
      </c>
    </row>
    <row r="2460" spans="8:12" x14ac:dyDescent="0.25">
      <c r="H2460" t="s">
        <v>12006</v>
      </c>
      <c r="I2460" t="s">
        <v>12596</v>
      </c>
      <c r="J2460" t="s">
        <v>736</v>
      </c>
      <c r="K2460" s="1">
        <v>45831</v>
      </c>
      <c r="L2460" t="str">
        <f>IFERROR(VLOOKUP(Result5[[#This Row],[RPRO]],'Data Power app'!C:C,1,0),"Xoa")</f>
        <v>RPRO-250513-0181</v>
      </c>
    </row>
    <row r="2461" spans="8:12" x14ac:dyDescent="0.25">
      <c r="H2461" t="s">
        <v>12008</v>
      </c>
      <c r="I2461" t="s">
        <v>12596</v>
      </c>
      <c r="J2461" t="s">
        <v>736</v>
      </c>
      <c r="K2461" s="1">
        <v>45831</v>
      </c>
      <c r="L2461" t="str">
        <f>IFERROR(VLOOKUP(Result5[[#This Row],[RPRO]],'Data Power app'!C:C,1,0),"Xoa")</f>
        <v>RPRO-250513-0182</v>
      </c>
    </row>
    <row r="2462" spans="8:12" x14ac:dyDescent="0.25">
      <c r="H2462" t="s">
        <v>12010</v>
      </c>
      <c r="I2462" t="s">
        <v>12596</v>
      </c>
      <c r="J2462" t="s">
        <v>736</v>
      </c>
      <c r="K2462" s="1">
        <v>45831</v>
      </c>
      <c r="L2462" t="str">
        <f>IFERROR(VLOOKUP(Result5[[#This Row],[RPRO]],'Data Power app'!C:C,1,0),"Xoa")</f>
        <v>RPRO-250513-0183</v>
      </c>
    </row>
    <row r="2463" spans="8:12" x14ac:dyDescent="0.25">
      <c r="H2463" t="s">
        <v>12012</v>
      </c>
      <c r="I2463" t="s">
        <v>12596</v>
      </c>
      <c r="J2463" t="s">
        <v>736</v>
      </c>
      <c r="K2463" s="1">
        <v>45831</v>
      </c>
      <c r="L2463" t="str">
        <f>IFERROR(VLOOKUP(Result5[[#This Row],[RPRO]],'Data Power app'!C:C,1,0),"Xoa")</f>
        <v>RPRO-250513-0184</v>
      </c>
    </row>
    <row r="2464" spans="8:12" x14ac:dyDescent="0.25">
      <c r="H2464" t="s">
        <v>12014</v>
      </c>
      <c r="I2464" t="s">
        <v>12596</v>
      </c>
      <c r="J2464" t="s">
        <v>736</v>
      </c>
      <c r="K2464" s="1">
        <v>45831</v>
      </c>
      <c r="L2464" t="str">
        <f>IFERROR(VLOOKUP(Result5[[#This Row],[RPRO]],'Data Power app'!C:C,1,0),"Xoa")</f>
        <v>RPRO-250513-0185</v>
      </c>
    </row>
    <row r="2465" spans="8:12" x14ac:dyDescent="0.25">
      <c r="H2465" t="s">
        <v>12016</v>
      </c>
      <c r="I2465" t="s">
        <v>12596</v>
      </c>
      <c r="J2465" t="s">
        <v>736</v>
      </c>
      <c r="K2465" s="1">
        <v>45831</v>
      </c>
      <c r="L2465" t="str">
        <f>IFERROR(VLOOKUP(Result5[[#This Row],[RPRO]],'Data Power app'!C:C,1,0),"Xoa")</f>
        <v>RPRO-250513-0186</v>
      </c>
    </row>
    <row r="2466" spans="8:12" x14ac:dyDescent="0.25">
      <c r="H2466" t="s">
        <v>12018</v>
      </c>
      <c r="I2466" t="s">
        <v>12651</v>
      </c>
      <c r="J2466" t="s">
        <v>737</v>
      </c>
      <c r="K2466" s="1">
        <v>45831</v>
      </c>
      <c r="L2466" t="str">
        <f>IFERROR(VLOOKUP(Result5[[#This Row],[RPRO]],'Data Power app'!C:C,1,0),"Xoa")</f>
        <v>RPRO-250513-0236</v>
      </c>
    </row>
    <row r="2467" spans="8:12" x14ac:dyDescent="0.25">
      <c r="H2467" t="s">
        <v>12020</v>
      </c>
      <c r="I2467" t="s">
        <v>12596</v>
      </c>
      <c r="J2467" t="s">
        <v>736</v>
      </c>
      <c r="K2467" s="1">
        <v>45831</v>
      </c>
      <c r="L2467" t="str">
        <f>IFERROR(VLOOKUP(Result5[[#This Row],[RPRO]],'Data Power app'!C:C,1,0),"Xoa")</f>
        <v>RPRO-250513-0503</v>
      </c>
    </row>
    <row r="2468" spans="8:12" x14ac:dyDescent="0.25">
      <c r="H2468" t="s">
        <v>12022</v>
      </c>
      <c r="I2468" t="s">
        <v>12596</v>
      </c>
      <c r="J2468" t="s">
        <v>736</v>
      </c>
      <c r="K2468" s="1">
        <v>45831</v>
      </c>
      <c r="L2468" t="str">
        <f>IFERROR(VLOOKUP(Result5[[#This Row],[RPRO]],'Data Power app'!C:C,1,0),"Xoa")</f>
        <v>RPRO-250513-0515</v>
      </c>
    </row>
    <row r="2469" spans="8:12" x14ac:dyDescent="0.25">
      <c r="H2469" t="s">
        <v>12024</v>
      </c>
      <c r="I2469" t="s">
        <v>12596</v>
      </c>
      <c r="J2469" t="s">
        <v>736</v>
      </c>
      <c r="K2469" s="1">
        <v>45831</v>
      </c>
      <c r="L2469" t="str">
        <f>IFERROR(VLOOKUP(Result5[[#This Row],[RPRO]],'Data Power app'!C:C,1,0),"Xoa")</f>
        <v>RPRO-250513-0539</v>
      </c>
    </row>
    <row r="2470" spans="8:12" x14ac:dyDescent="0.25">
      <c r="H2470" t="s">
        <v>12026</v>
      </c>
      <c r="I2470" t="s">
        <v>12596</v>
      </c>
      <c r="J2470" t="s">
        <v>736</v>
      </c>
      <c r="K2470" s="1">
        <v>45831</v>
      </c>
      <c r="L2470" t="str">
        <f>IFERROR(VLOOKUP(Result5[[#This Row],[RPRO]],'Data Power app'!C:C,1,0),"Xoa")</f>
        <v>RPRO-250513-0540</v>
      </c>
    </row>
    <row r="2471" spans="8:12" x14ac:dyDescent="0.25">
      <c r="H2471" t="s">
        <v>12028</v>
      </c>
      <c r="I2471" t="s">
        <v>12596</v>
      </c>
      <c r="J2471" t="s">
        <v>736</v>
      </c>
      <c r="K2471" s="1">
        <v>45831</v>
      </c>
      <c r="L2471" t="str">
        <f>IFERROR(VLOOKUP(Result5[[#This Row],[RPRO]],'Data Power app'!C:C,1,0),"Xoa")</f>
        <v>RPRO-250513-0541</v>
      </c>
    </row>
    <row r="2472" spans="8:12" x14ac:dyDescent="0.25">
      <c r="H2472" t="s">
        <v>12030</v>
      </c>
      <c r="I2472" t="s">
        <v>12596</v>
      </c>
      <c r="J2472" t="s">
        <v>736</v>
      </c>
      <c r="K2472" s="1">
        <v>45831</v>
      </c>
      <c r="L2472" t="str">
        <f>IFERROR(VLOOKUP(Result5[[#This Row],[RPRO]],'Data Power app'!C:C,1,0),"Xoa")</f>
        <v>RPRO-250513-0542</v>
      </c>
    </row>
    <row r="2473" spans="8:12" x14ac:dyDescent="0.25">
      <c r="H2473" t="s">
        <v>12032</v>
      </c>
      <c r="I2473" t="s">
        <v>12596</v>
      </c>
      <c r="J2473" t="s">
        <v>736</v>
      </c>
      <c r="K2473" s="1">
        <v>45831</v>
      </c>
      <c r="L2473" t="str">
        <f>IFERROR(VLOOKUP(Result5[[#This Row],[RPRO]],'Data Power app'!C:C,1,0),"Xoa")</f>
        <v>RPRO-250513-0543</v>
      </c>
    </row>
    <row r="2474" spans="8:12" x14ac:dyDescent="0.25">
      <c r="H2474" t="s">
        <v>12034</v>
      </c>
      <c r="I2474" t="s">
        <v>12596</v>
      </c>
      <c r="J2474" t="s">
        <v>736</v>
      </c>
      <c r="K2474" s="1">
        <v>45831</v>
      </c>
      <c r="L2474" t="str">
        <f>IFERROR(VLOOKUP(Result5[[#This Row],[RPRO]],'Data Power app'!C:C,1,0),"Xoa")</f>
        <v>RPRO-250513-0544</v>
      </c>
    </row>
    <row r="2475" spans="8:12" x14ac:dyDescent="0.25">
      <c r="H2475" t="s">
        <v>12036</v>
      </c>
      <c r="I2475" t="s">
        <v>12596</v>
      </c>
      <c r="J2475" t="s">
        <v>736</v>
      </c>
      <c r="K2475" s="1">
        <v>45831</v>
      </c>
      <c r="L2475" t="str">
        <f>IFERROR(VLOOKUP(Result5[[#This Row],[RPRO]],'Data Power app'!C:C,1,0),"Xoa")</f>
        <v>RPRO-250513-0559</v>
      </c>
    </row>
    <row r="2476" spans="8:12" x14ac:dyDescent="0.25">
      <c r="H2476" t="s">
        <v>12038</v>
      </c>
      <c r="I2476" t="s">
        <v>12596</v>
      </c>
      <c r="J2476" t="s">
        <v>736</v>
      </c>
      <c r="K2476" s="1">
        <v>45831</v>
      </c>
      <c r="L2476" t="str">
        <f>IFERROR(VLOOKUP(Result5[[#This Row],[RPRO]],'Data Power app'!C:C,1,0),"Xoa")</f>
        <v>RPRO-250513-0560</v>
      </c>
    </row>
    <row r="2477" spans="8:12" x14ac:dyDescent="0.25">
      <c r="H2477" t="s">
        <v>12047</v>
      </c>
      <c r="I2477" t="s">
        <v>12596</v>
      </c>
      <c r="J2477" t="s">
        <v>736</v>
      </c>
      <c r="K2477" s="1">
        <v>45831</v>
      </c>
      <c r="L2477" t="str">
        <f>IFERROR(VLOOKUP(Result5[[#This Row],[RPRO]],'Data Power app'!C:C,1,0),"Xoa")</f>
        <v>RPRO-250513-0565</v>
      </c>
    </row>
    <row r="2478" spans="8:12" x14ac:dyDescent="0.25">
      <c r="H2478" t="s">
        <v>12049</v>
      </c>
      <c r="I2478" t="s">
        <v>12596</v>
      </c>
      <c r="J2478" t="s">
        <v>736</v>
      </c>
      <c r="K2478" s="1">
        <v>45831</v>
      </c>
      <c r="L2478" t="str">
        <f>IFERROR(VLOOKUP(Result5[[#This Row],[RPRO]],'Data Power app'!C:C,1,0),"Xoa")</f>
        <v>RPRO-250513-0566</v>
      </c>
    </row>
    <row r="2479" spans="8:12" x14ac:dyDescent="0.25">
      <c r="H2479" t="s">
        <v>12051</v>
      </c>
      <c r="I2479" t="s">
        <v>12596</v>
      </c>
      <c r="J2479" t="s">
        <v>736</v>
      </c>
      <c r="K2479" s="1">
        <v>45831</v>
      </c>
      <c r="L2479" t="str">
        <f>IFERROR(VLOOKUP(Result5[[#This Row],[RPRO]],'Data Power app'!C:C,1,0),"Xoa")</f>
        <v>RPRO-250513-0567</v>
      </c>
    </row>
    <row r="2480" spans="8:12" x14ac:dyDescent="0.25">
      <c r="H2480" t="s">
        <v>12053</v>
      </c>
      <c r="I2480" t="s">
        <v>12596</v>
      </c>
      <c r="J2480" t="s">
        <v>736</v>
      </c>
      <c r="K2480" s="1">
        <v>45831</v>
      </c>
      <c r="L2480" t="str">
        <f>IFERROR(VLOOKUP(Result5[[#This Row],[RPRO]],'Data Power app'!C:C,1,0),"Xoa")</f>
        <v>RPRO-250513-0568</v>
      </c>
    </row>
    <row r="2481" spans="8:12" x14ac:dyDescent="0.25">
      <c r="H2481" t="s">
        <v>12055</v>
      </c>
      <c r="I2481" t="s">
        <v>12596</v>
      </c>
      <c r="J2481" t="s">
        <v>736</v>
      </c>
      <c r="K2481" s="1">
        <v>45831</v>
      </c>
      <c r="L2481" t="str">
        <f>IFERROR(VLOOKUP(Result5[[#This Row],[RPRO]],'Data Power app'!C:C,1,0),"Xoa")</f>
        <v>RPRO-250513-0569</v>
      </c>
    </row>
    <row r="2482" spans="8:12" x14ac:dyDescent="0.25">
      <c r="H2482" t="s">
        <v>12057</v>
      </c>
      <c r="I2482" t="s">
        <v>12596</v>
      </c>
      <c r="J2482" t="s">
        <v>736</v>
      </c>
      <c r="K2482" s="1">
        <v>45831</v>
      </c>
      <c r="L2482" t="str">
        <f>IFERROR(VLOOKUP(Result5[[#This Row],[RPRO]],'Data Power app'!C:C,1,0),"Xoa")</f>
        <v>RPRO-250513-0570</v>
      </c>
    </row>
    <row r="2483" spans="8:12" x14ac:dyDescent="0.25">
      <c r="H2483" t="s">
        <v>12059</v>
      </c>
      <c r="I2483" t="s">
        <v>12596</v>
      </c>
      <c r="J2483" t="s">
        <v>736</v>
      </c>
      <c r="K2483" s="1">
        <v>45831</v>
      </c>
      <c r="L2483" t="str">
        <f>IFERROR(VLOOKUP(Result5[[#This Row],[RPRO]],'Data Power app'!C:C,1,0),"Xoa")</f>
        <v>RPRO-250513-0571</v>
      </c>
    </row>
    <row r="2484" spans="8:12" x14ac:dyDescent="0.25">
      <c r="H2484" t="s">
        <v>12061</v>
      </c>
      <c r="I2484" t="s">
        <v>12596</v>
      </c>
      <c r="J2484" t="s">
        <v>736</v>
      </c>
      <c r="K2484" s="1">
        <v>45831</v>
      </c>
      <c r="L2484" t="str">
        <f>IFERROR(VLOOKUP(Result5[[#This Row],[RPRO]],'Data Power app'!C:C,1,0),"Xoa")</f>
        <v>RPRO-250513-0572</v>
      </c>
    </row>
    <row r="2485" spans="8:12" x14ac:dyDescent="0.25">
      <c r="H2485" t="s">
        <v>12063</v>
      </c>
      <c r="I2485" t="s">
        <v>12596</v>
      </c>
      <c r="J2485" t="s">
        <v>736</v>
      </c>
      <c r="K2485" s="1">
        <v>45831</v>
      </c>
      <c r="L2485" t="str">
        <f>IFERROR(VLOOKUP(Result5[[#This Row],[RPRO]],'Data Power app'!C:C,1,0),"Xoa")</f>
        <v>RPRO-250513-0588</v>
      </c>
    </row>
    <row r="2486" spans="8:12" x14ac:dyDescent="0.25">
      <c r="H2486" t="s">
        <v>12040</v>
      </c>
      <c r="I2486" t="s">
        <v>12596</v>
      </c>
      <c r="J2486" t="s">
        <v>736</v>
      </c>
      <c r="K2486" s="1">
        <v>45831</v>
      </c>
      <c r="L2486" t="str">
        <f>IFERROR(VLOOKUP(Result5[[#This Row],[RPRO]],'Data Power app'!C:C,1,0),"Xoa")</f>
        <v>RPRO-250513-0564</v>
      </c>
    </row>
    <row r="2487" spans="8:12" x14ac:dyDescent="0.25">
      <c r="H2487" t="s">
        <v>12079</v>
      </c>
      <c r="I2487" t="s">
        <v>12656</v>
      </c>
      <c r="J2487" t="s">
        <v>732</v>
      </c>
      <c r="K2487" s="1">
        <v>45831</v>
      </c>
      <c r="L2487" t="str">
        <f>IFERROR(VLOOKUP(Result5[[#This Row],[RPRO]],'Data Power app'!C:C,1,0),"Xoa")</f>
        <v>RPRO-250529-0279</v>
      </c>
    </row>
    <row r="2488" spans="8:12" x14ac:dyDescent="0.25">
      <c r="H2488" t="s">
        <v>12093</v>
      </c>
      <c r="I2488" t="s">
        <v>12656</v>
      </c>
      <c r="J2488" t="s">
        <v>732</v>
      </c>
      <c r="K2488" s="1">
        <v>45831</v>
      </c>
      <c r="L2488" t="str">
        <f>IFERROR(VLOOKUP(Result5[[#This Row],[RPRO]],'Data Power app'!C:C,1,0),"Xoa")</f>
        <v>RPRO-250529-0297</v>
      </c>
    </row>
    <row r="2489" spans="8:12" x14ac:dyDescent="0.25">
      <c r="H2489" t="s">
        <v>12081</v>
      </c>
      <c r="I2489" t="s">
        <v>12656</v>
      </c>
      <c r="J2489" t="s">
        <v>732</v>
      </c>
      <c r="K2489" s="1">
        <v>45831</v>
      </c>
      <c r="L2489" t="str">
        <f>IFERROR(VLOOKUP(Result5[[#This Row],[RPRO]],'Data Power app'!C:C,1,0),"Xoa")</f>
        <v>RPRO-250529-0283</v>
      </c>
    </row>
    <row r="2490" spans="8:12" x14ac:dyDescent="0.25">
      <c r="H2490" t="s">
        <v>12084</v>
      </c>
      <c r="I2490" t="s">
        <v>12656</v>
      </c>
      <c r="J2490" t="s">
        <v>732</v>
      </c>
      <c r="K2490" s="1">
        <v>45831</v>
      </c>
      <c r="L2490" t="str">
        <f>IFERROR(VLOOKUP(Result5[[#This Row],[RPRO]],'Data Power app'!C:C,1,0),"Xoa")</f>
        <v>RPRO-250529-0285</v>
      </c>
    </row>
    <row r="2491" spans="8:12" x14ac:dyDescent="0.25">
      <c r="H2491" t="s">
        <v>12102</v>
      </c>
      <c r="I2491" t="s">
        <v>12656</v>
      </c>
      <c r="J2491" t="s">
        <v>732</v>
      </c>
      <c r="K2491" s="1">
        <v>45831</v>
      </c>
      <c r="L2491" t="str">
        <f>IFERROR(VLOOKUP(Result5[[#This Row],[RPRO]],'Data Power app'!C:C,1,0),"Xoa")</f>
        <v>RPRO-250529-0309</v>
      </c>
    </row>
    <row r="2492" spans="8:12" x14ac:dyDescent="0.25">
      <c r="H2492" t="s">
        <v>12086</v>
      </c>
      <c r="I2492" t="s">
        <v>12656</v>
      </c>
      <c r="J2492" t="s">
        <v>732</v>
      </c>
      <c r="K2492" s="1">
        <v>45831</v>
      </c>
      <c r="L2492" t="str">
        <f>IFERROR(VLOOKUP(Result5[[#This Row],[RPRO]],'Data Power app'!C:C,1,0),"Xoa")</f>
        <v>RPRO-250529-0291</v>
      </c>
    </row>
    <row r="2493" spans="8:12" x14ac:dyDescent="0.25">
      <c r="H2493" t="s">
        <v>12116</v>
      </c>
      <c r="I2493" t="s">
        <v>12596</v>
      </c>
      <c r="J2493" t="s">
        <v>736</v>
      </c>
      <c r="K2493" s="1">
        <v>45831</v>
      </c>
      <c r="L2493" t="str">
        <f>IFERROR(VLOOKUP(Result5[[#This Row],[RPRO]],'Data Power app'!C:C,1,0),"Xoa")</f>
        <v>RPRO-250529-0337</v>
      </c>
    </row>
    <row r="2494" spans="8:12" x14ac:dyDescent="0.25">
      <c r="H2494" t="s">
        <v>12077</v>
      </c>
      <c r="I2494" t="s">
        <v>12656</v>
      </c>
      <c r="J2494" t="s">
        <v>732</v>
      </c>
      <c r="K2494" s="1">
        <v>45831</v>
      </c>
      <c r="L2494" t="str">
        <f>IFERROR(VLOOKUP(Result5[[#This Row],[RPRO]],'Data Power app'!C:C,1,0),"Xoa")</f>
        <v>RPRO-250528-0495</v>
      </c>
    </row>
    <row r="2495" spans="8:12" x14ac:dyDescent="0.25">
      <c r="H2495" t="s">
        <v>12127</v>
      </c>
      <c r="I2495" t="s">
        <v>12656</v>
      </c>
      <c r="J2495" t="s">
        <v>732</v>
      </c>
      <c r="K2495" s="1">
        <v>45831</v>
      </c>
      <c r="L2495" t="str">
        <f>IFERROR(VLOOKUP(Result5[[#This Row],[RPRO]],'Data Power app'!C:C,1,0),"Xoa")</f>
        <v>RPRO-250602-0497</v>
      </c>
    </row>
    <row r="2496" spans="8:12" x14ac:dyDescent="0.25">
      <c r="H2496" t="s">
        <v>12132</v>
      </c>
      <c r="I2496" t="s">
        <v>12656</v>
      </c>
      <c r="J2496" t="s">
        <v>732</v>
      </c>
      <c r="K2496" s="1">
        <v>45831</v>
      </c>
      <c r="L2496" t="str">
        <f>IFERROR(VLOOKUP(Result5[[#This Row],[RPRO]],'Data Power app'!C:C,1,0),"Xoa")</f>
        <v>RPRO-250602-0505</v>
      </c>
    </row>
    <row r="2497" spans="8:12" x14ac:dyDescent="0.25">
      <c r="H2497" t="s">
        <v>12134</v>
      </c>
      <c r="I2497" t="s">
        <v>12656</v>
      </c>
      <c r="J2497" t="s">
        <v>732</v>
      </c>
      <c r="K2497" s="1">
        <v>45831</v>
      </c>
      <c r="L2497" t="str">
        <f>IFERROR(VLOOKUP(Result5[[#This Row],[RPRO]],'Data Power app'!C:C,1,0),"Xoa")</f>
        <v>RPRO-250602-0508</v>
      </c>
    </row>
    <row r="2498" spans="8:12" x14ac:dyDescent="0.25">
      <c r="H2498" t="s">
        <v>12136</v>
      </c>
      <c r="I2498" t="s">
        <v>12656</v>
      </c>
      <c r="J2498" t="s">
        <v>732</v>
      </c>
      <c r="K2498" s="1">
        <v>45831</v>
      </c>
      <c r="L2498" t="str">
        <f>IFERROR(VLOOKUP(Result5[[#This Row],[RPRO]],'Data Power app'!C:C,1,0),"Xoa")</f>
        <v>RPRO-250602-0510</v>
      </c>
    </row>
    <row r="2499" spans="8:12" x14ac:dyDescent="0.25">
      <c r="H2499" t="s">
        <v>12119</v>
      </c>
      <c r="I2499" t="s">
        <v>12656</v>
      </c>
      <c r="J2499" t="s">
        <v>732</v>
      </c>
      <c r="K2499" s="1">
        <v>45831</v>
      </c>
      <c r="L2499" t="str">
        <f>IFERROR(VLOOKUP(Result5[[#This Row],[RPRO]],'Data Power app'!C:C,1,0),"Xoa")</f>
        <v>RPRO-250602-0495</v>
      </c>
    </row>
    <row r="2500" spans="8:12" x14ac:dyDescent="0.25">
      <c r="H2500" t="s">
        <v>12122</v>
      </c>
      <c r="I2500" t="s">
        <v>12656</v>
      </c>
      <c r="J2500" t="s">
        <v>732</v>
      </c>
      <c r="K2500" s="1">
        <v>45831</v>
      </c>
      <c r="L2500" t="str">
        <f>IFERROR(VLOOKUP(Result5[[#This Row],[RPRO]],'Data Power app'!C:C,1,0),"Xoa")</f>
        <v>RPRO-250602-0496</v>
      </c>
    </row>
    <row r="2501" spans="8:12" x14ac:dyDescent="0.25">
      <c r="H2501" t="s">
        <v>12129</v>
      </c>
      <c r="I2501" t="s">
        <v>12656</v>
      </c>
      <c r="J2501" t="s">
        <v>732</v>
      </c>
      <c r="K2501" s="1">
        <v>45831</v>
      </c>
      <c r="L2501" t="str">
        <f>IFERROR(VLOOKUP(Result5[[#This Row],[RPRO]],'Data Power app'!C:C,1,0),"Xoa")</f>
        <v>RPRO-250602-0498</v>
      </c>
    </row>
    <row r="2502" spans="8:12" x14ac:dyDescent="0.25">
      <c r="H2502" t="s">
        <v>12130</v>
      </c>
      <c r="I2502" t="s">
        <v>12656</v>
      </c>
      <c r="J2502" t="s">
        <v>732</v>
      </c>
      <c r="K2502" s="1">
        <v>45831</v>
      </c>
      <c r="L2502" t="str">
        <f>IFERROR(VLOOKUP(Result5[[#This Row],[RPRO]],'Data Power app'!C:C,1,0),"Xoa")</f>
        <v>Xoa</v>
      </c>
    </row>
    <row r="2503" spans="8:12" x14ac:dyDescent="0.25">
      <c r="H2503" t="s">
        <v>11873</v>
      </c>
      <c r="I2503" t="s">
        <v>12656</v>
      </c>
      <c r="J2503" t="s">
        <v>732</v>
      </c>
      <c r="K2503" s="1">
        <v>45831</v>
      </c>
      <c r="L2503" t="str">
        <f>IFERROR(VLOOKUP(Result5[[#This Row],[RPRO]],'Data Power app'!C:C,1,0),"Xoa")</f>
        <v>RPRO-250611-0013</v>
      </c>
    </row>
    <row r="2504" spans="8:12" x14ac:dyDescent="0.25">
      <c r="H2504" t="s">
        <v>11961</v>
      </c>
      <c r="I2504" t="s">
        <v>12651</v>
      </c>
      <c r="J2504" t="s">
        <v>737</v>
      </c>
      <c r="K2504" s="1">
        <v>45831</v>
      </c>
      <c r="L2504" t="str">
        <f>IFERROR(VLOOKUP(Result5[[#This Row],[RPRO]],'Data Power app'!C:C,1,0),"Xoa")</f>
        <v>RPRO-250613-0152</v>
      </c>
    </row>
    <row r="2505" spans="8:12" x14ac:dyDescent="0.25">
      <c r="H2505" t="s">
        <v>11882</v>
      </c>
      <c r="I2505" t="s">
        <v>12651</v>
      </c>
      <c r="J2505" t="s">
        <v>737</v>
      </c>
      <c r="K2505" s="1">
        <v>45831</v>
      </c>
      <c r="L2505" t="str">
        <f>IFERROR(VLOOKUP(Result5[[#This Row],[RPRO]],'Data Power app'!C:C,1,0),"Xoa")</f>
        <v>RPRO-250612-0357</v>
      </c>
    </row>
    <row r="2506" spans="8:12" x14ac:dyDescent="0.25">
      <c r="H2506" t="s">
        <v>11884</v>
      </c>
      <c r="I2506" t="s">
        <v>12651</v>
      </c>
      <c r="J2506" t="s">
        <v>737</v>
      </c>
      <c r="K2506" s="1">
        <v>45831</v>
      </c>
      <c r="L2506" t="str">
        <f>IFERROR(VLOOKUP(Result5[[#This Row],[RPRO]],'Data Power app'!C:C,1,0),"Xoa")</f>
        <v>RPRO-250612-0358</v>
      </c>
    </row>
    <row r="2507" spans="8:12" x14ac:dyDescent="0.25">
      <c r="H2507" t="s">
        <v>11886</v>
      </c>
      <c r="I2507" t="s">
        <v>12651</v>
      </c>
      <c r="J2507" t="s">
        <v>737</v>
      </c>
      <c r="K2507" s="1">
        <v>45831</v>
      </c>
      <c r="L2507" t="str">
        <f>IFERROR(VLOOKUP(Result5[[#This Row],[RPRO]],'Data Power app'!C:C,1,0),"Xoa")</f>
        <v>RPRO-250612-0359</v>
      </c>
    </row>
    <row r="2508" spans="8:12" x14ac:dyDescent="0.25">
      <c r="H2508" t="s">
        <v>11888</v>
      </c>
      <c r="I2508" t="s">
        <v>12651</v>
      </c>
      <c r="J2508" t="s">
        <v>737</v>
      </c>
      <c r="K2508" s="1">
        <v>45831</v>
      </c>
      <c r="L2508" t="str">
        <f>IFERROR(VLOOKUP(Result5[[#This Row],[RPRO]],'Data Power app'!C:C,1,0),"Xoa")</f>
        <v>RPRO-250612-0459</v>
      </c>
    </row>
    <row r="2509" spans="8:12" x14ac:dyDescent="0.25">
      <c r="H2509" t="s">
        <v>11890</v>
      </c>
      <c r="I2509" t="s">
        <v>12651</v>
      </c>
      <c r="J2509" t="s">
        <v>737</v>
      </c>
      <c r="K2509" s="1">
        <v>45831</v>
      </c>
      <c r="L2509" t="str">
        <f>IFERROR(VLOOKUP(Result5[[#This Row],[RPRO]],'Data Power app'!C:C,1,0),"Xoa")</f>
        <v>RPRO-250612-0460</v>
      </c>
    </row>
    <row r="2510" spans="8:12" x14ac:dyDescent="0.25">
      <c r="H2510" t="s">
        <v>11892</v>
      </c>
      <c r="I2510" t="s">
        <v>12651</v>
      </c>
      <c r="J2510" t="s">
        <v>737</v>
      </c>
      <c r="K2510" s="1">
        <v>45831</v>
      </c>
      <c r="L2510" t="str">
        <f>IFERROR(VLOOKUP(Result5[[#This Row],[RPRO]],'Data Power app'!C:C,1,0),"Xoa")</f>
        <v>RPRO-250612-0461</v>
      </c>
    </row>
    <row r="2511" spans="8:12" x14ac:dyDescent="0.25">
      <c r="H2511" t="s">
        <v>11894</v>
      </c>
      <c r="I2511" t="s">
        <v>12651</v>
      </c>
      <c r="J2511" t="s">
        <v>737</v>
      </c>
      <c r="K2511" s="1">
        <v>45831</v>
      </c>
      <c r="L2511" t="str">
        <f>IFERROR(VLOOKUP(Result5[[#This Row],[RPRO]],'Data Power app'!C:C,1,0),"Xoa")</f>
        <v>RPRO-250612-0462</v>
      </c>
    </row>
    <row r="2512" spans="8:12" x14ac:dyDescent="0.25">
      <c r="H2512" t="s">
        <v>11896</v>
      </c>
      <c r="I2512" t="s">
        <v>12651</v>
      </c>
      <c r="J2512" t="s">
        <v>737</v>
      </c>
      <c r="K2512" s="1">
        <v>45831</v>
      </c>
      <c r="L2512" t="str">
        <f>IFERROR(VLOOKUP(Result5[[#This Row],[RPRO]],'Data Power app'!C:C,1,0),"Xoa")</f>
        <v>RPRO-250612-0463</v>
      </c>
    </row>
    <row r="2513" spans="8:12" x14ac:dyDescent="0.25">
      <c r="H2513" t="s">
        <v>11898</v>
      </c>
      <c r="I2513" t="s">
        <v>12651</v>
      </c>
      <c r="J2513" t="s">
        <v>737</v>
      </c>
      <c r="K2513" s="1">
        <v>45831</v>
      </c>
      <c r="L2513" t="str">
        <f>IFERROR(VLOOKUP(Result5[[#This Row],[RPRO]],'Data Power app'!C:C,1,0),"Xoa")</f>
        <v>RPRO-250612-0464</v>
      </c>
    </row>
    <row r="2514" spans="8:12" x14ac:dyDescent="0.25">
      <c r="H2514" t="s">
        <v>11900</v>
      </c>
      <c r="I2514" t="s">
        <v>12651</v>
      </c>
      <c r="J2514" t="s">
        <v>737</v>
      </c>
      <c r="K2514" s="1">
        <v>45831</v>
      </c>
      <c r="L2514" t="str">
        <f>IFERROR(VLOOKUP(Result5[[#This Row],[RPRO]],'Data Power app'!C:C,1,0),"Xoa")</f>
        <v>RPRO-250612-0465</v>
      </c>
    </row>
    <row r="2515" spans="8:12" x14ac:dyDescent="0.25">
      <c r="H2515" t="s">
        <v>11902</v>
      </c>
      <c r="I2515" t="s">
        <v>12651</v>
      </c>
      <c r="J2515" t="s">
        <v>737</v>
      </c>
      <c r="K2515" s="1">
        <v>45831</v>
      </c>
      <c r="L2515" t="str">
        <f>IFERROR(VLOOKUP(Result5[[#This Row],[RPRO]],'Data Power app'!C:C,1,0),"Xoa")</f>
        <v>RPRO-250612-0466</v>
      </c>
    </row>
    <row r="2516" spans="8:12" x14ac:dyDescent="0.25">
      <c r="H2516" t="s">
        <v>11904</v>
      </c>
      <c r="I2516" t="s">
        <v>12651</v>
      </c>
      <c r="J2516" t="s">
        <v>737</v>
      </c>
      <c r="K2516" s="1">
        <v>45831</v>
      </c>
      <c r="L2516" t="str">
        <f>IFERROR(VLOOKUP(Result5[[#This Row],[RPRO]],'Data Power app'!C:C,1,0),"Xoa")</f>
        <v>RPRO-250612-0467</v>
      </c>
    </row>
    <row r="2517" spans="8:12" x14ac:dyDescent="0.25">
      <c r="H2517" t="s">
        <v>11878</v>
      </c>
      <c r="I2517" t="s">
        <v>12651</v>
      </c>
      <c r="J2517" t="s">
        <v>737</v>
      </c>
      <c r="K2517" s="1">
        <v>45831</v>
      </c>
      <c r="L2517" t="str">
        <f>IFERROR(VLOOKUP(Result5[[#This Row],[RPRO]],'Data Power app'!C:C,1,0),"Xoa")</f>
        <v>RPRO-250612-0046</v>
      </c>
    </row>
    <row r="2518" spans="8:12" x14ac:dyDescent="0.25">
      <c r="H2518" t="s">
        <v>11880</v>
      </c>
      <c r="I2518" t="s">
        <v>12651</v>
      </c>
      <c r="J2518" t="s">
        <v>737</v>
      </c>
      <c r="K2518" s="1">
        <v>45831</v>
      </c>
      <c r="L2518" t="str">
        <f>IFERROR(VLOOKUP(Result5[[#This Row],[RPRO]],'Data Power app'!C:C,1,0),"Xoa")</f>
        <v>RPRO-250612-0047</v>
      </c>
    </row>
    <row r="2519" spans="8:12" x14ac:dyDescent="0.25">
      <c r="H2519" t="s">
        <v>12142</v>
      </c>
      <c r="I2519" t="s">
        <v>12656</v>
      </c>
      <c r="J2519" t="s">
        <v>732</v>
      </c>
      <c r="K2519" s="1">
        <v>45831</v>
      </c>
      <c r="L2519" t="str">
        <f>IFERROR(VLOOKUP(Result5[[#This Row],[RPRO]],'Data Power app'!C:C,1,0),"Xoa")</f>
        <v>RPRO-250613-0047</v>
      </c>
    </row>
    <row r="2520" spans="8:12" x14ac:dyDescent="0.25">
      <c r="H2520" t="s">
        <v>11908</v>
      </c>
      <c r="I2520" t="s">
        <v>12596</v>
      </c>
      <c r="J2520" t="s">
        <v>736</v>
      </c>
      <c r="K2520" s="1">
        <v>45831</v>
      </c>
      <c r="L2520" t="str">
        <f>IFERROR(VLOOKUP(Result5[[#This Row],[RPRO]],'Data Power app'!C:C,1,0),"Xoa")</f>
        <v>RPRO-250513-0241</v>
      </c>
    </row>
    <row r="2521" spans="8:12" x14ac:dyDescent="0.25">
      <c r="H2521" t="s">
        <v>11910</v>
      </c>
      <c r="I2521" t="s">
        <v>12596</v>
      </c>
      <c r="J2521" t="s">
        <v>736</v>
      </c>
      <c r="K2521" s="1">
        <v>45831</v>
      </c>
      <c r="L2521" t="str">
        <f>IFERROR(VLOOKUP(Result5[[#This Row],[RPRO]],'Data Power app'!C:C,1,0),"Xoa")</f>
        <v>RPRO-250513-0242</v>
      </c>
    </row>
    <row r="2522" spans="8:12" x14ac:dyDescent="0.25">
      <c r="H2522" t="s">
        <v>11912</v>
      </c>
      <c r="I2522" t="s">
        <v>12596</v>
      </c>
      <c r="J2522" t="s">
        <v>736</v>
      </c>
      <c r="K2522" s="1">
        <v>45831</v>
      </c>
      <c r="L2522" t="str">
        <f>IFERROR(VLOOKUP(Result5[[#This Row],[RPRO]],'Data Power app'!C:C,1,0),"Xoa")</f>
        <v>RPRO-250513-0243</v>
      </c>
    </row>
    <row r="2523" spans="8:12" x14ac:dyDescent="0.25">
      <c r="H2523" t="s">
        <v>11914</v>
      </c>
      <c r="I2523" t="s">
        <v>12596</v>
      </c>
      <c r="J2523" t="s">
        <v>736</v>
      </c>
      <c r="K2523" s="1">
        <v>45831</v>
      </c>
      <c r="L2523" t="str">
        <f>IFERROR(VLOOKUP(Result5[[#This Row],[RPRO]],'Data Power app'!C:C,1,0),"Xoa")</f>
        <v>RPRO-250513-0244</v>
      </c>
    </row>
    <row r="2524" spans="8:12" x14ac:dyDescent="0.25">
      <c r="H2524" t="s">
        <v>11916</v>
      </c>
      <c r="I2524" t="s">
        <v>12596</v>
      </c>
      <c r="J2524" t="s">
        <v>736</v>
      </c>
      <c r="K2524" s="1">
        <v>45831</v>
      </c>
      <c r="L2524" t="str">
        <f>IFERROR(VLOOKUP(Result5[[#This Row],[RPRO]],'Data Power app'!C:C,1,0),"Xoa")</f>
        <v>RPRO-250513-0245</v>
      </c>
    </row>
    <row r="2525" spans="8:12" x14ac:dyDescent="0.25">
      <c r="H2525" t="s">
        <v>11918</v>
      </c>
      <c r="I2525" t="s">
        <v>12596</v>
      </c>
      <c r="J2525" t="s">
        <v>736</v>
      </c>
      <c r="K2525" s="1">
        <v>45831</v>
      </c>
      <c r="L2525" t="str">
        <f>IFERROR(VLOOKUP(Result5[[#This Row],[RPRO]],'Data Power app'!C:C,1,0),"Xoa")</f>
        <v>RPRO-250513-0246</v>
      </c>
    </row>
    <row r="2526" spans="8:12" x14ac:dyDescent="0.25">
      <c r="H2526" t="s">
        <v>11920</v>
      </c>
      <c r="I2526" t="s">
        <v>12596</v>
      </c>
      <c r="J2526" t="s">
        <v>736</v>
      </c>
      <c r="K2526" s="1">
        <v>45831</v>
      </c>
      <c r="L2526" t="str">
        <f>IFERROR(VLOOKUP(Result5[[#This Row],[RPRO]],'Data Power app'!C:C,1,0),"Xoa")</f>
        <v>RPRO-250513-0247</v>
      </c>
    </row>
    <row r="2527" spans="8:12" x14ac:dyDescent="0.25">
      <c r="H2527" t="s">
        <v>11922</v>
      </c>
      <c r="I2527" t="s">
        <v>12596</v>
      </c>
      <c r="J2527" t="s">
        <v>736</v>
      </c>
      <c r="K2527" s="1">
        <v>45831</v>
      </c>
      <c r="L2527" t="str">
        <f>IFERROR(VLOOKUP(Result5[[#This Row],[RPRO]],'Data Power app'!C:C,1,0),"Xoa")</f>
        <v>RPRO-250513-0248</v>
      </c>
    </row>
    <row r="2528" spans="8:12" x14ac:dyDescent="0.25">
      <c r="H2528" t="s">
        <v>11924</v>
      </c>
      <c r="I2528" t="s">
        <v>12596</v>
      </c>
      <c r="J2528" t="s">
        <v>736</v>
      </c>
      <c r="K2528" s="1">
        <v>45831</v>
      </c>
      <c r="L2528" t="str">
        <f>IFERROR(VLOOKUP(Result5[[#This Row],[RPRO]],'Data Power app'!C:C,1,0),"Xoa")</f>
        <v>RPRO-250513-0249</v>
      </c>
    </row>
    <row r="2529" spans="8:12" x14ac:dyDescent="0.25">
      <c r="H2529" t="s">
        <v>11926</v>
      </c>
      <c r="I2529" t="s">
        <v>12596</v>
      </c>
      <c r="J2529" t="s">
        <v>736</v>
      </c>
      <c r="K2529" s="1">
        <v>45831</v>
      </c>
      <c r="L2529" t="str">
        <f>IFERROR(VLOOKUP(Result5[[#This Row],[RPRO]],'Data Power app'!C:C,1,0),"Xoa")</f>
        <v>RPRO-250513-0250</v>
      </c>
    </row>
    <row r="2530" spans="8:12" x14ac:dyDescent="0.25">
      <c r="H2530" t="s">
        <v>12657</v>
      </c>
      <c r="I2530" t="s">
        <v>12658</v>
      </c>
      <c r="J2530" t="s">
        <v>735</v>
      </c>
      <c r="K2530" s="1">
        <v>45831</v>
      </c>
      <c r="L2530" t="str">
        <f>IFERROR(VLOOKUP(Result5[[#This Row],[RPRO]],'Data Power app'!C:C,1,0),"Xoa")</f>
        <v>RPRO-250526-0007</v>
      </c>
    </row>
    <row r="2531" spans="8:12" x14ac:dyDescent="0.25">
      <c r="H2531" t="s">
        <v>12659</v>
      </c>
      <c r="I2531" t="s">
        <v>12652</v>
      </c>
      <c r="J2531" t="s">
        <v>738</v>
      </c>
      <c r="K2531" s="1">
        <v>45831</v>
      </c>
      <c r="L2531" t="str">
        <f>IFERROR(VLOOKUP(Result5[[#This Row],[RPRO]],'Data Power app'!C:C,1,0),"Xoa")</f>
        <v>RPRO-250612-0283</v>
      </c>
    </row>
    <row r="2532" spans="8:12" x14ac:dyDescent="0.25">
      <c r="H2532" t="s">
        <v>12290</v>
      </c>
      <c r="I2532" t="s">
        <v>12651</v>
      </c>
      <c r="J2532" t="s">
        <v>737</v>
      </c>
      <c r="K2532" s="1">
        <v>45831</v>
      </c>
      <c r="L2532" t="str">
        <f>IFERROR(VLOOKUP(Result5[[#This Row],[RPRO]],'Data Power app'!C:C,1,0),"Xoa")</f>
        <v>RPRO-250528-1924</v>
      </c>
    </row>
    <row r="2533" spans="8:12" x14ac:dyDescent="0.25">
      <c r="H2533" t="s">
        <v>11933</v>
      </c>
      <c r="I2533" t="s">
        <v>12651</v>
      </c>
      <c r="J2533" t="s">
        <v>737</v>
      </c>
      <c r="K2533" s="1">
        <v>45831</v>
      </c>
      <c r="L2533" t="str">
        <f>IFERROR(VLOOKUP(Result5[[#This Row],[RPRO]],'Data Power app'!C:C,1,0),"Xoa")</f>
        <v>RPRO-250528-0093</v>
      </c>
    </row>
    <row r="2534" spans="8:12" x14ac:dyDescent="0.25">
      <c r="H2534" t="s">
        <v>12660</v>
      </c>
      <c r="I2534" t="s">
        <v>12652</v>
      </c>
      <c r="J2534" t="s">
        <v>738</v>
      </c>
      <c r="K2534" s="1">
        <v>45831</v>
      </c>
      <c r="L2534" t="str">
        <f>IFERROR(VLOOKUP(Result5[[#This Row],[RPRO]],'Data Power app'!C:C,1,0),"Xoa")</f>
        <v>RPRO-250612-0289</v>
      </c>
    </row>
    <row r="2535" spans="8:12" x14ac:dyDescent="0.25">
      <c r="H2535" t="s">
        <v>11937</v>
      </c>
      <c r="I2535" t="s">
        <v>12651</v>
      </c>
      <c r="J2535" t="s">
        <v>737</v>
      </c>
      <c r="K2535" s="1">
        <v>45831</v>
      </c>
      <c r="L2535" t="str">
        <f>IFERROR(VLOOKUP(Result5[[#This Row],[RPRO]],'Data Power app'!C:C,1,0),"Xoa")</f>
        <v>RPRO-250528-0278</v>
      </c>
    </row>
    <row r="2536" spans="8:12" x14ac:dyDescent="0.25">
      <c r="H2536" t="s">
        <v>11939</v>
      </c>
      <c r="I2536" t="s">
        <v>12651</v>
      </c>
      <c r="J2536" t="s">
        <v>737</v>
      </c>
      <c r="K2536" s="1">
        <v>45831</v>
      </c>
      <c r="L2536" t="str">
        <f>IFERROR(VLOOKUP(Result5[[#This Row],[RPRO]],'Data Power app'!C:C,1,0),"Xoa")</f>
        <v>RPRO-250528-0282</v>
      </c>
    </row>
    <row r="2537" spans="8:12" x14ac:dyDescent="0.25">
      <c r="H2537" t="s">
        <v>11941</v>
      </c>
      <c r="I2537" t="s">
        <v>12651</v>
      </c>
      <c r="J2537" t="s">
        <v>737</v>
      </c>
      <c r="K2537" s="1">
        <v>45831</v>
      </c>
      <c r="L2537" t="str">
        <f>IFERROR(VLOOKUP(Result5[[#This Row],[RPRO]],'Data Power app'!C:C,1,0),"Xoa")</f>
        <v>RPRO-250528-0288</v>
      </c>
    </row>
    <row r="2538" spans="8:12" x14ac:dyDescent="0.25">
      <c r="H2538" t="s">
        <v>11943</v>
      </c>
      <c r="I2538" t="s">
        <v>12651</v>
      </c>
      <c r="J2538" t="s">
        <v>737</v>
      </c>
      <c r="K2538" s="1">
        <v>45831</v>
      </c>
      <c r="L2538" t="str">
        <f>IFERROR(VLOOKUP(Result5[[#This Row],[RPRO]],'Data Power app'!C:C,1,0),"Xoa")</f>
        <v>RPRO-250528-0303</v>
      </c>
    </row>
    <row r="2539" spans="8:12" x14ac:dyDescent="0.25">
      <c r="H2539" t="s">
        <v>11945</v>
      </c>
      <c r="I2539" t="s">
        <v>12651</v>
      </c>
      <c r="J2539" t="s">
        <v>737</v>
      </c>
      <c r="K2539" s="1">
        <v>45831</v>
      </c>
      <c r="L2539" t="str">
        <f>IFERROR(VLOOKUP(Result5[[#This Row],[RPRO]],'Data Power app'!C:C,1,0),"Xoa")</f>
        <v>RPRO-250528-0315</v>
      </c>
    </row>
    <row r="2540" spans="8:12" x14ac:dyDescent="0.25">
      <c r="H2540" t="s">
        <v>12661</v>
      </c>
      <c r="I2540" t="s">
        <v>12651</v>
      </c>
      <c r="J2540" t="s">
        <v>737</v>
      </c>
      <c r="K2540" s="1">
        <v>45831</v>
      </c>
      <c r="L2540" t="str">
        <f>IFERROR(VLOOKUP(Result5[[#This Row],[RPRO]],'Data Power app'!C:C,1,0),"Xoa")</f>
        <v>RPRO-250528-0284</v>
      </c>
    </row>
    <row r="2541" spans="8:12" x14ac:dyDescent="0.25">
      <c r="H2541" t="s">
        <v>11947</v>
      </c>
      <c r="I2541" t="s">
        <v>12651</v>
      </c>
      <c r="J2541" t="s">
        <v>737</v>
      </c>
      <c r="K2541" s="1">
        <v>45831</v>
      </c>
      <c r="L2541" t="str">
        <f>IFERROR(VLOOKUP(Result5[[#This Row],[RPRO]],'Data Power app'!C:C,1,0),"Xoa")</f>
        <v>RPRO-250528-0319</v>
      </c>
    </row>
    <row r="2542" spans="8:12" x14ac:dyDescent="0.25">
      <c r="H2542" t="s">
        <v>12662</v>
      </c>
      <c r="I2542" t="s">
        <v>12651</v>
      </c>
      <c r="J2542" t="s">
        <v>737</v>
      </c>
      <c r="K2542" s="1">
        <v>45831</v>
      </c>
      <c r="L2542" t="str">
        <f>IFERROR(VLOOKUP(Result5[[#This Row],[RPRO]],'Data Power app'!C:C,1,0),"Xoa")</f>
        <v>RPRO-250528-0296</v>
      </c>
    </row>
    <row r="2543" spans="8:12" x14ac:dyDescent="0.25">
      <c r="H2543" t="s">
        <v>11949</v>
      </c>
      <c r="I2543" t="s">
        <v>12651</v>
      </c>
      <c r="J2543" t="s">
        <v>737</v>
      </c>
      <c r="K2543" s="1">
        <v>45831</v>
      </c>
      <c r="L2543" t="str">
        <f>IFERROR(VLOOKUP(Result5[[#This Row],[RPRO]],'Data Power app'!C:C,1,0),"Xoa")</f>
        <v>RPRO-250528-0321</v>
      </c>
    </row>
    <row r="2544" spans="8:12" x14ac:dyDescent="0.25">
      <c r="H2544" t="s">
        <v>12663</v>
      </c>
      <c r="I2544" t="s">
        <v>12651</v>
      </c>
      <c r="J2544" t="s">
        <v>737</v>
      </c>
      <c r="K2544" s="1">
        <v>45831</v>
      </c>
      <c r="L2544" t="str">
        <f>IFERROR(VLOOKUP(Result5[[#This Row],[RPRO]],'Data Power app'!C:C,1,0),"Xoa")</f>
        <v>RPRO-250528-0305</v>
      </c>
    </row>
    <row r="2545" spans="8:12" x14ac:dyDescent="0.25">
      <c r="H2545" t="s">
        <v>11951</v>
      </c>
      <c r="I2545" t="s">
        <v>12651</v>
      </c>
      <c r="J2545" t="s">
        <v>737</v>
      </c>
      <c r="K2545" s="1">
        <v>45831</v>
      </c>
      <c r="L2545" t="str">
        <f>IFERROR(VLOOKUP(Result5[[#This Row],[RPRO]],'Data Power app'!C:C,1,0),"Xoa")</f>
        <v>RPRO-250528-0367</v>
      </c>
    </row>
    <row r="2546" spans="8:12" x14ac:dyDescent="0.25">
      <c r="H2546" t="s">
        <v>12664</v>
      </c>
      <c r="I2546" t="s">
        <v>12651</v>
      </c>
      <c r="J2546" t="s">
        <v>737</v>
      </c>
      <c r="K2546" s="1">
        <v>45831</v>
      </c>
      <c r="L2546" t="str">
        <f>IFERROR(VLOOKUP(Result5[[#This Row],[RPRO]],'Data Power app'!C:C,1,0),"Xoa")</f>
        <v>RPRO-250528-0317</v>
      </c>
    </row>
    <row r="2547" spans="8:12" x14ac:dyDescent="0.25">
      <c r="H2547" t="s">
        <v>11953</v>
      </c>
      <c r="I2547" t="s">
        <v>12651</v>
      </c>
      <c r="J2547" t="s">
        <v>737</v>
      </c>
      <c r="K2547" s="1">
        <v>45831</v>
      </c>
      <c r="L2547" t="str">
        <f>IFERROR(VLOOKUP(Result5[[#This Row],[RPRO]],'Data Power app'!C:C,1,0),"Xoa")</f>
        <v>RPRO-250528-0369</v>
      </c>
    </row>
    <row r="2548" spans="8:12" x14ac:dyDescent="0.25">
      <c r="H2548" t="s">
        <v>11955</v>
      </c>
      <c r="I2548" t="s">
        <v>12651</v>
      </c>
      <c r="J2548" t="s">
        <v>737</v>
      </c>
      <c r="K2548" s="1">
        <v>45831</v>
      </c>
      <c r="L2548" t="str">
        <f>IFERROR(VLOOKUP(Result5[[#This Row],[RPRO]],'Data Power app'!C:C,1,0),"Xoa")</f>
        <v>RPRO-250602-0071</v>
      </c>
    </row>
    <row r="2549" spans="8:12" x14ac:dyDescent="0.25">
      <c r="H2549" t="s">
        <v>11957</v>
      </c>
      <c r="I2549" t="s">
        <v>12651</v>
      </c>
      <c r="J2549" t="s">
        <v>737</v>
      </c>
      <c r="K2549" s="1">
        <v>45831</v>
      </c>
      <c r="L2549" t="str">
        <f>IFERROR(VLOOKUP(Result5[[#This Row],[RPRO]],'Data Power app'!C:C,1,0),"Xoa")</f>
        <v>RPRO-250602-0073</v>
      </c>
    </row>
    <row r="2550" spans="8:12" x14ac:dyDescent="0.25">
      <c r="H2550" t="s">
        <v>11959</v>
      </c>
      <c r="I2550" t="s">
        <v>12651</v>
      </c>
      <c r="J2550" t="s">
        <v>737</v>
      </c>
      <c r="K2550" s="1">
        <v>45831</v>
      </c>
      <c r="L2550" t="str">
        <f>IFERROR(VLOOKUP(Result5[[#This Row],[RPRO]],'Data Power app'!C:C,1,0),"Xoa")</f>
        <v>RPRO-250605-0608</v>
      </c>
    </row>
    <row r="2551" spans="8:12" x14ac:dyDescent="0.25">
      <c r="H2551" t="s">
        <v>11935</v>
      </c>
      <c r="I2551" t="s">
        <v>12651</v>
      </c>
      <c r="J2551" t="s">
        <v>737</v>
      </c>
      <c r="K2551" s="1">
        <v>45831</v>
      </c>
      <c r="L2551" t="str">
        <f>IFERROR(VLOOKUP(Result5[[#This Row],[RPRO]],'Data Power app'!C:C,1,0),"Xoa")</f>
        <v>RPRO-250528-0095</v>
      </c>
    </row>
    <row r="2552" spans="8:12" x14ac:dyDescent="0.25">
      <c r="H2552" t="s">
        <v>12231</v>
      </c>
      <c r="I2552" t="s">
        <v>12652</v>
      </c>
      <c r="J2552" t="s">
        <v>738</v>
      </c>
      <c r="K2552" s="1">
        <v>45831</v>
      </c>
      <c r="L2552" t="str">
        <f>IFERROR(VLOOKUP(Result5[[#This Row],[RPRO]],'Data Power app'!C:C,1,0),"Xoa")</f>
        <v>RPRO-250519-0219</v>
      </c>
    </row>
    <row r="2553" spans="8:12" x14ac:dyDescent="0.25">
      <c r="H2553" t="s">
        <v>12385</v>
      </c>
      <c r="I2553" t="s">
        <v>12652</v>
      </c>
      <c r="J2553" t="s">
        <v>738</v>
      </c>
      <c r="K2553" s="1">
        <v>45831</v>
      </c>
      <c r="L2553" t="str">
        <f>IFERROR(VLOOKUP(Result5[[#This Row],[RPRO]],'Data Power app'!C:C,1,0),"Xoa")</f>
        <v>RPRO-250507-0576</v>
      </c>
    </row>
    <row r="2554" spans="8:12" x14ac:dyDescent="0.25">
      <c r="H2554" t="s">
        <v>12387</v>
      </c>
      <c r="I2554" t="s">
        <v>12652</v>
      </c>
      <c r="J2554" t="s">
        <v>738</v>
      </c>
      <c r="K2554" s="1">
        <v>45831</v>
      </c>
      <c r="L2554" t="str">
        <f>IFERROR(VLOOKUP(Result5[[#This Row],[RPRO]],'Data Power app'!C:C,1,0),"Xoa")</f>
        <v>RPRO-250507-0588</v>
      </c>
    </row>
    <row r="2555" spans="8:12" x14ac:dyDescent="0.25">
      <c r="H2555" t="s">
        <v>12665</v>
      </c>
      <c r="I2555" t="s">
        <v>12656</v>
      </c>
      <c r="J2555" t="s">
        <v>732</v>
      </c>
      <c r="K2555" s="1">
        <v>45831</v>
      </c>
      <c r="L2555" t="str">
        <f>IFERROR(VLOOKUP(Result5[[#This Row],[RPRO]],'Data Power app'!C:C,1,0),"Xoa")</f>
        <v>RPRO-250528-0445</v>
      </c>
    </row>
    <row r="2556" spans="8:12" x14ac:dyDescent="0.25">
      <c r="H2556" t="s">
        <v>12666</v>
      </c>
      <c r="I2556" t="s">
        <v>12656</v>
      </c>
      <c r="J2556" t="s">
        <v>732</v>
      </c>
      <c r="K2556" s="1">
        <v>45831</v>
      </c>
      <c r="L2556" t="str">
        <f>IFERROR(VLOOKUP(Result5[[#This Row],[RPRO]],'Data Power app'!C:C,1,0),"Xoa")</f>
        <v>RPRO-250528-0447</v>
      </c>
    </row>
    <row r="2557" spans="8:12" x14ac:dyDescent="0.25">
      <c r="H2557" t="s">
        <v>12667</v>
      </c>
      <c r="I2557" t="s">
        <v>12656</v>
      </c>
      <c r="J2557" t="s">
        <v>732</v>
      </c>
      <c r="K2557" s="1">
        <v>45831</v>
      </c>
      <c r="L2557" t="str">
        <f>IFERROR(VLOOKUP(Result5[[#This Row],[RPRO]],'Data Power app'!C:C,1,0),"Xoa")</f>
        <v>RPRO-250528-0451</v>
      </c>
    </row>
    <row r="2558" spans="8:12" x14ac:dyDescent="0.25">
      <c r="H2558" t="s">
        <v>12668</v>
      </c>
      <c r="I2558" t="s">
        <v>12656</v>
      </c>
      <c r="J2558" t="s">
        <v>732</v>
      </c>
      <c r="K2558" s="1">
        <v>45831</v>
      </c>
      <c r="L2558" t="str">
        <f>IFERROR(VLOOKUP(Result5[[#This Row],[RPRO]],'Data Power app'!C:C,1,0),"Xoa")</f>
        <v>RPRO-250528-0455</v>
      </c>
    </row>
    <row r="2559" spans="8:12" x14ac:dyDescent="0.25">
      <c r="H2559" t="s">
        <v>12669</v>
      </c>
      <c r="I2559" t="s">
        <v>12656</v>
      </c>
      <c r="J2559" t="s">
        <v>732</v>
      </c>
      <c r="K2559" s="1">
        <v>45831</v>
      </c>
      <c r="L2559" t="str">
        <f>IFERROR(VLOOKUP(Result5[[#This Row],[RPRO]],'Data Power app'!C:C,1,0),"Xoa")</f>
        <v>RPRO-250528-0457</v>
      </c>
    </row>
    <row r="2560" spans="8:12" x14ac:dyDescent="0.25">
      <c r="H2560" t="s">
        <v>12670</v>
      </c>
      <c r="I2560" t="s">
        <v>12656</v>
      </c>
      <c r="J2560" t="s">
        <v>732</v>
      </c>
      <c r="K2560" s="1">
        <v>45831</v>
      </c>
      <c r="L2560" t="str">
        <f>IFERROR(VLOOKUP(Result5[[#This Row],[RPRO]],'Data Power app'!C:C,1,0),"Xoa")</f>
        <v>RPRO-250528-0459</v>
      </c>
    </row>
    <row r="2561" spans="8:12" x14ac:dyDescent="0.25">
      <c r="H2561" t="s">
        <v>12671</v>
      </c>
      <c r="I2561" t="s">
        <v>12656</v>
      </c>
      <c r="J2561" t="s">
        <v>732</v>
      </c>
      <c r="K2561" s="1">
        <v>45831</v>
      </c>
      <c r="L2561" t="str">
        <f>IFERROR(VLOOKUP(Result5[[#This Row],[RPRO]],'Data Power app'!C:C,1,0),"Xoa")</f>
        <v>RPRO-250602-0500</v>
      </c>
    </row>
    <row r="2562" spans="8:12" x14ac:dyDescent="0.25">
      <c r="H2562" t="s">
        <v>12672</v>
      </c>
      <c r="I2562" t="s">
        <v>12656</v>
      </c>
      <c r="J2562" t="s">
        <v>732</v>
      </c>
      <c r="K2562" s="1">
        <v>45831</v>
      </c>
      <c r="L2562" t="str">
        <f>IFERROR(VLOOKUP(Result5[[#This Row],[RPRO]],'Data Power app'!C:C,1,0),"Xoa")</f>
        <v>RPRO-250602-0502</v>
      </c>
    </row>
    <row r="2563" spans="8:12" x14ac:dyDescent="0.25">
      <c r="H2563" t="s">
        <v>12673</v>
      </c>
      <c r="I2563" t="s">
        <v>12656</v>
      </c>
      <c r="J2563" t="s">
        <v>732</v>
      </c>
      <c r="K2563" s="1">
        <v>45831</v>
      </c>
      <c r="L2563" t="str">
        <f>IFERROR(VLOOKUP(Result5[[#This Row],[RPRO]],'Data Power app'!C:C,1,0),"Xoa")</f>
        <v>RPRO-250602-0512</v>
      </c>
    </row>
    <row r="2564" spans="8:12" x14ac:dyDescent="0.25">
      <c r="H2564" t="s">
        <v>12674</v>
      </c>
      <c r="I2564" t="s">
        <v>12656</v>
      </c>
      <c r="J2564" t="s">
        <v>732</v>
      </c>
      <c r="K2564" s="1">
        <v>45831</v>
      </c>
      <c r="L2564" t="str">
        <f>IFERROR(VLOOKUP(Result5[[#This Row],[RPRO]],'Data Power app'!C:C,1,0),"Xoa")</f>
        <v>RPRO-250602-0517</v>
      </c>
    </row>
    <row r="2565" spans="8:12" x14ac:dyDescent="0.25">
      <c r="H2565" t="s">
        <v>12675</v>
      </c>
      <c r="I2565" t="s">
        <v>12656</v>
      </c>
      <c r="J2565" t="s">
        <v>732</v>
      </c>
      <c r="K2565" s="1">
        <v>45831</v>
      </c>
      <c r="L2565" t="str">
        <f>IFERROR(VLOOKUP(Result5[[#This Row],[RPRO]],'Data Power app'!C:C,1,0),"Xoa")</f>
        <v>RPRO-250602-0524</v>
      </c>
    </row>
    <row r="2566" spans="8:12" x14ac:dyDescent="0.25">
      <c r="H2566" t="s">
        <v>12676</v>
      </c>
      <c r="I2566" t="s">
        <v>12656</v>
      </c>
      <c r="J2566" t="s">
        <v>732</v>
      </c>
      <c r="K2566" s="1">
        <v>45831</v>
      </c>
      <c r="L2566" t="str">
        <f>IFERROR(VLOOKUP(Result5[[#This Row],[RPRO]],'Data Power app'!C:C,1,0),"Xoa")</f>
        <v>RPRO-250602-0526</v>
      </c>
    </row>
    <row r="2567" spans="8:12" x14ac:dyDescent="0.25">
      <c r="H2567" t="s">
        <v>12677</v>
      </c>
      <c r="I2567" t="s">
        <v>12656</v>
      </c>
      <c r="J2567" t="s">
        <v>732</v>
      </c>
      <c r="K2567" s="1">
        <v>45831</v>
      </c>
      <c r="L2567" t="str">
        <f>IFERROR(VLOOKUP(Result5[[#This Row],[RPRO]],'Data Power app'!C:C,1,0),"Xoa")</f>
        <v>RPRO-250602-0531</v>
      </c>
    </row>
    <row r="2568" spans="8:12" x14ac:dyDescent="0.25">
      <c r="H2568" t="s">
        <v>12678</v>
      </c>
      <c r="I2568" t="s">
        <v>12656</v>
      </c>
      <c r="J2568" t="s">
        <v>732</v>
      </c>
      <c r="K2568" s="1">
        <v>45831</v>
      </c>
      <c r="L2568" t="str">
        <f>IFERROR(VLOOKUP(Result5[[#This Row],[RPRO]],'Data Power app'!C:C,1,0),"Xoa")</f>
        <v>RPRO-250602-0533</v>
      </c>
    </row>
    <row r="2569" spans="8:12" x14ac:dyDescent="0.25">
      <c r="H2569" t="s">
        <v>12679</v>
      </c>
      <c r="I2569" t="s">
        <v>12656</v>
      </c>
      <c r="J2569" t="s">
        <v>732</v>
      </c>
      <c r="K2569" s="1">
        <v>45831</v>
      </c>
      <c r="L2569" t="str">
        <f>IFERROR(VLOOKUP(Result5[[#This Row],[RPRO]],'Data Power app'!C:C,1,0),"Xoa")</f>
        <v>RPRO-250602-0536</v>
      </c>
    </row>
    <row r="2570" spans="8:12" x14ac:dyDescent="0.25">
      <c r="H2570" t="s">
        <v>12680</v>
      </c>
      <c r="I2570" t="s">
        <v>12656</v>
      </c>
      <c r="J2570" t="s">
        <v>732</v>
      </c>
      <c r="K2570" s="1">
        <v>45831</v>
      </c>
      <c r="L2570" t="str">
        <f>IFERROR(VLOOKUP(Result5[[#This Row],[RPRO]],'Data Power app'!C:C,1,0),"Xoa")</f>
        <v>RPRO-250602-0539</v>
      </c>
    </row>
    <row r="2571" spans="8:12" x14ac:dyDescent="0.25">
      <c r="H2571" t="s">
        <v>12681</v>
      </c>
      <c r="I2571" t="s">
        <v>12656</v>
      </c>
      <c r="J2571" t="s">
        <v>732</v>
      </c>
      <c r="K2571" s="1">
        <v>45831</v>
      </c>
      <c r="L2571" t="str">
        <f>IFERROR(VLOOKUP(Result5[[#This Row],[RPRO]],'Data Power app'!C:C,1,0),"Xoa")</f>
        <v>RPRO-250602-0541</v>
      </c>
    </row>
    <row r="2572" spans="8:12" x14ac:dyDescent="0.25">
      <c r="H2572" t="s">
        <v>12682</v>
      </c>
      <c r="I2572" t="s">
        <v>12656</v>
      </c>
      <c r="J2572" t="s">
        <v>732</v>
      </c>
      <c r="K2572" s="1">
        <v>45831</v>
      </c>
      <c r="L2572" t="str">
        <f>IFERROR(VLOOKUP(Result5[[#This Row],[RPRO]],'Data Power app'!C:C,1,0),"Xoa")</f>
        <v>RPRO-250602-0545</v>
      </c>
    </row>
    <row r="2573" spans="8:12" x14ac:dyDescent="0.25">
      <c r="H2573" t="s">
        <v>12683</v>
      </c>
      <c r="I2573" t="s">
        <v>12656</v>
      </c>
      <c r="J2573" t="s">
        <v>732</v>
      </c>
      <c r="K2573" s="1">
        <v>45831</v>
      </c>
      <c r="L2573" t="str">
        <f>IFERROR(VLOOKUP(Result5[[#This Row],[RPRO]],'Data Power app'!C:C,1,0),"Xoa")</f>
        <v>RPRO-250602-0550</v>
      </c>
    </row>
    <row r="2574" spans="8:12" x14ac:dyDescent="0.25">
      <c r="H2574" t="s">
        <v>12684</v>
      </c>
      <c r="I2574" t="s">
        <v>12656</v>
      </c>
      <c r="J2574" t="s">
        <v>732</v>
      </c>
      <c r="K2574" s="1">
        <v>45831</v>
      </c>
      <c r="L2574" t="str">
        <f>IFERROR(VLOOKUP(Result5[[#This Row],[RPRO]],'Data Power app'!C:C,1,0),"Xoa")</f>
        <v>RPRO-250602-0556</v>
      </c>
    </row>
    <row r="2575" spans="8:12" x14ac:dyDescent="0.25">
      <c r="H2575" t="s">
        <v>12685</v>
      </c>
      <c r="I2575" t="s">
        <v>12656</v>
      </c>
      <c r="J2575" t="s">
        <v>732</v>
      </c>
      <c r="K2575" s="1">
        <v>45831</v>
      </c>
      <c r="L2575" t="str">
        <f>IFERROR(VLOOKUP(Result5[[#This Row],[RPRO]],'Data Power app'!C:C,1,0),"Xoa")</f>
        <v>RPRO-250529-0305</v>
      </c>
    </row>
    <row r="2576" spans="8:12" x14ac:dyDescent="0.25">
      <c r="H2576" t="s">
        <v>12686</v>
      </c>
      <c r="I2576" t="s">
        <v>12596</v>
      </c>
      <c r="J2576" t="s">
        <v>736</v>
      </c>
      <c r="K2576" s="1">
        <v>45831</v>
      </c>
      <c r="L2576" t="str">
        <f>IFERROR(VLOOKUP(Result5[[#This Row],[RPRO]],'Data Power app'!C:C,1,0),"Xoa")</f>
        <v>RPRO-250513-0517</v>
      </c>
    </row>
    <row r="2577" spans="8:12" x14ac:dyDescent="0.25">
      <c r="H2577" t="s">
        <v>12687</v>
      </c>
      <c r="I2577" t="s">
        <v>12656</v>
      </c>
      <c r="J2577" t="s">
        <v>732</v>
      </c>
      <c r="K2577" s="1">
        <v>45831</v>
      </c>
      <c r="L2577" t="str">
        <f>IFERROR(VLOOKUP(Result5[[#This Row],[RPRO]],'Data Power app'!C:C,1,0),"Xoa")</f>
        <v>RPRO-250528-0453</v>
      </c>
    </row>
    <row r="2578" spans="8:12" x14ac:dyDescent="0.25">
      <c r="H2578" t="s">
        <v>12688</v>
      </c>
      <c r="I2578" t="s">
        <v>12656</v>
      </c>
      <c r="J2578" t="s">
        <v>732</v>
      </c>
      <c r="K2578" s="1">
        <v>45831</v>
      </c>
      <c r="L2578" t="str">
        <f>IFERROR(VLOOKUP(Result5[[#This Row],[RPRO]],'Data Power app'!C:C,1,0),"Xoa")</f>
        <v>RPRO-250602-0515</v>
      </c>
    </row>
    <row r="2579" spans="8:12" x14ac:dyDescent="0.25">
      <c r="H2579" t="s">
        <v>12151</v>
      </c>
      <c r="I2579" t="s">
        <v>12652</v>
      </c>
      <c r="J2579" t="s">
        <v>738</v>
      </c>
      <c r="K2579" s="1">
        <v>45831</v>
      </c>
      <c r="L2579" t="str">
        <f>IFERROR(VLOOKUP(Result5[[#This Row],[RPRO]],'Data Power app'!C:C,1,0),"Xoa")</f>
        <v>RPRO-250604-0570</v>
      </c>
    </row>
    <row r="2580" spans="8:12" x14ac:dyDescent="0.25">
      <c r="H2580" t="s">
        <v>12153</v>
      </c>
      <c r="I2580" t="s">
        <v>12652</v>
      </c>
      <c r="J2580" t="s">
        <v>738</v>
      </c>
      <c r="K2580" s="1">
        <v>45831</v>
      </c>
      <c r="L2580" t="str">
        <f>IFERROR(VLOOKUP(Result5[[#This Row],[RPRO]],'Data Power app'!C:C,1,0),"Xoa")</f>
        <v>RPRO-250605-0552</v>
      </c>
    </row>
    <row r="2581" spans="8:12" x14ac:dyDescent="0.25">
      <c r="H2581" t="s">
        <v>12144</v>
      </c>
      <c r="I2581" t="s">
        <v>12652</v>
      </c>
      <c r="J2581" t="s">
        <v>738</v>
      </c>
      <c r="K2581" s="1">
        <v>45831</v>
      </c>
      <c r="L2581" t="str">
        <f>IFERROR(VLOOKUP(Result5[[#This Row],[RPRO]],'Data Power app'!C:C,1,0),"Xoa")</f>
        <v>RPRO-250604-0305</v>
      </c>
    </row>
    <row r="2582" spans="8:12" x14ac:dyDescent="0.25">
      <c r="H2582" t="s">
        <v>12161</v>
      </c>
      <c r="I2582" t="s">
        <v>12652</v>
      </c>
      <c r="J2582" t="s">
        <v>738</v>
      </c>
      <c r="K2582" s="1">
        <v>45831</v>
      </c>
      <c r="L2582" t="str">
        <f>IFERROR(VLOOKUP(Result5[[#This Row],[RPRO]],'Data Power app'!C:C,1,0),"Xoa")</f>
        <v>RPRO-250425-0142</v>
      </c>
    </row>
    <row r="2583" spans="8:12" x14ac:dyDescent="0.25">
      <c r="H2583" t="s">
        <v>12165</v>
      </c>
      <c r="I2583" t="s">
        <v>12652</v>
      </c>
      <c r="J2583" t="s">
        <v>738</v>
      </c>
      <c r="K2583" s="1">
        <v>45831</v>
      </c>
      <c r="L2583" t="str">
        <f>IFERROR(VLOOKUP(Result5[[#This Row],[RPRO]],'Data Power app'!C:C,1,0),"Xoa")</f>
        <v>RPRO-250425-0144</v>
      </c>
    </row>
    <row r="2584" spans="8:12" x14ac:dyDescent="0.25">
      <c r="H2584" t="s">
        <v>12169</v>
      </c>
      <c r="I2584" t="s">
        <v>12652</v>
      </c>
      <c r="J2584" t="s">
        <v>738</v>
      </c>
      <c r="K2584" s="1">
        <v>45831</v>
      </c>
      <c r="L2584" t="str">
        <f>IFERROR(VLOOKUP(Result5[[#This Row],[RPRO]],'Data Power app'!C:C,1,0),"Xoa")</f>
        <v>RPRO-250507-0003</v>
      </c>
    </row>
    <row r="2585" spans="8:12" x14ac:dyDescent="0.25">
      <c r="H2585" t="s">
        <v>12159</v>
      </c>
      <c r="I2585" t="s">
        <v>12652</v>
      </c>
      <c r="J2585" t="s">
        <v>738</v>
      </c>
      <c r="K2585" s="1">
        <v>45831</v>
      </c>
      <c r="L2585" t="str">
        <f>IFERROR(VLOOKUP(Result5[[#This Row],[RPRO]],'Data Power app'!C:C,1,0),"Xoa")</f>
        <v>RPRO-250424-0310</v>
      </c>
    </row>
    <row r="2586" spans="8:12" x14ac:dyDescent="0.25">
      <c r="H2586" t="s">
        <v>12157</v>
      </c>
      <c r="I2586" t="s">
        <v>12651</v>
      </c>
      <c r="J2586" t="s">
        <v>737</v>
      </c>
      <c r="K2586" s="1">
        <v>45831</v>
      </c>
      <c r="L2586" t="str">
        <f>IFERROR(VLOOKUP(Result5[[#This Row],[RPRO]],'Data Power app'!C:C,1,0),"Xoa")</f>
        <v>RPRO-250604-0182</v>
      </c>
    </row>
    <row r="2587" spans="8:12" x14ac:dyDescent="0.25">
      <c r="H2587" t="s">
        <v>12167</v>
      </c>
      <c r="I2587" t="s">
        <v>12652</v>
      </c>
      <c r="J2587" t="s">
        <v>738</v>
      </c>
      <c r="K2587" s="1">
        <v>45831</v>
      </c>
      <c r="L2587" t="str">
        <f>IFERROR(VLOOKUP(Result5[[#This Row],[RPRO]],'Data Power app'!C:C,1,0),"Xoa")</f>
        <v>RPRO-250425-0145</v>
      </c>
    </row>
    <row r="2588" spans="8:12" x14ac:dyDescent="0.25">
      <c r="H2588" t="s">
        <v>12171</v>
      </c>
      <c r="I2588" t="s">
        <v>12652</v>
      </c>
      <c r="J2588" t="s">
        <v>738</v>
      </c>
      <c r="K2588" s="1">
        <v>45831</v>
      </c>
      <c r="L2588" t="str">
        <f>IFERROR(VLOOKUP(Result5[[#This Row],[RPRO]],'Data Power app'!C:C,1,0),"Xoa")</f>
        <v>RPRO-250507-0004</v>
      </c>
    </row>
    <row r="2589" spans="8:12" x14ac:dyDescent="0.25">
      <c r="H2589" t="s">
        <v>12155</v>
      </c>
      <c r="I2589" t="s">
        <v>12596</v>
      </c>
      <c r="J2589" t="s">
        <v>736</v>
      </c>
      <c r="K2589" s="1">
        <v>45831</v>
      </c>
      <c r="L2589" t="str">
        <f>IFERROR(VLOOKUP(Result5[[#This Row],[RPRO]],'Data Power app'!C:C,1,0),"Xoa")</f>
        <v>RPRO-250602-0051</v>
      </c>
    </row>
    <row r="2590" spans="8:12" x14ac:dyDescent="0.25">
      <c r="H2590" t="s">
        <v>12163</v>
      </c>
      <c r="I2590" t="s">
        <v>12652</v>
      </c>
      <c r="J2590" t="s">
        <v>738</v>
      </c>
      <c r="K2590" s="1">
        <v>45831</v>
      </c>
      <c r="L2590" t="str">
        <f>IFERROR(VLOOKUP(Result5[[#This Row],[RPRO]],'Data Power app'!C:C,1,0),"Xoa")</f>
        <v>RPRO-250425-0143</v>
      </c>
    </row>
    <row r="2591" spans="8:12" x14ac:dyDescent="0.25">
      <c r="H2591" t="s">
        <v>12173</v>
      </c>
      <c r="I2591" t="s">
        <v>12652</v>
      </c>
      <c r="J2591" t="s">
        <v>738</v>
      </c>
      <c r="K2591" s="1">
        <v>45831</v>
      </c>
      <c r="L2591" t="str">
        <f>IFERROR(VLOOKUP(Result5[[#This Row],[RPRO]],'Data Power app'!C:C,1,0),"Xoa")</f>
        <v>RPRO-250526-0088</v>
      </c>
    </row>
    <row r="2592" spans="8:12" x14ac:dyDescent="0.25">
      <c r="H2592" t="s">
        <v>12175</v>
      </c>
      <c r="I2592" t="s">
        <v>12652</v>
      </c>
      <c r="J2592" t="s">
        <v>738</v>
      </c>
      <c r="K2592" s="1">
        <v>45831</v>
      </c>
      <c r="L2592" t="str">
        <f>IFERROR(VLOOKUP(Result5[[#This Row],[RPRO]],'Data Power app'!C:C,1,0),"Xoa")</f>
        <v>RPRO-250606-0059</v>
      </c>
    </row>
    <row r="2593" spans="8:12" x14ac:dyDescent="0.25">
      <c r="H2593" t="s">
        <v>12178</v>
      </c>
      <c r="I2593" t="s">
        <v>12596</v>
      </c>
      <c r="J2593" t="s">
        <v>736</v>
      </c>
      <c r="K2593" s="1">
        <v>45831</v>
      </c>
      <c r="L2593" t="str">
        <f>IFERROR(VLOOKUP(Result5[[#This Row],[RPRO]],'Data Power app'!C:C,1,0),"Xoa")</f>
        <v>RPRO-250612-0168</v>
      </c>
    </row>
    <row r="2594" spans="8:12" x14ac:dyDescent="0.25">
      <c r="H2594" t="s">
        <v>12236</v>
      </c>
      <c r="I2594" t="s">
        <v>12658</v>
      </c>
      <c r="J2594" t="s">
        <v>735</v>
      </c>
      <c r="K2594" s="1">
        <v>45831</v>
      </c>
      <c r="L2594" t="str">
        <f>IFERROR(VLOOKUP(Result5[[#This Row],[RPRO]],'Data Power app'!C:C,1,0),"Xoa")</f>
        <v>RPRO-250418-0171</v>
      </c>
    </row>
    <row r="2595" spans="8:12" x14ac:dyDescent="0.25">
      <c r="H2595" t="s">
        <v>12246</v>
      </c>
      <c r="I2595" t="s">
        <v>12658</v>
      </c>
      <c r="J2595" t="s">
        <v>735</v>
      </c>
      <c r="K2595" s="1">
        <v>45831</v>
      </c>
      <c r="L2595" t="str">
        <f>IFERROR(VLOOKUP(Result5[[#This Row],[RPRO]],'Data Power app'!C:C,1,0),"Xoa")</f>
        <v>RPRO-250512-0188</v>
      </c>
    </row>
    <row r="2596" spans="8:12" x14ac:dyDescent="0.25">
      <c r="H2596" t="s">
        <v>12238</v>
      </c>
      <c r="I2596" t="s">
        <v>12658</v>
      </c>
      <c r="J2596" t="s">
        <v>735</v>
      </c>
      <c r="K2596" s="1">
        <v>45831</v>
      </c>
      <c r="L2596" t="str">
        <f>IFERROR(VLOOKUP(Result5[[#This Row],[RPRO]],'Data Power app'!C:C,1,0),"Xoa")</f>
        <v>RPRO-250425-0046</v>
      </c>
    </row>
    <row r="2597" spans="8:12" x14ac:dyDescent="0.25">
      <c r="H2597" t="s">
        <v>12240</v>
      </c>
      <c r="I2597" t="s">
        <v>12658</v>
      </c>
      <c r="J2597" t="s">
        <v>735</v>
      </c>
      <c r="K2597" s="1">
        <v>45831</v>
      </c>
      <c r="L2597" t="str">
        <f>IFERROR(VLOOKUP(Result5[[#This Row],[RPRO]],'Data Power app'!C:C,1,0),"Xoa")</f>
        <v>RPRO-250425-0048</v>
      </c>
    </row>
    <row r="2598" spans="8:12" x14ac:dyDescent="0.25">
      <c r="H2598" t="s">
        <v>12242</v>
      </c>
      <c r="I2598" t="s">
        <v>12658</v>
      </c>
      <c r="J2598" t="s">
        <v>735</v>
      </c>
      <c r="K2598" s="1">
        <v>45831</v>
      </c>
      <c r="L2598" t="str">
        <f>IFERROR(VLOOKUP(Result5[[#This Row],[RPRO]],'Data Power app'!C:C,1,0),"Xoa")</f>
        <v>RPRO-250425-0050</v>
      </c>
    </row>
    <row r="2599" spans="8:12" x14ac:dyDescent="0.25">
      <c r="H2599" t="s">
        <v>12248</v>
      </c>
      <c r="I2599" t="s">
        <v>12658</v>
      </c>
      <c r="J2599" t="s">
        <v>735</v>
      </c>
      <c r="K2599" s="1">
        <v>45831</v>
      </c>
      <c r="L2599" t="str">
        <f>IFERROR(VLOOKUP(Result5[[#This Row],[RPRO]],'Data Power app'!C:C,1,0),"Xoa")</f>
        <v>RPRO-250512-0189</v>
      </c>
    </row>
    <row r="2600" spans="8:12" x14ac:dyDescent="0.25">
      <c r="H2600" t="s">
        <v>12371</v>
      </c>
      <c r="I2600" t="s">
        <v>12596</v>
      </c>
      <c r="J2600" t="s">
        <v>736</v>
      </c>
      <c r="K2600" s="1">
        <v>45831</v>
      </c>
      <c r="L2600" t="str">
        <f>IFERROR(VLOOKUP(Result5[[#This Row],[RPRO]],'Data Power app'!C:C,1,0),"Xoa")</f>
        <v>RPRO-250502-0168</v>
      </c>
    </row>
    <row r="2601" spans="8:12" x14ac:dyDescent="0.25">
      <c r="H2601" t="s">
        <v>12403</v>
      </c>
      <c r="I2601" t="s">
        <v>12596</v>
      </c>
      <c r="J2601" t="s">
        <v>736</v>
      </c>
      <c r="K2601" s="1">
        <v>45831</v>
      </c>
      <c r="L2601" t="str">
        <f>IFERROR(VLOOKUP(Result5[[#This Row],[RPRO]],'Data Power app'!C:C,1,0),"Xoa")</f>
        <v>RPRO-250602-0083</v>
      </c>
    </row>
    <row r="2602" spans="8:12" x14ac:dyDescent="0.25">
      <c r="H2602" t="s">
        <v>12405</v>
      </c>
      <c r="I2602" t="s">
        <v>12596</v>
      </c>
      <c r="J2602" t="s">
        <v>736</v>
      </c>
      <c r="K2602" s="1">
        <v>45831</v>
      </c>
      <c r="L2602" t="str">
        <f>IFERROR(VLOOKUP(Result5[[#This Row],[RPRO]],'Data Power app'!C:C,1,0),"Xoa")</f>
        <v>RPRO-250602-0085</v>
      </c>
    </row>
    <row r="2603" spans="8:12" x14ac:dyDescent="0.25">
      <c r="H2603" t="s">
        <v>12407</v>
      </c>
      <c r="I2603" t="s">
        <v>12596</v>
      </c>
      <c r="J2603" t="s">
        <v>736</v>
      </c>
      <c r="K2603" s="1">
        <v>45831</v>
      </c>
      <c r="L2603" t="str">
        <f>IFERROR(VLOOKUP(Result5[[#This Row],[RPRO]],'Data Power app'!C:C,1,0),"Xoa")</f>
        <v>RPRO-250602-0089</v>
      </c>
    </row>
    <row r="2604" spans="8:12" x14ac:dyDescent="0.25">
      <c r="H2604" t="s">
        <v>12409</v>
      </c>
      <c r="I2604" t="s">
        <v>12596</v>
      </c>
      <c r="J2604" t="s">
        <v>736</v>
      </c>
      <c r="K2604" s="1">
        <v>45831</v>
      </c>
      <c r="L2604" t="str">
        <f>IFERROR(VLOOKUP(Result5[[#This Row],[RPRO]],'Data Power app'!C:C,1,0),"Xoa")</f>
        <v>RPRO-250602-0091</v>
      </c>
    </row>
    <row r="2605" spans="8:12" x14ac:dyDescent="0.25">
      <c r="H2605" t="s">
        <v>12411</v>
      </c>
      <c r="I2605" t="s">
        <v>12596</v>
      </c>
      <c r="J2605" t="s">
        <v>736</v>
      </c>
      <c r="K2605" s="1">
        <v>45831</v>
      </c>
      <c r="L2605" t="str">
        <f>IFERROR(VLOOKUP(Result5[[#This Row],[RPRO]],'Data Power app'!C:C,1,0),"Xoa")</f>
        <v>RPRO-250602-0093</v>
      </c>
    </row>
    <row r="2606" spans="8:12" x14ac:dyDescent="0.25">
      <c r="H2606" t="s">
        <v>12399</v>
      </c>
      <c r="I2606" t="s">
        <v>12596</v>
      </c>
      <c r="J2606" t="s">
        <v>736</v>
      </c>
      <c r="K2606" s="1">
        <v>45831</v>
      </c>
      <c r="L2606" t="str">
        <f>IFERROR(VLOOKUP(Result5[[#This Row],[RPRO]],'Data Power app'!C:C,1,0),"Xoa")</f>
        <v>RPRO-250602-0077</v>
      </c>
    </row>
    <row r="2607" spans="8:12" x14ac:dyDescent="0.25">
      <c r="H2607" t="s">
        <v>12401</v>
      </c>
      <c r="I2607" t="s">
        <v>12596</v>
      </c>
      <c r="J2607" t="s">
        <v>736</v>
      </c>
      <c r="K2607" s="1">
        <v>45831</v>
      </c>
      <c r="L2607" t="str">
        <f>IFERROR(VLOOKUP(Result5[[#This Row],[RPRO]],'Data Power app'!C:C,1,0),"Xoa")</f>
        <v>RPRO-250602-0079</v>
      </c>
    </row>
    <row r="2608" spans="8:12" x14ac:dyDescent="0.25">
      <c r="H2608" t="s">
        <v>12413</v>
      </c>
      <c r="I2608" t="s">
        <v>12652</v>
      </c>
      <c r="J2608" t="s">
        <v>738</v>
      </c>
      <c r="K2608" s="1">
        <v>45831</v>
      </c>
      <c r="L2608" t="str">
        <f>IFERROR(VLOOKUP(Result5[[#This Row],[RPRO]],'Data Power app'!C:C,1,0),"Xoa")</f>
        <v>RPRO-250519-0258</v>
      </c>
    </row>
    <row r="2609" spans="8:12" x14ac:dyDescent="0.25">
      <c r="H2609" t="s">
        <v>12415</v>
      </c>
      <c r="I2609" t="s">
        <v>12652</v>
      </c>
      <c r="J2609" t="s">
        <v>738</v>
      </c>
      <c r="K2609" s="1">
        <v>45831</v>
      </c>
      <c r="L2609" t="str">
        <f>IFERROR(VLOOKUP(Result5[[#This Row],[RPRO]],'Data Power app'!C:C,1,0),"Xoa")</f>
        <v>RPRO-250519-0273</v>
      </c>
    </row>
    <row r="2610" spans="8:12" x14ac:dyDescent="0.25">
      <c r="H2610" t="s">
        <v>12417</v>
      </c>
      <c r="I2610" t="s">
        <v>12652</v>
      </c>
      <c r="J2610" t="s">
        <v>738</v>
      </c>
      <c r="K2610" s="1">
        <v>45831</v>
      </c>
      <c r="L2610" t="str">
        <f>IFERROR(VLOOKUP(Result5[[#This Row],[RPRO]],'Data Power app'!C:C,1,0),"Xoa")</f>
        <v>RPRO-250519-0285</v>
      </c>
    </row>
    <row r="2611" spans="8:12" x14ac:dyDescent="0.25">
      <c r="H2611" t="s">
        <v>12419</v>
      </c>
      <c r="I2611" t="s">
        <v>12652</v>
      </c>
      <c r="J2611" t="s">
        <v>738</v>
      </c>
      <c r="K2611" s="1">
        <v>45831</v>
      </c>
      <c r="L2611" t="str">
        <f>IFERROR(VLOOKUP(Result5[[#This Row],[RPRO]],'Data Power app'!C:C,1,0),"Xoa")</f>
        <v>RPRO-250519-0292</v>
      </c>
    </row>
    <row r="2612" spans="8:12" x14ac:dyDescent="0.25">
      <c r="H2612" t="s">
        <v>12421</v>
      </c>
      <c r="I2612" t="s">
        <v>12652</v>
      </c>
      <c r="J2612" t="s">
        <v>738</v>
      </c>
      <c r="K2612" s="1">
        <v>45831</v>
      </c>
      <c r="L2612" t="str">
        <f>IFERROR(VLOOKUP(Result5[[#This Row],[RPRO]],'Data Power app'!C:C,1,0),"Xoa")</f>
        <v>RPRO-250519-0296</v>
      </c>
    </row>
    <row r="2613" spans="8:12" x14ac:dyDescent="0.25">
      <c r="H2613" t="s">
        <v>12423</v>
      </c>
      <c r="I2613" t="s">
        <v>12652</v>
      </c>
      <c r="J2613" t="s">
        <v>738</v>
      </c>
      <c r="K2613" s="1">
        <v>45831</v>
      </c>
      <c r="L2613" t="str">
        <f>IFERROR(VLOOKUP(Result5[[#This Row],[RPRO]],'Data Power app'!C:C,1,0),"Xoa")</f>
        <v>RPRO-250519-0300</v>
      </c>
    </row>
    <row r="2614" spans="8:12" x14ac:dyDescent="0.25">
      <c r="H2614" t="s">
        <v>12426</v>
      </c>
      <c r="I2614" t="s">
        <v>12652</v>
      </c>
      <c r="J2614" t="s">
        <v>738</v>
      </c>
      <c r="K2614" s="1">
        <v>45831</v>
      </c>
      <c r="L2614" t="str">
        <f>IFERROR(VLOOKUP(Result5[[#This Row],[RPRO]],'Data Power app'!C:C,1,0),"Xoa")</f>
        <v>RPRO-250519-0304</v>
      </c>
    </row>
    <row r="2615" spans="8:12" x14ac:dyDescent="0.25">
      <c r="H2615" t="s">
        <v>12428</v>
      </c>
      <c r="I2615" t="s">
        <v>12652</v>
      </c>
      <c r="J2615" t="s">
        <v>738</v>
      </c>
      <c r="K2615" s="1">
        <v>45831</v>
      </c>
      <c r="L2615" t="str">
        <f>IFERROR(VLOOKUP(Result5[[#This Row],[RPRO]],'Data Power app'!C:C,1,0),"Xoa")</f>
        <v>RPRO-250519-0307</v>
      </c>
    </row>
    <row r="2616" spans="8:12" x14ac:dyDescent="0.25">
      <c r="H2616" t="s">
        <v>12430</v>
      </c>
      <c r="I2616" t="s">
        <v>12652</v>
      </c>
      <c r="J2616" t="s">
        <v>738</v>
      </c>
      <c r="K2616" s="1">
        <v>45831</v>
      </c>
      <c r="L2616" t="str">
        <f>IFERROR(VLOOKUP(Result5[[#This Row],[RPRO]],'Data Power app'!C:C,1,0),"Xoa")</f>
        <v>RPRO-250519-0310</v>
      </c>
    </row>
    <row r="2617" spans="8:12" x14ac:dyDescent="0.25">
      <c r="H2617" t="s">
        <v>12254</v>
      </c>
      <c r="I2617" t="s">
        <v>12596</v>
      </c>
      <c r="J2617" t="s">
        <v>736</v>
      </c>
      <c r="K2617" s="1">
        <v>45831</v>
      </c>
      <c r="L2617" t="str">
        <f>IFERROR(VLOOKUP(Result5[[#This Row],[RPRO]],'Data Power app'!C:C,1,0),"Xoa")</f>
        <v>RPRO-250528-1913</v>
      </c>
    </row>
    <row r="2618" spans="8:12" x14ac:dyDescent="0.25">
      <c r="H2618" t="s">
        <v>12252</v>
      </c>
      <c r="I2618" t="s">
        <v>12658</v>
      </c>
      <c r="J2618" t="s">
        <v>735</v>
      </c>
      <c r="K2618" s="1">
        <v>45831</v>
      </c>
      <c r="L2618" t="str">
        <f>IFERROR(VLOOKUP(Result5[[#This Row],[RPRO]],'Data Power app'!C:C,1,0),"Xoa")</f>
        <v>RPRO-250514-0148</v>
      </c>
    </row>
    <row r="2619" spans="8:12" x14ac:dyDescent="0.25">
      <c r="H2619" t="s">
        <v>12206</v>
      </c>
      <c r="I2619" t="s">
        <v>12652</v>
      </c>
      <c r="J2619" t="s">
        <v>738</v>
      </c>
      <c r="K2619" s="1">
        <v>45831</v>
      </c>
      <c r="L2619" t="str">
        <f>IFERROR(VLOOKUP(Result5[[#This Row],[RPRO]],'Data Power app'!C:C,1,0),"Xoa")</f>
        <v>RPRO-250606-0344</v>
      </c>
    </row>
    <row r="2620" spans="8:12" x14ac:dyDescent="0.25">
      <c r="H2620" t="s">
        <v>12209</v>
      </c>
      <c r="I2620" t="s">
        <v>12652</v>
      </c>
      <c r="J2620" t="s">
        <v>738</v>
      </c>
      <c r="K2620" s="1">
        <v>45831</v>
      </c>
      <c r="L2620" t="str">
        <f>IFERROR(VLOOKUP(Result5[[#This Row],[RPRO]],'Data Power app'!C:C,1,0),"Xoa")</f>
        <v>RPRO-250606-0351</v>
      </c>
    </row>
    <row r="2621" spans="8:12" x14ac:dyDescent="0.25">
      <c r="H2621" t="s">
        <v>12197</v>
      </c>
      <c r="I2621" t="s">
        <v>12652</v>
      </c>
      <c r="J2621" t="s">
        <v>738</v>
      </c>
      <c r="K2621" s="1">
        <v>45831</v>
      </c>
      <c r="L2621" t="str">
        <f>IFERROR(VLOOKUP(Result5[[#This Row],[RPRO]],'Data Power app'!C:C,1,0),"Xoa")</f>
        <v>RPRO-250606-0061</v>
      </c>
    </row>
    <row r="2622" spans="8:12" x14ac:dyDescent="0.25">
      <c r="H2622" t="s">
        <v>12200</v>
      </c>
      <c r="I2622" t="s">
        <v>12652</v>
      </c>
      <c r="J2622" t="s">
        <v>738</v>
      </c>
      <c r="K2622" s="1">
        <v>45831</v>
      </c>
      <c r="L2622" t="str">
        <f>IFERROR(VLOOKUP(Result5[[#This Row],[RPRO]],'Data Power app'!C:C,1,0),"Xoa")</f>
        <v>RPRO-250606-0064</v>
      </c>
    </row>
    <row r="2623" spans="8:12" x14ac:dyDescent="0.25">
      <c r="H2623" t="s">
        <v>12202</v>
      </c>
      <c r="I2623" t="s">
        <v>12652</v>
      </c>
      <c r="J2623" t="s">
        <v>738</v>
      </c>
      <c r="K2623" s="1">
        <v>45831</v>
      </c>
      <c r="L2623" t="str">
        <f>IFERROR(VLOOKUP(Result5[[#This Row],[RPRO]],'Data Power app'!C:C,1,0),"Xoa")</f>
        <v>RPRO-250606-0066</v>
      </c>
    </row>
    <row r="2624" spans="8:12" x14ac:dyDescent="0.25">
      <c r="H2624" t="s">
        <v>12204</v>
      </c>
      <c r="I2624" t="s">
        <v>12652</v>
      </c>
      <c r="J2624" t="s">
        <v>738</v>
      </c>
      <c r="K2624" s="1">
        <v>45831</v>
      </c>
      <c r="L2624" t="str">
        <f>IFERROR(VLOOKUP(Result5[[#This Row],[RPRO]],'Data Power app'!C:C,1,0),"Xoa")</f>
        <v>RPRO-250606-0068</v>
      </c>
    </row>
    <row r="2625" spans="8:12" x14ac:dyDescent="0.25">
      <c r="H2625" t="s">
        <v>12250</v>
      </c>
      <c r="I2625" t="s">
        <v>12658</v>
      </c>
      <c r="J2625" t="s">
        <v>735</v>
      </c>
      <c r="K2625" s="1">
        <v>45831</v>
      </c>
      <c r="L2625" t="str">
        <f>IFERROR(VLOOKUP(Result5[[#This Row],[RPRO]],'Data Power app'!C:C,1,0),"Xoa")</f>
        <v>RPRO-250512-0203</v>
      </c>
    </row>
    <row r="2626" spans="8:12" x14ac:dyDescent="0.25">
      <c r="H2626" t="s">
        <v>12244</v>
      </c>
      <c r="I2626" t="s">
        <v>12596</v>
      </c>
      <c r="J2626" t="s">
        <v>736</v>
      </c>
      <c r="K2626" s="1">
        <v>45831</v>
      </c>
      <c r="L2626" t="str">
        <f>IFERROR(VLOOKUP(Result5[[#This Row],[RPRO]],'Data Power app'!C:C,1,0),"Xoa")</f>
        <v>RPRO-250429-0279</v>
      </c>
    </row>
    <row r="2627" spans="8:12" x14ac:dyDescent="0.25">
      <c r="H2627" t="s">
        <v>12264</v>
      </c>
      <c r="I2627" t="s">
        <v>12658</v>
      </c>
      <c r="J2627" t="s">
        <v>735</v>
      </c>
      <c r="K2627" s="1">
        <v>45831</v>
      </c>
      <c r="L2627" t="str">
        <f>IFERROR(VLOOKUP(Result5[[#This Row],[RPRO]],'Data Power app'!C:C,1,0),"Xoa")</f>
        <v>RPRO-250610-0632</v>
      </c>
    </row>
    <row r="2628" spans="8:12" x14ac:dyDescent="0.25">
      <c r="H2628" t="s">
        <v>12262</v>
      </c>
      <c r="I2628" t="s">
        <v>12658</v>
      </c>
      <c r="J2628" t="s">
        <v>735</v>
      </c>
      <c r="K2628" s="1">
        <v>45831</v>
      </c>
      <c r="L2628" t="str">
        <f>IFERROR(VLOOKUP(Result5[[#This Row],[RPRO]],'Data Power app'!C:C,1,0),"Xoa")</f>
        <v>RPRO-250610-0621</v>
      </c>
    </row>
    <row r="2629" spans="8:12" x14ac:dyDescent="0.25">
      <c r="H2629" t="s">
        <v>12268</v>
      </c>
      <c r="I2629" t="s">
        <v>12658</v>
      </c>
      <c r="J2629" t="s">
        <v>735</v>
      </c>
      <c r="K2629" s="1">
        <v>45831</v>
      </c>
      <c r="L2629" t="str">
        <f>IFERROR(VLOOKUP(Result5[[#This Row],[RPRO]],'Data Power app'!C:C,1,0),"Xoa")</f>
        <v>RPRO-250610-0658</v>
      </c>
    </row>
    <row r="2630" spans="8:12" x14ac:dyDescent="0.25">
      <c r="H2630" t="s">
        <v>12256</v>
      </c>
      <c r="I2630" t="s">
        <v>12658</v>
      </c>
      <c r="J2630" t="s">
        <v>735</v>
      </c>
      <c r="K2630" s="1">
        <v>45831</v>
      </c>
      <c r="L2630" t="str">
        <f>IFERROR(VLOOKUP(Result5[[#This Row],[RPRO]],'Data Power app'!C:C,1,0),"Xoa")</f>
        <v>RPRO-250610-0609</v>
      </c>
    </row>
    <row r="2631" spans="8:12" x14ac:dyDescent="0.25">
      <c r="H2631" t="s">
        <v>12260</v>
      </c>
      <c r="I2631" t="s">
        <v>12658</v>
      </c>
      <c r="J2631" t="s">
        <v>735</v>
      </c>
      <c r="K2631" s="1">
        <v>45831</v>
      </c>
      <c r="L2631" t="str">
        <f>IFERROR(VLOOKUP(Result5[[#This Row],[RPRO]],'Data Power app'!C:C,1,0),"Xoa")</f>
        <v>RPRO-250610-0618</v>
      </c>
    </row>
    <row r="2632" spans="8:12" x14ac:dyDescent="0.25">
      <c r="H2632" t="s">
        <v>12270</v>
      </c>
      <c r="I2632" t="s">
        <v>12658</v>
      </c>
      <c r="J2632" t="s">
        <v>735</v>
      </c>
      <c r="K2632" s="1">
        <v>45831</v>
      </c>
      <c r="L2632" t="str">
        <f>IFERROR(VLOOKUP(Result5[[#This Row],[RPRO]],'Data Power app'!C:C,1,0),"Xoa")</f>
        <v>RPRO-250610-0666</v>
      </c>
    </row>
    <row r="2633" spans="8:12" x14ac:dyDescent="0.25">
      <c r="H2633" t="s">
        <v>12266</v>
      </c>
      <c r="I2633" t="s">
        <v>12658</v>
      </c>
      <c r="J2633" t="s">
        <v>735</v>
      </c>
      <c r="K2633" s="1">
        <v>45831</v>
      </c>
      <c r="L2633" t="str">
        <f>IFERROR(VLOOKUP(Result5[[#This Row],[RPRO]],'Data Power app'!C:C,1,0),"Xoa")</f>
        <v>RPRO-250610-0636</v>
      </c>
    </row>
    <row r="2634" spans="8:12" x14ac:dyDescent="0.25">
      <c r="H2634" t="s">
        <v>12276</v>
      </c>
      <c r="I2634" t="s">
        <v>12658</v>
      </c>
      <c r="J2634" t="s">
        <v>735</v>
      </c>
      <c r="K2634" s="1">
        <v>45831</v>
      </c>
      <c r="L2634" t="str">
        <f>IFERROR(VLOOKUP(Result5[[#This Row],[RPRO]],'Data Power app'!C:C,1,0),"Xoa")</f>
        <v>RPRO-250610-0686</v>
      </c>
    </row>
    <row r="2635" spans="8:12" x14ac:dyDescent="0.25">
      <c r="H2635" t="s">
        <v>12282</v>
      </c>
      <c r="I2635" t="s">
        <v>12658</v>
      </c>
      <c r="J2635" t="s">
        <v>735</v>
      </c>
      <c r="K2635" s="1">
        <v>45831</v>
      </c>
      <c r="L2635" t="str">
        <f>IFERROR(VLOOKUP(Result5[[#This Row],[RPRO]],'Data Power app'!C:C,1,0),"Xoa")</f>
        <v>RPRO-250610-0702</v>
      </c>
    </row>
    <row r="2636" spans="8:12" x14ac:dyDescent="0.25">
      <c r="H2636" t="s">
        <v>12272</v>
      </c>
      <c r="I2636" t="s">
        <v>12658</v>
      </c>
      <c r="J2636" t="s">
        <v>735</v>
      </c>
      <c r="K2636" s="1">
        <v>45831</v>
      </c>
      <c r="L2636" t="str">
        <f>IFERROR(VLOOKUP(Result5[[#This Row],[RPRO]],'Data Power app'!C:C,1,0),"Xoa")</f>
        <v>RPRO-250610-0680</v>
      </c>
    </row>
    <row r="2637" spans="8:12" x14ac:dyDescent="0.25">
      <c r="H2637" t="s">
        <v>12278</v>
      </c>
      <c r="I2637" t="s">
        <v>12658</v>
      </c>
      <c r="J2637" t="s">
        <v>735</v>
      </c>
      <c r="K2637" s="1">
        <v>45831</v>
      </c>
      <c r="L2637" t="str">
        <f>IFERROR(VLOOKUP(Result5[[#This Row],[RPRO]],'Data Power app'!C:C,1,0),"Xoa")</f>
        <v>RPRO-250610-0688</v>
      </c>
    </row>
    <row r="2638" spans="8:12" x14ac:dyDescent="0.25">
      <c r="H2638" t="s">
        <v>12280</v>
      </c>
      <c r="I2638" t="s">
        <v>12658</v>
      </c>
      <c r="J2638" t="s">
        <v>735</v>
      </c>
      <c r="K2638" s="1">
        <v>45831</v>
      </c>
      <c r="L2638" t="str">
        <f>IFERROR(VLOOKUP(Result5[[#This Row],[RPRO]],'Data Power app'!C:C,1,0),"Xoa")</f>
        <v>RPRO-250610-0698</v>
      </c>
    </row>
    <row r="2639" spans="8:12" x14ac:dyDescent="0.25">
      <c r="H2639" t="s">
        <v>12274</v>
      </c>
      <c r="I2639" t="s">
        <v>12658</v>
      </c>
      <c r="J2639" t="s">
        <v>735</v>
      </c>
      <c r="K2639" s="1">
        <v>45831</v>
      </c>
      <c r="L2639" t="str">
        <f>IFERROR(VLOOKUP(Result5[[#This Row],[RPRO]],'Data Power app'!C:C,1,0),"Xoa")</f>
        <v>RPRO-250610-0682</v>
      </c>
    </row>
    <row r="2640" spans="8:12" x14ac:dyDescent="0.25">
      <c r="H2640" t="s">
        <v>12258</v>
      </c>
      <c r="I2640" t="s">
        <v>12658</v>
      </c>
      <c r="J2640" t="s">
        <v>735</v>
      </c>
      <c r="K2640" s="1">
        <v>45831</v>
      </c>
      <c r="L2640" t="str">
        <f>IFERROR(VLOOKUP(Result5[[#This Row],[RPRO]],'Data Power app'!C:C,1,0),"Xoa")</f>
        <v>RPRO-250610-0615</v>
      </c>
    </row>
    <row r="2641" spans="8:12" x14ac:dyDescent="0.25">
      <c r="H2641" t="s">
        <v>12219</v>
      </c>
      <c r="I2641" t="s">
        <v>12652</v>
      </c>
      <c r="J2641" t="s">
        <v>738</v>
      </c>
      <c r="K2641" s="1">
        <v>45831</v>
      </c>
      <c r="L2641" t="str">
        <f>IFERROR(VLOOKUP(Result5[[#This Row],[RPRO]],'Data Power app'!C:C,1,0),"Xoa")</f>
        <v>RPRO-250606-0080</v>
      </c>
    </row>
    <row r="2642" spans="8:12" x14ac:dyDescent="0.25">
      <c r="H2642" t="s">
        <v>12223</v>
      </c>
      <c r="I2642" t="s">
        <v>12652</v>
      </c>
      <c r="J2642" t="s">
        <v>738</v>
      </c>
      <c r="K2642" s="1">
        <v>45831</v>
      </c>
      <c r="L2642" t="str">
        <f>IFERROR(VLOOKUP(Result5[[#This Row],[RPRO]],'Data Power app'!C:C,1,0),"Xoa")</f>
        <v>RPRO-250606-0086</v>
      </c>
    </row>
    <row r="2643" spans="8:12" x14ac:dyDescent="0.25">
      <c r="H2643" t="s">
        <v>12325</v>
      </c>
      <c r="I2643" t="s">
        <v>12658</v>
      </c>
      <c r="J2643" t="s">
        <v>735</v>
      </c>
      <c r="K2643" s="1">
        <v>45831</v>
      </c>
      <c r="L2643" t="str">
        <f>IFERROR(VLOOKUP(Result5[[#This Row],[RPRO]],'Data Power app'!C:C,1,0),"Xoa")</f>
        <v>RPRO-250610-0674</v>
      </c>
    </row>
    <row r="2644" spans="8:12" x14ac:dyDescent="0.25">
      <c r="H2644" t="s">
        <v>12335</v>
      </c>
      <c r="I2644" t="s">
        <v>12658</v>
      </c>
      <c r="J2644" t="s">
        <v>735</v>
      </c>
      <c r="K2644" s="1">
        <v>45831</v>
      </c>
      <c r="L2644" t="str">
        <f>IFERROR(VLOOKUP(Result5[[#This Row],[RPRO]],'Data Power app'!C:C,1,0),"Xoa")</f>
        <v>RPRO-250610-0700</v>
      </c>
    </row>
    <row r="2645" spans="8:12" x14ac:dyDescent="0.25">
      <c r="H2645" t="s">
        <v>12311</v>
      </c>
      <c r="I2645" t="s">
        <v>12658</v>
      </c>
      <c r="J2645" t="s">
        <v>735</v>
      </c>
      <c r="K2645" s="1">
        <v>45831</v>
      </c>
      <c r="L2645" t="str">
        <f>IFERROR(VLOOKUP(Result5[[#This Row],[RPRO]],'Data Power app'!C:C,1,0),"Xoa")</f>
        <v>RPRO-250610-0640</v>
      </c>
    </row>
    <row r="2646" spans="8:12" x14ac:dyDescent="0.25">
      <c r="H2646" t="s">
        <v>12305</v>
      </c>
      <c r="I2646" t="s">
        <v>12658</v>
      </c>
      <c r="J2646" t="s">
        <v>735</v>
      </c>
      <c r="K2646" s="1">
        <v>45831</v>
      </c>
      <c r="L2646" t="str">
        <f>IFERROR(VLOOKUP(Result5[[#This Row],[RPRO]],'Data Power app'!C:C,1,0),"Xoa")</f>
        <v>RPRO-250610-0628</v>
      </c>
    </row>
    <row r="2647" spans="8:12" x14ac:dyDescent="0.25">
      <c r="H2647" t="s">
        <v>12317</v>
      </c>
      <c r="I2647" t="s">
        <v>12658</v>
      </c>
      <c r="J2647" t="s">
        <v>735</v>
      </c>
      <c r="K2647" s="1">
        <v>45831</v>
      </c>
      <c r="L2647" t="str">
        <f>IFERROR(VLOOKUP(Result5[[#This Row],[RPRO]],'Data Power app'!C:C,1,0),"Xoa")</f>
        <v>RPRO-250610-0650</v>
      </c>
    </row>
    <row r="2648" spans="8:12" x14ac:dyDescent="0.25">
      <c r="H2648" t="s">
        <v>12331</v>
      </c>
      <c r="I2648" t="s">
        <v>12658</v>
      </c>
      <c r="J2648" t="s">
        <v>735</v>
      </c>
      <c r="K2648" s="1">
        <v>45831</v>
      </c>
      <c r="L2648" t="str">
        <f>IFERROR(VLOOKUP(Result5[[#This Row],[RPRO]],'Data Power app'!C:C,1,0),"Xoa")</f>
        <v>RPRO-250610-0692</v>
      </c>
    </row>
    <row r="2649" spans="8:12" x14ac:dyDescent="0.25">
      <c r="H2649" t="s">
        <v>12319</v>
      </c>
      <c r="I2649" t="s">
        <v>12658</v>
      </c>
      <c r="J2649" t="s">
        <v>735</v>
      </c>
      <c r="K2649" s="1">
        <v>45831</v>
      </c>
      <c r="L2649" t="str">
        <f>IFERROR(VLOOKUP(Result5[[#This Row],[RPRO]],'Data Power app'!C:C,1,0),"Xoa")</f>
        <v>RPRO-250610-0652</v>
      </c>
    </row>
    <row r="2650" spans="8:12" x14ac:dyDescent="0.25">
      <c r="H2650" t="s">
        <v>12346</v>
      </c>
      <c r="I2650" t="s">
        <v>12658</v>
      </c>
      <c r="J2650" t="s">
        <v>735</v>
      </c>
      <c r="K2650" s="1">
        <v>45831</v>
      </c>
      <c r="L2650" t="str">
        <f>IFERROR(VLOOKUP(Result5[[#This Row],[RPRO]],'Data Power app'!C:C,1,0),"Xoa")</f>
        <v>RPRO-250611-0167</v>
      </c>
    </row>
    <row r="2651" spans="8:12" x14ac:dyDescent="0.25">
      <c r="H2651" t="s">
        <v>12341</v>
      </c>
      <c r="I2651" t="s">
        <v>12658</v>
      </c>
      <c r="J2651" t="s">
        <v>735</v>
      </c>
      <c r="K2651" s="1">
        <v>45831</v>
      </c>
      <c r="L2651" t="str">
        <f>IFERROR(VLOOKUP(Result5[[#This Row],[RPRO]],'Data Power app'!C:C,1,0),"Xoa")</f>
        <v>RPRO-250611-0166</v>
      </c>
    </row>
    <row r="2652" spans="8:12" x14ac:dyDescent="0.25">
      <c r="H2652" t="s">
        <v>12373</v>
      </c>
      <c r="I2652" t="s">
        <v>12651</v>
      </c>
      <c r="J2652" t="s">
        <v>737</v>
      </c>
      <c r="K2652" s="1">
        <v>45831</v>
      </c>
      <c r="L2652" t="str">
        <f>IFERROR(VLOOKUP(Result5[[#This Row],[RPRO]],'Data Power app'!C:C,1,0),"Xoa")</f>
        <v>RPRO-250514-0193</v>
      </c>
    </row>
    <row r="2653" spans="8:12" x14ac:dyDescent="0.25">
      <c r="H2653" t="s">
        <v>12361</v>
      </c>
      <c r="I2653" t="s">
        <v>12652</v>
      </c>
      <c r="J2653" t="s">
        <v>738</v>
      </c>
      <c r="K2653" s="1">
        <v>45831</v>
      </c>
      <c r="L2653" t="str">
        <f>IFERROR(VLOOKUP(Result5[[#This Row],[RPRO]],'Data Power app'!C:C,1,0),"Xoa")</f>
        <v>RPRO-250617-0898</v>
      </c>
    </row>
    <row r="2654" spans="8:12" x14ac:dyDescent="0.25">
      <c r="H2654" t="s">
        <v>12397</v>
      </c>
      <c r="I2654" t="s">
        <v>12651</v>
      </c>
      <c r="J2654" t="s">
        <v>737</v>
      </c>
      <c r="K2654" s="1">
        <v>45831</v>
      </c>
      <c r="L2654" t="str">
        <f>IFERROR(VLOOKUP(Result5[[#This Row],[RPRO]],'Data Power app'!C:C,1,0),"Xoa")</f>
        <v>RPRO-250528-1925</v>
      </c>
    </row>
    <row r="2655" spans="8:12" x14ac:dyDescent="0.25">
      <c r="H2655" t="s">
        <v>12375</v>
      </c>
      <c r="I2655" t="s">
        <v>12596</v>
      </c>
      <c r="J2655" t="s">
        <v>736</v>
      </c>
      <c r="K2655" s="1">
        <v>45831</v>
      </c>
      <c r="L2655" t="str">
        <f>IFERROR(VLOOKUP(Result5[[#This Row],[RPRO]],'Data Power app'!C:C,1,0),"Xoa")</f>
        <v>RPRO-250507-0803</v>
      </c>
    </row>
    <row r="2656" spans="8:12" x14ac:dyDescent="0.25">
      <c r="H2656" t="s">
        <v>12377</v>
      </c>
      <c r="I2656" t="s">
        <v>12596</v>
      </c>
      <c r="J2656" t="s">
        <v>736</v>
      </c>
      <c r="K2656" s="1">
        <v>45831</v>
      </c>
      <c r="L2656" t="str">
        <f>IFERROR(VLOOKUP(Result5[[#This Row],[RPRO]],'Data Power app'!C:C,1,0),"Xoa")</f>
        <v>RPRO-250507-0811</v>
      </c>
    </row>
    <row r="2657" spans="8:12" x14ac:dyDescent="0.25">
      <c r="H2657" t="s">
        <v>12432</v>
      </c>
      <c r="I2657" t="s">
        <v>12652</v>
      </c>
      <c r="J2657" t="s">
        <v>738</v>
      </c>
      <c r="K2657" s="1">
        <v>45831</v>
      </c>
      <c r="L2657" t="str">
        <f>IFERROR(VLOOKUP(Result5[[#This Row],[RPRO]],'Data Power app'!C:C,1,0),"Xoa")</f>
        <v>RPRO-250519-0312</v>
      </c>
    </row>
    <row r="2658" spans="8:12" x14ac:dyDescent="0.25">
      <c r="H2658" t="s">
        <v>12434</v>
      </c>
      <c r="I2658" t="s">
        <v>12652</v>
      </c>
      <c r="J2658" t="s">
        <v>738</v>
      </c>
      <c r="K2658" s="1">
        <v>45831</v>
      </c>
      <c r="L2658" t="str">
        <f>IFERROR(VLOOKUP(Result5[[#This Row],[RPRO]],'Data Power app'!C:C,1,0),"Xoa")</f>
        <v>RPRO-250519-0315</v>
      </c>
    </row>
    <row r="2659" spans="8:12" x14ac:dyDescent="0.25">
      <c r="H2659" t="s">
        <v>12436</v>
      </c>
      <c r="I2659" t="s">
        <v>12652</v>
      </c>
      <c r="J2659" t="s">
        <v>738</v>
      </c>
      <c r="K2659" s="1">
        <v>45831</v>
      </c>
      <c r="L2659" t="str">
        <f>IFERROR(VLOOKUP(Result5[[#This Row],[RPRO]],'Data Power app'!C:C,1,0),"Xoa")</f>
        <v>RPRO-250519-0318</v>
      </c>
    </row>
    <row r="2660" spans="8:12" x14ac:dyDescent="0.25">
      <c r="H2660" t="s">
        <v>12438</v>
      </c>
      <c r="I2660" t="s">
        <v>12652</v>
      </c>
      <c r="J2660" t="s">
        <v>738</v>
      </c>
      <c r="K2660" s="1">
        <v>45831</v>
      </c>
      <c r="L2660" t="str">
        <f>IFERROR(VLOOKUP(Result5[[#This Row],[RPRO]],'Data Power app'!C:C,1,0),"Xoa")</f>
        <v>RPRO-250519-0321</v>
      </c>
    </row>
    <row r="2661" spans="8:12" x14ac:dyDescent="0.25">
      <c r="H2661" t="s">
        <v>12440</v>
      </c>
      <c r="I2661" t="s">
        <v>12652</v>
      </c>
      <c r="J2661" t="s">
        <v>738</v>
      </c>
      <c r="K2661" s="1">
        <v>45831</v>
      </c>
      <c r="L2661" t="str">
        <f>IFERROR(VLOOKUP(Result5[[#This Row],[RPRO]],'Data Power app'!C:C,1,0),"Xoa")</f>
        <v>RPRO-250519-0326</v>
      </c>
    </row>
    <row r="2662" spans="8:12" x14ac:dyDescent="0.25">
      <c r="H2662" t="s">
        <v>12442</v>
      </c>
      <c r="I2662" t="s">
        <v>12652</v>
      </c>
      <c r="J2662" t="s">
        <v>738</v>
      </c>
      <c r="K2662" s="1">
        <v>45831</v>
      </c>
      <c r="L2662" t="str">
        <f>IFERROR(VLOOKUP(Result5[[#This Row],[RPRO]],'Data Power app'!C:C,1,0),"Xoa")</f>
        <v>RPRO-250519-0329</v>
      </c>
    </row>
    <row r="2663" spans="8:12" x14ac:dyDescent="0.25">
      <c r="H2663" t="s">
        <v>12194</v>
      </c>
      <c r="I2663" t="s">
        <v>12652</v>
      </c>
      <c r="J2663" t="s">
        <v>738</v>
      </c>
      <c r="K2663" s="1">
        <v>45831</v>
      </c>
      <c r="L2663" t="str">
        <f>IFERROR(VLOOKUP(Result5[[#This Row],[RPRO]],'Data Power app'!C:C,1,0),"Xoa")</f>
        <v>RPRO-250606-0038</v>
      </c>
    </row>
    <row r="2664" spans="8:12" x14ac:dyDescent="0.25">
      <c r="H2664" t="s">
        <v>12211</v>
      </c>
      <c r="I2664" t="s">
        <v>12652</v>
      </c>
      <c r="J2664" t="s">
        <v>738</v>
      </c>
      <c r="K2664" s="1">
        <v>45831</v>
      </c>
      <c r="L2664" t="str">
        <f>IFERROR(VLOOKUP(Result5[[#This Row],[RPRO]],'Data Power app'!C:C,1,0),"Xoa")</f>
        <v>RPRO-250606-0355</v>
      </c>
    </row>
    <row r="2665" spans="8:12" x14ac:dyDescent="0.25">
      <c r="H2665" t="s">
        <v>12180</v>
      </c>
      <c r="I2665" t="s">
        <v>12651</v>
      </c>
      <c r="J2665" t="s">
        <v>737</v>
      </c>
      <c r="K2665" s="1">
        <v>45831</v>
      </c>
      <c r="L2665" t="str">
        <f>IFERROR(VLOOKUP(Result5[[#This Row],[RPRO]],'Data Power app'!C:C,1,0),"Xoa")</f>
        <v>RPRO-250604-0362</v>
      </c>
    </row>
    <row r="2666" spans="8:12" x14ac:dyDescent="0.25">
      <c r="H2666" t="s">
        <v>12183</v>
      </c>
      <c r="I2666" t="s">
        <v>12651</v>
      </c>
      <c r="J2666" t="s">
        <v>737</v>
      </c>
      <c r="K2666" s="1">
        <v>45831</v>
      </c>
      <c r="L2666" t="str">
        <f>IFERROR(VLOOKUP(Result5[[#This Row],[RPRO]],'Data Power app'!C:C,1,0),"Xoa")</f>
        <v>RPRO-250604-0364</v>
      </c>
    </row>
    <row r="2667" spans="8:12" x14ac:dyDescent="0.25">
      <c r="H2667" t="s">
        <v>11653</v>
      </c>
      <c r="I2667" t="s">
        <v>12651</v>
      </c>
      <c r="J2667" t="s">
        <v>737</v>
      </c>
      <c r="K2667" s="1">
        <v>45831</v>
      </c>
      <c r="L2667" t="str">
        <f>IFERROR(VLOOKUP(Result5[[#This Row],[RPRO]],'Data Power app'!C:C,1,0),"Xoa")</f>
        <v>RPRO-250604-0365</v>
      </c>
    </row>
    <row r="2668" spans="8:12" x14ac:dyDescent="0.25">
      <c r="H2668" t="s">
        <v>12185</v>
      </c>
      <c r="I2668" t="s">
        <v>12651</v>
      </c>
      <c r="J2668" t="s">
        <v>737</v>
      </c>
      <c r="K2668" s="1">
        <v>45831</v>
      </c>
      <c r="L2668" t="str">
        <f>IFERROR(VLOOKUP(Result5[[#This Row],[RPRO]],'Data Power app'!C:C,1,0),"Xoa")</f>
        <v>RPRO-250604-0367</v>
      </c>
    </row>
    <row r="2669" spans="8:12" x14ac:dyDescent="0.25">
      <c r="H2669" t="s">
        <v>12190</v>
      </c>
      <c r="I2669" t="s">
        <v>12651</v>
      </c>
      <c r="J2669" t="s">
        <v>737</v>
      </c>
      <c r="K2669" s="1">
        <v>45831</v>
      </c>
      <c r="L2669" t="str">
        <f>IFERROR(VLOOKUP(Result5[[#This Row],[RPRO]],'Data Power app'!C:C,1,0),"Xoa")</f>
        <v>RPRO-250604-0368</v>
      </c>
    </row>
    <row r="2670" spans="8:12" x14ac:dyDescent="0.25">
      <c r="H2670" t="s">
        <v>12192</v>
      </c>
      <c r="I2670" t="s">
        <v>12651</v>
      </c>
      <c r="J2670" t="s">
        <v>737</v>
      </c>
      <c r="K2670" s="1">
        <v>45831</v>
      </c>
      <c r="L2670" t="str">
        <f>IFERROR(VLOOKUP(Result5[[#This Row],[RPRO]],'Data Power app'!C:C,1,0),"Xoa")</f>
        <v>RPRO-250604-0369</v>
      </c>
    </row>
    <row r="2671" spans="8:12" x14ac:dyDescent="0.25">
      <c r="H2671" t="s">
        <v>12284</v>
      </c>
      <c r="I2671" t="s">
        <v>12658</v>
      </c>
      <c r="J2671" t="s">
        <v>735</v>
      </c>
      <c r="K2671" s="1">
        <v>45831</v>
      </c>
      <c r="L2671" t="str">
        <f>IFERROR(VLOOKUP(Result5[[#This Row],[RPRO]],'Data Power app'!C:C,1,0),"Xoa")</f>
        <v>RPRO-250611-0188</v>
      </c>
    </row>
    <row r="2672" spans="8:12" x14ac:dyDescent="0.25">
      <c r="H2672" t="s">
        <v>12286</v>
      </c>
      <c r="I2672" t="s">
        <v>12658</v>
      </c>
      <c r="J2672" t="s">
        <v>735</v>
      </c>
      <c r="K2672" s="1">
        <v>45831</v>
      </c>
      <c r="L2672" t="str">
        <f>IFERROR(VLOOKUP(Result5[[#This Row],[RPRO]],'Data Power app'!C:C,1,0),"Xoa")</f>
        <v>RPRO-250611-0189</v>
      </c>
    </row>
    <row r="2673" spans="8:12" x14ac:dyDescent="0.25">
      <c r="H2673" t="s">
        <v>12213</v>
      </c>
      <c r="I2673" t="s">
        <v>12652</v>
      </c>
      <c r="J2673" t="s">
        <v>738</v>
      </c>
      <c r="K2673" s="1">
        <v>45831</v>
      </c>
      <c r="L2673" t="str">
        <f>IFERROR(VLOOKUP(Result5[[#This Row],[RPRO]],'Data Power app'!C:C,1,0),"Xoa")</f>
        <v>RPRO-250606-0070</v>
      </c>
    </row>
    <row r="2674" spans="8:12" x14ac:dyDescent="0.25">
      <c r="H2674" t="s">
        <v>12215</v>
      </c>
      <c r="I2674" t="s">
        <v>12652</v>
      </c>
      <c r="J2674" t="s">
        <v>738</v>
      </c>
      <c r="K2674" s="1">
        <v>45831</v>
      </c>
      <c r="L2674" t="str">
        <f>IFERROR(VLOOKUP(Result5[[#This Row],[RPRO]],'Data Power app'!C:C,1,0),"Xoa")</f>
        <v>RPRO-250606-0074</v>
      </c>
    </row>
    <row r="2675" spans="8:12" x14ac:dyDescent="0.25">
      <c r="H2675" t="s">
        <v>12217</v>
      </c>
      <c r="I2675" t="s">
        <v>12652</v>
      </c>
      <c r="J2675" t="s">
        <v>738</v>
      </c>
      <c r="K2675" s="1">
        <v>45831</v>
      </c>
      <c r="L2675" t="str">
        <f>IFERROR(VLOOKUP(Result5[[#This Row],[RPRO]],'Data Power app'!C:C,1,0),"Xoa")</f>
        <v>RPRO-250606-0077</v>
      </c>
    </row>
    <row r="2676" spans="8:12" x14ac:dyDescent="0.25">
      <c r="H2676" t="s">
        <v>12221</v>
      </c>
      <c r="I2676" t="s">
        <v>12652</v>
      </c>
      <c r="J2676" t="s">
        <v>738</v>
      </c>
      <c r="K2676" s="1">
        <v>45831</v>
      </c>
      <c r="L2676" t="str">
        <f>IFERROR(VLOOKUP(Result5[[#This Row],[RPRO]],'Data Power app'!C:C,1,0),"Xoa")</f>
        <v>RPRO-250606-0083</v>
      </c>
    </row>
    <row r="2677" spans="8:12" x14ac:dyDescent="0.25">
      <c r="H2677" t="s">
        <v>12225</v>
      </c>
      <c r="I2677" t="s">
        <v>12652</v>
      </c>
      <c r="J2677" t="s">
        <v>738</v>
      </c>
      <c r="K2677" s="1">
        <v>45831</v>
      </c>
      <c r="L2677" t="str">
        <f>IFERROR(VLOOKUP(Result5[[#This Row],[RPRO]],'Data Power app'!C:C,1,0),"Xoa")</f>
        <v>RPRO-250606-0089</v>
      </c>
    </row>
    <row r="2678" spans="8:12" x14ac:dyDescent="0.25">
      <c r="H2678" t="s">
        <v>12227</v>
      </c>
      <c r="I2678" t="s">
        <v>12652</v>
      </c>
      <c r="J2678" t="s">
        <v>738</v>
      </c>
      <c r="K2678" s="1">
        <v>45831</v>
      </c>
      <c r="L2678" t="str">
        <f>IFERROR(VLOOKUP(Result5[[#This Row],[RPRO]],'Data Power app'!C:C,1,0),"Xoa")</f>
        <v>RPRO-250606-0092</v>
      </c>
    </row>
    <row r="2679" spans="8:12" x14ac:dyDescent="0.25">
      <c r="H2679" t="s">
        <v>12229</v>
      </c>
      <c r="I2679" t="s">
        <v>12652</v>
      </c>
      <c r="J2679" t="s">
        <v>738</v>
      </c>
      <c r="K2679" s="1">
        <v>45831</v>
      </c>
      <c r="L2679" t="str">
        <f>IFERROR(VLOOKUP(Result5[[#This Row],[RPRO]],'Data Power app'!C:C,1,0),"Xoa")</f>
        <v>RPRO-250606-0095</v>
      </c>
    </row>
    <row r="2680" spans="8:12" x14ac:dyDescent="0.25">
      <c r="H2680" t="s">
        <v>12323</v>
      </c>
      <c r="I2680" t="s">
        <v>12658</v>
      </c>
      <c r="J2680" t="s">
        <v>735</v>
      </c>
      <c r="K2680" s="1">
        <v>45831</v>
      </c>
      <c r="L2680" t="str">
        <f>IFERROR(VLOOKUP(Result5[[#This Row],[RPRO]],'Data Power app'!C:C,1,0),"Xoa")</f>
        <v>RPRO-250610-0664</v>
      </c>
    </row>
    <row r="2681" spans="8:12" x14ac:dyDescent="0.25">
      <c r="H2681" t="s">
        <v>12307</v>
      </c>
      <c r="I2681" t="s">
        <v>12658</v>
      </c>
      <c r="J2681" t="s">
        <v>735</v>
      </c>
      <c r="K2681" s="1">
        <v>45831</v>
      </c>
      <c r="L2681" t="str">
        <f>IFERROR(VLOOKUP(Result5[[#This Row],[RPRO]],'Data Power app'!C:C,1,0),"Xoa")</f>
        <v>RPRO-250610-0630</v>
      </c>
    </row>
    <row r="2682" spans="8:12" x14ac:dyDescent="0.25">
      <c r="H2682" t="s">
        <v>12301</v>
      </c>
      <c r="I2682" t="s">
        <v>12658</v>
      </c>
      <c r="J2682" t="s">
        <v>735</v>
      </c>
      <c r="K2682" s="1">
        <v>45831</v>
      </c>
      <c r="L2682" t="str">
        <f>IFERROR(VLOOKUP(Result5[[#This Row],[RPRO]],'Data Power app'!C:C,1,0),"Xoa")</f>
        <v>RPRO-250610-0619</v>
      </c>
    </row>
    <row r="2683" spans="8:12" x14ac:dyDescent="0.25">
      <c r="H2683" t="s">
        <v>12303</v>
      </c>
      <c r="I2683" t="s">
        <v>12658</v>
      </c>
      <c r="J2683" t="s">
        <v>735</v>
      </c>
      <c r="K2683" s="1">
        <v>45831</v>
      </c>
      <c r="L2683" t="str">
        <f>IFERROR(VLOOKUP(Result5[[#This Row],[RPRO]],'Data Power app'!C:C,1,0),"Xoa")</f>
        <v>RPRO-250610-0622</v>
      </c>
    </row>
    <row r="2684" spans="8:12" x14ac:dyDescent="0.25">
      <c r="H2684" t="s">
        <v>12321</v>
      </c>
      <c r="I2684" t="s">
        <v>12658</v>
      </c>
      <c r="J2684" t="s">
        <v>735</v>
      </c>
      <c r="K2684" s="1">
        <v>45831</v>
      </c>
      <c r="L2684" t="str">
        <f>IFERROR(VLOOKUP(Result5[[#This Row],[RPRO]],'Data Power app'!C:C,1,0),"Xoa")</f>
        <v>RPRO-250610-0660</v>
      </c>
    </row>
    <row r="2685" spans="8:12" x14ac:dyDescent="0.25">
      <c r="H2685" t="s">
        <v>12313</v>
      </c>
      <c r="I2685" t="s">
        <v>12658</v>
      </c>
      <c r="J2685" t="s">
        <v>735</v>
      </c>
      <c r="K2685" s="1">
        <v>45831</v>
      </c>
      <c r="L2685" t="str">
        <f>IFERROR(VLOOKUP(Result5[[#This Row],[RPRO]],'Data Power app'!C:C,1,0),"Xoa")</f>
        <v>RPRO-250610-0642</v>
      </c>
    </row>
    <row r="2686" spans="8:12" x14ac:dyDescent="0.25">
      <c r="H2686" t="s">
        <v>12309</v>
      </c>
      <c r="I2686" t="s">
        <v>12658</v>
      </c>
      <c r="J2686" t="s">
        <v>735</v>
      </c>
      <c r="K2686" s="1">
        <v>45831</v>
      </c>
      <c r="L2686" t="str">
        <f>IFERROR(VLOOKUP(Result5[[#This Row],[RPRO]],'Data Power app'!C:C,1,0),"Xoa")</f>
        <v>RPRO-250610-0638</v>
      </c>
    </row>
    <row r="2687" spans="8:12" x14ac:dyDescent="0.25">
      <c r="H2687" t="s">
        <v>12299</v>
      </c>
      <c r="I2687" t="s">
        <v>12658</v>
      </c>
      <c r="J2687" t="s">
        <v>735</v>
      </c>
      <c r="K2687" s="1">
        <v>45831</v>
      </c>
      <c r="L2687" t="str">
        <f>IFERROR(VLOOKUP(Result5[[#This Row],[RPRO]],'Data Power app'!C:C,1,0),"Xoa")</f>
        <v>RPRO-250610-0608</v>
      </c>
    </row>
    <row r="2688" spans="8:12" x14ac:dyDescent="0.25">
      <c r="H2688" t="s">
        <v>12329</v>
      </c>
      <c r="I2688" t="s">
        <v>12658</v>
      </c>
      <c r="J2688" t="s">
        <v>735</v>
      </c>
      <c r="K2688" s="1">
        <v>45831</v>
      </c>
      <c r="L2688" t="str">
        <f>IFERROR(VLOOKUP(Result5[[#This Row],[RPRO]],'Data Power app'!C:C,1,0),"Xoa")</f>
        <v>RPRO-250610-0689</v>
      </c>
    </row>
    <row r="2689" spans="8:12" x14ac:dyDescent="0.25">
      <c r="H2689" t="s">
        <v>12339</v>
      </c>
      <c r="I2689" t="s">
        <v>12658</v>
      </c>
      <c r="J2689" t="s">
        <v>735</v>
      </c>
      <c r="K2689" s="1">
        <v>45831</v>
      </c>
      <c r="L2689" t="str">
        <f>IFERROR(VLOOKUP(Result5[[#This Row],[RPRO]],'Data Power app'!C:C,1,0),"Xoa")</f>
        <v>RPRO-250610-0710</v>
      </c>
    </row>
    <row r="2690" spans="8:12" x14ac:dyDescent="0.25">
      <c r="H2690" t="s">
        <v>12315</v>
      </c>
      <c r="I2690" t="s">
        <v>12658</v>
      </c>
      <c r="J2690" t="s">
        <v>735</v>
      </c>
      <c r="K2690" s="1">
        <v>45831</v>
      </c>
      <c r="L2690" t="str">
        <f>IFERROR(VLOOKUP(Result5[[#This Row],[RPRO]],'Data Power app'!C:C,1,0),"Xoa")</f>
        <v>RPRO-250610-0646</v>
      </c>
    </row>
    <row r="2691" spans="8:12" x14ac:dyDescent="0.25">
      <c r="H2691" t="s">
        <v>12288</v>
      </c>
      <c r="I2691" t="s">
        <v>12658</v>
      </c>
      <c r="J2691" t="s">
        <v>735</v>
      </c>
      <c r="K2691" s="1">
        <v>45831</v>
      </c>
      <c r="L2691" t="str">
        <f>IFERROR(VLOOKUP(Result5[[#This Row],[RPRO]],'Data Power app'!C:C,1,0),"Xoa")</f>
        <v>RPRO-250527-0123</v>
      </c>
    </row>
    <row r="2692" spans="8:12" x14ac:dyDescent="0.25">
      <c r="H2692" t="s">
        <v>12337</v>
      </c>
      <c r="I2692" t="s">
        <v>12658</v>
      </c>
      <c r="J2692" t="s">
        <v>735</v>
      </c>
      <c r="K2692" s="1">
        <v>45831</v>
      </c>
      <c r="L2692" t="str">
        <f>IFERROR(VLOOKUP(Result5[[#This Row],[RPRO]],'Data Power app'!C:C,1,0),"Xoa")</f>
        <v>RPRO-250610-0703</v>
      </c>
    </row>
    <row r="2693" spans="8:12" x14ac:dyDescent="0.25">
      <c r="H2693" t="s">
        <v>12327</v>
      </c>
      <c r="I2693" t="s">
        <v>12658</v>
      </c>
      <c r="J2693" t="s">
        <v>735</v>
      </c>
      <c r="K2693" s="1">
        <v>45831</v>
      </c>
      <c r="L2693" t="str">
        <f>IFERROR(VLOOKUP(Result5[[#This Row],[RPRO]],'Data Power app'!C:C,1,0),"Xoa")</f>
        <v>RPRO-250610-0678</v>
      </c>
    </row>
    <row r="2694" spans="8:12" x14ac:dyDescent="0.25">
      <c r="H2694" t="s">
        <v>12333</v>
      </c>
      <c r="I2694" t="s">
        <v>12658</v>
      </c>
      <c r="J2694" t="s">
        <v>735</v>
      </c>
      <c r="K2694" s="1">
        <v>45831</v>
      </c>
      <c r="L2694" t="str">
        <f>IFERROR(VLOOKUP(Result5[[#This Row],[RPRO]],'Data Power app'!C:C,1,0),"Xoa")</f>
        <v>RPRO-250610-0696</v>
      </c>
    </row>
    <row r="2695" spans="8:12" x14ac:dyDescent="0.25">
      <c r="H2695" t="s">
        <v>12363</v>
      </c>
      <c r="I2695" t="s">
        <v>12658</v>
      </c>
      <c r="J2695" t="s">
        <v>735</v>
      </c>
      <c r="K2695" s="1">
        <v>45831</v>
      </c>
      <c r="L2695" t="str">
        <f>IFERROR(VLOOKUP(Result5[[#This Row],[RPRO]],'Data Power app'!C:C,1,0),"Xoa")</f>
        <v>RPRO-250610-0611</v>
      </c>
    </row>
    <row r="2696" spans="8:12" x14ac:dyDescent="0.25">
      <c r="H2696" t="s">
        <v>12365</v>
      </c>
      <c r="I2696" t="s">
        <v>12658</v>
      </c>
      <c r="J2696" t="s">
        <v>735</v>
      </c>
      <c r="K2696" s="1">
        <v>45831</v>
      </c>
      <c r="L2696" t="str">
        <f>IFERROR(VLOOKUP(Result5[[#This Row],[RPRO]],'Data Power app'!C:C,1,0),"Xoa")</f>
        <v>RPRO-250610-0617</v>
      </c>
    </row>
    <row r="2697" spans="8:12" x14ac:dyDescent="0.25">
      <c r="H2697" t="s">
        <v>12369</v>
      </c>
      <c r="I2697" t="s">
        <v>12658</v>
      </c>
      <c r="J2697" t="s">
        <v>735</v>
      </c>
      <c r="K2697" s="1">
        <v>45831</v>
      </c>
      <c r="L2697" t="str">
        <f>IFERROR(VLOOKUP(Result5[[#This Row],[RPRO]],'Data Power app'!C:C,1,0),"Xoa")</f>
        <v>RPRO-250418-0170</v>
      </c>
    </row>
    <row r="2698" spans="8:12" x14ac:dyDescent="0.25">
      <c r="H2698" t="s">
        <v>12379</v>
      </c>
      <c r="I2698" t="s">
        <v>12658</v>
      </c>
      <c r="J2698" t="s">
        <v>735</v>
      </c>
      <c r="K2698" s="1">
        <v>45831</v>
      </c>
      <c r="L2698" t="str">
        <f>IFERROR(VLOOKUP(Result5[[#This Row],[RPRO]],'Data Power app'!C:C,1,0),"Xoa")</f>
        <v>RPRO-250210-1952</v>
      </c>
    </row>
    <row r="2699" spans="8:12" x14ac:dyDescent="0.25">
      <c r="H2699" t="s">
        <v>12381</v>
      </c>
      <c r="I2699" t="s">
        <v>12658</v>
      </c>
      <c r="J2699" t="s">
        <v>735</v>
      </c>
      <c r="K2699" s="1">
        <v>45831</v>
      </c>
      <c r="L2699" t="str">
        <f>IFERROR(VLOOKUP(Result5[[#This Row],[RPRO]],'Data Power app'!C:C,1,0),"Xoa")</f>
        <v>RPRO-250211-0127</v>
      </c>
    </row>
    <row r="2700" spans="8:12" x14ac:dyDescent="0.25">
      <c r="H2700" t="s">
        <v>12383</v>
      </c>
      <c r="I2700" t="s">
        <v>12658</v>
      </c>
      <c r="J2700" t="s">
        <v>735</v>
      </c>
      <c r="K2700" s="1">
        <v>45831</v>
      </c>
      <c r="L2700" t="str">
        <f>IFERROR(VLOOKUP(Result5[[#This Row],[RPRO]],'Data Power app'!C:C,1,0),"Xoa")</f>
        <v>RPRO-250425-0047</v>
      </c>
    </row>
    <row r="2701" spans="8:12" x14ac:dyDescent="0.25">
      <c r="H2701" t="s">
        <v>12355</v>
      </c>
      <c r="I2701" t="s">
        <v>12658</v>
      </c>
      <c r="J2701" t="s">
        <v>735</v>
      </c>
      <c r="K2701" s="1">
        <v>45831</v>
      </c>
      <c r="L2701" t="str">
        <f>IFERROR(VLOOKUP(Result5[[#This Row],[RPRO]],'Data Power app'!C:C,1,0),"Xoa")</f>
        <v>RPRO-250612-0406</v>
      </c>
    </row>
    <row r="2702" spans="8:12" x14ac:dyDescent="0.25">
      <c r="H2702" t="s">
        <v>12353</v>
      </c>
      <c r="I2702" t="s">
        <v>12658</v>
      </c>
      <c r="J2702" t="s">
        <v>735</v>
      </c>
      <c r="K2702" s="1">
        <v>45831</v>
      </c>
      <c r="L2702" t="str">
        <f>IFERROR(VLOOKUP(Result5[[#This Row],[RPRO]],'Data Power app'!C:C,1,0),"Xoa")</f>
        <v>RPRO-250611-0171</v>
      </c>
    </row>
    <row r="2703" spans="8:12" x14ac:dyDescent="0.25">
      <c r="H2703" t="s">
        <v>12351</v>
      </c>
      <c r="I2703" t="s">
        <v>12658</v>
      </c>
      <c r="J2703" t="s">
        <v>735</v>
      </c>
      <c r="K2703" s="1">
        <v>45831</v>
      </c>
      <c r="L2703" t="str">
        <f>IFERROR(VLOOKUP(Result5[[#This Row],[RPRO]],'Data Power app'!C:C,1,0),"Xoa")</f>
        <v>RPRO-250611-0170</v>
      </c>
    </row>
    <row r="2704" spans="8:12" x14ac:dyDescent="0.25">
      <c r="H2704" t="s">
        <v>12292</v>
      </c>
      <c r="I2704" t="s">
        <v>12658</v>
      </c>
      <c r="J2704" t="s">
        <v>735</v>
      </c>
      <c r="K2704" s="1">
        <v>45831</v>
      </c>
      <c r="L2704" t="str">
        <f>IFERROR(VLOOKUP(Result5[[#This Row],[RPRO]],'Data Power app'!C:C,1,0),"Xoa")</f>
        <v>RPRO-250530-0032</v>
      </c>
    </row>
    <row r="2705" spans="8:12" x14ac:dyDescent="0.25">
      <c r="H2705" t="s">
        <v>12359</v>
      </c>
      <c r="I2705" t="s">
        <v>12658</v>
      </c>
      <c r="J2705" t="s">
        <v>735</v>
      </c>
      <c r="K2705" s="1">
        <v>45831</v>
      </c>
      <c r="L2705" t="str">
        <f>IFERROR(VLOOKUP(Result5[[#This Row],[RPRO]],'Data Power app'!C:C,1,0),"Xoa")</f>
        <v>RPRO-250612-0455</v>
      </c>
    </row>
    <row r="2706" spans="8:12" x14ac:dyDescent="0.25">
      <c r="H2706" t="s">
        <v>12367</v>
      </c>
      <c r="I2706" t="s">
        <v>12658</v>
      </c>
      <c r="J2706" t="s">
        <v>735</v>
      </c>
      <c r="K2706" s="1">
        <v>45831</v>
      </c>
      <c r="L2706" t="str">
        <f>IFERROR(VLOOKUP(Result5[[#This Row],[RPRO]],'Data Power app'!C:C,1,0),"Xoa")</f>
        <v>RPRO-250610-0662</v>
      </c>
    </row>
    <row r="2707" spans="8:12" x14ac:dyDescent="0.25">
      <c r="H2707" t="s">
        <v>12389</v>
      </c>
      <c r="I2707" t="s">
        <v>12596</v>
      </c>
      <c r="J2707" t="s">
        <v>736</v>
      </c>
      <c r="K2707" s="1">
        <v>45831</v>
      </c>
      <c r="L2707" t="str">
        <f>IFERROR(VLOOKUP(Result5[[#This Row],[RPRO]],'Data Power app'!C:C,1,0),"Xoa")</f>
        <v>RPRO-250331-1037</v>
      </c>
    </row>
    <row r="2708" spans="8:12" x14ac:dyDescent="0.25">
      <c r="H2708" t="s">
        <v>12391</v>
      </c>
      <c r="I2708" t="s">
        <v>12596</v>
      </c>
      <c r="J2708" t="s">
        <v>736</v>
      </c>
      <c r="K2708" s="1">
        <v>45831</v>
      </c>
      <c r="L2708" t="str">
        <f>IFERROR(VLOOKUP(Result5[[#This Row],[RPRO]],'Data Power app'!C:C,1,0),"Xoa")</f>
        <v>RPRO-250401-0253</v>
      </c>
    </row>
    <row r="2709" spans="8:12" x14ac:dyDescent="0.25">
      <c r="H2709" t="s">
        <v>12393</v>
      </c>
      <c r="I2709" t="s">
        <v>12596</v>
      </c>
      <c r="J2709" t="s">
        <v>736</v>
      </c>
      <c r="K2709" s="1">
        <v>45831</v>
      </c>
      <c r="L2709" t="str">
        <f>IFERROR(VLOOKUP(Result5[[#This Row],[RPRO]],'Data Power app'!C:C,1,0),"Xoa")</f>
        <v>RPRO-250401-0272</v>
      </c>
    </row>
    <row r="2710" spans="8:12" x14ac:dyDescent="0.25">
      <c r="H2710" t="s">
        <v>12395</v>
      </c>
      <c r="I2710" t="s">
        <v>12596</v>
      </c>
      <c r="J2710" t="s">
        <v>736</v>
      </c>
      <c r="K2710" s="1">
        <v>45831</v>
      </c>
      <c r="L2710" t="str">
        <f>IFERROR(VLOOKUP(Result5[[#This Row],[RPRO]],'Data Power app'!C:C,1,0),"Xoa")</f>
        <v>RPRO-250401-0309</v>
      </c>
    </row>
    <row r="2711" spans="8:12" x14ac:dyDescent="0.25">
      <c r="H2711" t="s">
        <v>12689</v>
      </c>
      <c r="I2711" t="s">
        <v>12596</v>
      </c>
      <c r="J2711" t="s">
        <v>736</v>
      </c>
      <c r="K2711" s="1">
        <v>45831</v>
      </c>
      <c r="L2711" t="str">
        <f>IFERROR(VLOOKUP(Result5[[#This Row],[RPRO]],'Data Power app'!C:C,1,0),"Xoa")</f>
        <v>RPRO-250618-0061</v>
      </c>
    </row>
    <row r="2712" spans="8:12" x14ac:dyDescent="0.25">
      <c r="H2712" t="s">
        <v>12690</v>
      </c>
      <c r="I2712" t="s">
        <v>12654</v>
      </c>
      <c r="J2712" t="s">
        <v>733</v>
      </c>
      <c r="K2712" s="1">
        <v>45831</v>
      </c>
      <c r="L2712" t="str">
        <f>IFERROR(VLOOKUP(Result5[[#This Row],[RPRO]],'Data Power app'!C:C,1,0),"Xoa")</f>
        <v>RPRO-250620-0122</v>
      </c>
    </row>
    <row r="2713" spans="8:12" x14ac:dyDescent="0.25">
      <c r="H2713" t="s">
        <v>12691</v>
      </c>
      <c r="I2713" t="s">
        <v>12652</v>
      </c>
      <c r="J2713" t="s">
        <v>738</v>
      </c>
      <c r="K2713" s="1">
        <v>45831</v>
      </c>
      <c r="L2713" t="str">
        <f>IFERROR(VLOOKUP(Result5[[#This Row],[RPRO]],'Data Power app'!C:C,1,0),"Xoa")</f>
        <v>RPRO-250623-0400</v>
      </c>
    </row>
    <row r="2714" spans="8:12" x14ac:dyDescent="0.25">
      <c r="H2714" t="s">
        <v>12692</v>
      </c>
      <c r="I2714" t="s">
        <v>12652</v>
      </c>
      <c r="J2714" t="s">
        <v>738</v>
      </c>
      <c r="K2714" s="1">
        <v>45831</v>
      </c>
      <c r="L2714" t="str">
        <f>IFERROR(VLOOKUP(Result5[[#This Row],[RPRO]],'Data Power app'!C:C,1,0),"Xoa")</f>
        <v>RPRO-250623-0404</v>
      </c>
    </row>
    <row r="2715" spans="8:12" x14ac:dyDescent="0.25">
      <c r="H2715" t="s">
        <v>12693</v>
      </c>
      <c r="I2715" t="s">
        <v>12652</v>
      </c>
      <c r="J2715" t="s">
        <v>738</v>
      </c>
      <c r="K2715" s="1">
        <v>45831</v>
      </c>
      <c r="L2715" t="str">
        <f>IFERROR(VLOOKUP(Result5[[#This Row],[RPRO]],'Data Power app'!C:C,1,0),"Xoa")</f>
        <v>RPRO-250623-0407</v>
      </c>
    </row>
    <row r="2716" spans="8:12" x14ac:dyDescent="0.25">
      <c r="H2716" t="s">
        <v>12694</v>
      </c>
      <c r="I2716" t="s">
        <v>12656</v>
      </c>
      <c r="J2716" t="s">
        <v>732</v>
      </c>
      <c r="K2716" s="1">
        <v>45831</v>
      </c>
      <c r="L2716" t="str">
        <f>IFERROR(VLOOKUP(Result5[[#This Row],[RPRO]],'Data Power app'!C:C,1,0),"Xoa")</f>
        <v>RPRO-250623-0114</v>
      </c>
    </row>
    <row r="2717" spans="8:12" x14ac:dyDescent="0.25">
      <c r="H2717" t="s">
        <v>12695</v>
      </c>
      <c r="I2717" t="s">
        <v>12596</v>
      </c>
      <c r="J2717" t="s">
        <v>736</v>
      </c>
      <c r="K2717" s="1">
        <v>45831</v>
      </c>
      <c r="L2717" t="str">
        <f>IFERROR(VLOOKUP(Result5[[#This Row],[RPRO]],'Data Power app'!C:C,1,0),"Xoa")</f>
        <v>RPRO-250623-0107</v>
      </c>
    </row>
    <row r="2718" spans="8:12" x14ac:dyDescent="0.25">
      <c r="H2718" t="s">
        <v>9295</v>
      </c>
      <c r="I2718" t="s">
        <v>9132</v>
      </c>
      <c r="J2718" t="s">
        <v>736</v>
      </c>
      <c r="K2718" s="1">
        <v>45829</v>
      </c>
      <c r="L2718" t="str">
        <f>IFERROR(VLOOKUP(Result5[[#This Row],[RPRO]],'Data Power app'!C:C,1,0),"Xoa")</f>
        <v>RPRO-250513-0537</v>
      </c>
    </row>
    <row r="2719" spans="8:12" x14ac:dyDescent="0.25">
      <c r="H2719" t="s">
        <v>9296</v>
      </c>
      <c r="I2719" t="s">
        <v>9132</v>
      </c>
      <c r="J2719" t="s">
        <v>736</v>
      </c>
      <c r="K2719" s="1">
        <v>45829</v>
      </c>
      <c r="L2719" t="str">
        <f>IFERROR(VLOOKUP(Result5[[#This Row],[RPRO]],'Data Power app'!C:C,1,0),"Xoa")</f>
        <v>RPRO-250513-0538</v>
      </c>
    </row>
    <row r="2720" spans="8:12" x14ac:dyDescent="0.25">
      <c r="H2720" t="s">
        <v>9297</v>
      </c>
      <c r="I2720" t="s">
        <v>9132</v>
      </c>
      <c r="J2720" t="s">
        <v>736</v>
      </c>
      <c r="K2720" s="1">
        <v>45829</v>
      </c>
      <c r="L2720" t="str">
        <f>IFERROR(VLOOKUP(Result5[[#This Row],[RPRO]],'Data Power app'!C:C,1,0),"Xoa")</f>
        <v>RPRO-250513-0558</v>
      </c>
    </row>
    <row r="2721" spans="8:12" x14ac:dyDescent="0.25">
      <c r="H2721" t="s">
        <v>9298</v>
      </c>
      <c r="I2721" t="s">
        <v>9188</v>
      </c>
      <c r="J2721" t="s">
        <v>738</v>
      </c>
      <c r="K2721" s="1">
        <v>45829</v>
      </c>
      <c r="L2721" t="str">
        <f>IFERROR(VLOOKUP(Result5[[#This Row],[RPRO]],'Data Power app'!C:C,1,0),"Xoa")</f>
        <v>RPRO-250519-0586</v>
      </c>
    </row>
    <row r="2722" spans="8:12" x14ac:dyDescent="0.25">
      <c r="H2722" t="s">
        <v>9299</v>
      </c>
      <c r="I2722" t="s">
        <v>9188</v>
      </c>
      <c r="J2722" t="s">
        <v>738</v>
      </c>
      <c r="K2722" s="1">
        <v>45829</v>
      </c>
      <c r="L2722" t="str">
        <f>IFERROR(VLOOKUP(Result5[[#This Row],[RPRO]],'Data Power app'!C:C,1,0),"Xoa")</f>
        <v>RPRO-250519-0587</v>
      </c>
    </row>
    <row r="2723" spans="8:12" x14ac:dyDescent="0.25">
      <c r="H2723" t="s">
        <v>9300</v>
      </c>
      <c r="I2723" t="s">
        <v>9188</v>
      </c>
      <c r="J2723" t="s">
        <v>738</v>
      </c>
      <c r="K2723" s="1">
        <v>45829</v>
      </c>
      <c r="L2723" t="str">
        <f>IFERROR(VLOOKUP(Result5[[#This Row],[RPRO]],'Data Power app'!C:C,1,0),"Xoa")</f>
        <v>RPRO-250528-2000</v>
      </c>
    </row>
    <row r="2724" spans="8:12" x14ac:dyDescent="0.25">
      <c r="H2724" t="s">
        <v>9301</v>
      </c>
      <c r="I2724" t="s">
        <v>9188</v>
      </c>
      <c r="J2724" t="s">
        <v>738</v>
      </c>
      <c r="K2724" s="1">
        <v>45829</v>
      </c>
      <c r="L2724" t="str">
        <f>IFERROR(VLOOKUP(Result5[[#This Row],[RPRO]],'Data Power app'!C:C,1,0),"Xoa")</f>
        <v>RPRO-250528-2003</v>
      </c>
    </row>
    <row r="2725" spans="8:12" x14ac:dyDescent="0.25">
      <c r="H2725" t="s">
        <v>9302</v>
      </c>
      <c r="I2725" t="s">
        <v>9188</v>
      </c>
      <c r="J2725" t="s">
        <v>738</v>
      </c>
      <c r="K2725" s="1">
        <v>45829</v>
      </c>
      <c r="L2725" t="str">
        <f>IFERROR(VLOOKUP(Result5[[#This Row],[RPRO]],'Data Power app'!C:C,1,0),"Xoa")</f>
        <v>RPRO-250528-2006</v>
      </c>
    </row>
    <row r="2726" spans="8:12" x14ac:dyDescent="0.25">
      <c r="H2726" t="s">
        <v>9303</v>
      </c>
      <c r="I2726" t="s">
        <v>9045</v>
      </c>
      <c r="J2726" t="s">
        <v>737</v>
      </c>
      <c r="K2726" s="1">
        <v>45829</v>
      </c>
      <c r="L2726" t="str">
        <f>IFERROR(VLOOKUP(Result5[[#This Row],[RPRO]],'Data Power app'!C:C,1,0),"Xoa")</f>
        <v>RPRO-250606-0893</v>
      </c>
    </row>
    <row r="2727" spans="8:12" x14ac:dyDescent="0.25">
      <c r="H2727" t="s">
        <v>9304</v>
      </c>
      <c r="I2727" t="s">
        <v>9125</v>
      </c>
      <c r="J2727" t="s">
        <v>732</v>
      </c>
      <c r="K2727" s="1">
        <v>45829</v>
      </c>
      <c r="L2727" t="str">
        <f>IFERROR(VLOOKUP(Result5[[#This Row],[RPRO]],'Data Power app'!C:C,1,0),"Xoa")</f>
        <v>RPRO-250607-0199</v>
      </c>
    </row>
    <row r="2728" spans="8:12" x14ac:dyDescent="0.25">
      <c r="H2728" t="s">
        <v>9305</v>
      </c>
      <c r="I2728" t="s">
        <v>9306</v>
      </c>
      <c r="J2728" t="s">
        <v>738</v>
      </c>
      <c r="K2728" s="1">
        <v>45828</v>
      </c>
      <c r="L2728" t="str">
        <f>IFERROR(VLOOKUP(Result5[[#This Row],[RPRO]],'Data Power app'!C:C,1,0),"Xoa")</f>
        <v>RPRO-250429-0406</v>
      </c>
    </row>
    <row r="2729" spans="8:12" x14ac:dyDescent="0.25">
      <c r="H2729" t="s">
        <v>9307</v>
      </c>
      <c r="I2729" t="s">
        <v>9306</v>
      </c>
      <c r="J2729" t="s">
        <v>738</v>
      </c>
      <c r="K2729" s="1">
        <v>45828</v>
      </c>
      <c r="L2729" t="str">
        <f>IFERROR(VLOOKUP(Result5[[#This Row],[RPRO]],'Data Power app'!C:C,1,0),"Xoa")</f>
        <v>RPRO-250429-0429</v>
      </c>
    </row>
    <row r="2730" spans="8:12" x14ac:dyDescent="0.25">
      <c r="H2730" t="s">
        <v>9308</v>
      </c>
      <c r="I2730" t="s">
        <v>9055</v>
      </c>
      <c r="J2730" t="s">
        <v>736</v>
      </c>
      <c r="K2730" s="1">
        <v>45828</v>
      </c>
      <c r="L2730" t="str">
        <f>IFERROR(VLOOKUP(Result5[[#This Row],[RPRO]],'Data Power app'!C:C,1,0),"Xoa")</f>
        <v>RPRO-250604-0194</v>
      </c>
    </row>
    <row r="2731" spans="8:12" x14ac:dyDescent="0.25">
      <c r="H2731" t="s">
        <v>9309</v>
      </c>
      <c r="I2731" t="s">
        <v>9306</v>
      </c>
      <c r="J2731" t="s">
        <v>738</v>
      </c>
      <c r="K2731" s="1">
        <v>45828</v>
      </c>
      <c r="L2731" t="str">
        <f>IFERROR(VLOOKUP(Result5[[#This Row],[RPRO]],'Data Power app'!C:C,1,0),"Xoa")</f>
        <v>RPRO-250506-0706</v>
      </c>
    </row>
    <row r="2732" spans="8:12" x14ac:dyDescent="0.25">
      <c r="H2732" t="s">
        <v>9310</v>
      </c>
      <c r="I2732" t="s">
        <v>9306</v>
      </c>
      <c r="J2732" t="s">
        <v>738</v>
      </c>
      <c r="K2732" s="1">
        <v>45828</v>
      </c>
      <c r="L2732" t="str">
        <f>IFERROR(VLOOKUP(Result5[[#This Row],[RPRO]],'Data Power app'!C:C,1,0),"Xoa")</f>
        <v>RPRO-250506-0779</v>
      </c>
    </row>
    <row r="2733" spans="8:12" x14ac:dyDescent="0.25">
      <c r="H2733" t="s">
        <v>9311</v>
      </c>
      <c r="I2733" t="s">
        <v>9055</v>
      </c>
      <c r="J2733" t="s">
        <v>736</v>
      </c>
      <c r="K2733" s="1">
        <v>45828</v>
      </c>
      <c r="L2733" t="str">
        <f>IFERROR(VLOOKUP(Result5[[#This Row],[RPRO]],'Data Power app'!C:C,1,0),"Xoa")</f>
        <v>RPRO-250604-0575</v>
      </c>
    </row>
    <row r="2734" spans="8:12" x14ac:dyDescent="0.25">
      <c r="H2734" t="s">
        <v>9312</v>
      </c>
      <c r="I2734" t="s">
        <v>9055</v>
      </c>
      <c r="J2734" t="s">
        <v>736</v>
      </c>
      <c r="K2734" s="1">
        <v>45828</v>
      </c>
      <c r="L2734" t="str">
        <f>IFERROR(VLOOKUP(Result5[[#This Row],[RPRO]],'Data Power app'!C:C,1,0),"Xoa")</f>
        <v>RPRO-250604-0567</v>
      </c>
    </row>
    <row r="2735" spans="8:12" x14ac:dyDescent="0.25">
      <c r="H2735" t="s">
        <v>9313</v>
      </c>
      <c r="I2735" t="s">
        <v>9055</v>
      </c>
      <c r="J2735" t="s">
        <v>736</v>
      </c>
      <c r="K2735" s="1">
        <v>45828</v>
      </c>
      <c r="L2735" t="str">
        <f>IFERROR(VLOOKUP(Result5[[#This Row],[RPRO]],'Data Power app'!C:C,1,0),"Xoa")</f>
        <v>RPRO-250616-0121</v>
      </c>
    </row>
    <row r="2736" spans="8:12" x14ac:dyDescent="0.25">
      <c r="H2736" t="s">
        <v>9314</v>
      </c>
      <c r="I2736" t="s">
        <v>9055</v>
      </c>
      <c r="J2736" t="s">
        <v>736</v>
      </c>
      <c r="K2736" s="1">
        <v>45828</v>
      </c>
      <c r="L2736" t="str">
        <f>IFERROR(VLOOKUP(Result5[[#This Row],[RPRO]],'Data Power app'!C:C,1,0),"Xoa")</f>
        <v>RPRO-250616-0122</v>
      </c>
    </row>
    <row r="2737" spans="8:12" x14ac:dyDescent="0.25">
      <c r="H2737" t="s">
        <v>9315</v>
      </c>
      <c r="I2737" t="s">
        <v>9055</v>
      </c>
      <c r="J2737" t="s">
        <v>736</v>
      </c>
      <c r="K2737" s="1">
        <v>45828</v>
      </c>
      <c r="L2737" t="str">
        <f>IFERROR(VLOOKUP(Result5[[#This Row],[RPRO]],'Data Power app'!C:C,1,0),"Xoa")</f>
        <v>RPRO-250616-0123</v>
      </c>
    </row>
    <row r="2738" spans="8:12" x14ac:dyDescent="0.25">
      <c r="H2738" t="s">
        <v>9316</v>
      </c>
      <c r="I2738" t="s">
        <v>9045</v>
      </c>
      <c r="J2738" t="s">
        <v>737</v>
      </c>
      <c r="K2738" s="1">
        <v>45829</v>
      </c>
      <c r="L2738" t="str">
        <f>IFERROR(VLOOKUP(Result5[[#This Row],[RPRO]],'Data Power app'!C:C,1,0),"Xoa")</f>
        <v>RPRO-250507-0628</v>
      </c>
    </row>
    <row r="2739" spans="8:12" x14ac:dyDescent="0.25">
      <c r="H2739" t="s">
        <v>9317</v>
      </c>
      <c r="I2739" t="s">
        <v>9055</v>
      </c>
      <c r="J2739" t="s">
        <v>736</v>
      </c>
      <c r="K2739" s="1">
        <v>45828</v>
      </c>
      <c r="L2739" t="str">
        <f>IFERROR(VLOOKUP(Result5[[#This Row],[RPRO]],'Data Power app'!C:C,1,0),"Xoa")</f>
        <v>RPRO-250616-0124</v>
      </c>
    </row>
    <row r="2740" spans="8:12" x14ac:dyDescent="0.25">
      <c r="H2740" t="s">
        <v>9318</v>
      </c>
      <c r="I2740" t="s">
        <v>9045</v>
      </c>
      <c r="J2740" t="s">
        <v>737</v>
      </c>
      <c r="K2740" s="1">
        <v>45829</v>
      </c>
      <c r="L2740" t="str">
        <f>IFERROR(VLOOKUP(Result5[[#This Row],[RPRO]],'Data Power app'!C:C,1,0),"Xoa")</f>
        <v>RPRO-250429-0281</v>
      </c>
    </row>
    <row r="2741" spans="8:12" x14ac:dyDescent="0.25">
      <c r="H2741" t="s">
        <v>9319</v>
      </c>
      <c r="I2741" t="s">
        <v>9045</v>
      </c>
      <c r="J2741" t="s">
        <v>737</v>
      </c>
      <c r="K2741" s="1">
        <v>45829</v>
      </c>
      <c r="L2741" t="str">
        <f>IFERROR(VLOOKUP(Result5[[#This Row],[RPRO]],'Data Power app'!C:C,1,0),"Xoa")</f>
        <v>RPRO-250429-0285</v>
      </c>
    </row>
    <row r="2742" spans="8:12" x14ac:dyDescent="0.25">
      <c r="H2742" t="s">
        <v>9320</v>
      </c>
      <c r="I2742" t="s">
        <v>9045</v>
      </c>
      <c r="J2742" t="s">
        <v>737</v>
      </c>
      <c r="K2742" s="1">
        <v>45829</v>
      </c>
      <c r="L2742" t="str">
        <f>IFERROR(VLOOKUP(Result5[[#This Row],[RPRO]],'Data Power app'!C:C,1,0),"Xoa")</f>
        <v>RPRO-250429-0289</v>
      </c>
    </row>
    <row r="2743" spans="8:12" x14ac:dyDescent="0.25">
      <c r="H2743" t="s">
        <v>9321</v>
      </c>
      <c r="I2743" t="s">
        <v>9045</v>
      </c>
      <c r="J2743" t="s">
        <v>737</v>
      </c>
      <c r="K2743" s="1">
        <v>45829</v>
      </c>
      <c r="L2743" t="str">
        <f>IFERROR(VLOOKUP(Result5[[#This Row],[RPRO]],'Data Power app'!C:C,1,0),"Xoa")</f>
        <v>RPRO-250521-0197</v>
      </c>
    </row>
    <row r="2744" spans="8:12" x14ac:dyDescent="0.25">
      <c r="H2744" t="s">
        <v>9322</v>
      </c>
      <c r="I2744" t="s">
        <v>9045</v>
      </c>
      <c r="J2744" t="s">
        <v>737</v>
      </c>
      <c r="K2744" s="1">
        <v>45829</v>
      </c>
      <c r="L2744" t="str">
        <f>IFERROR(VLOOKUP(Result5[[#This Row],[RPRO]],'Data Power app'!C:C,1,0),"Xoa")</f>
        <v>RPRO-250521-0198</v>
      </c>
    </row>
    <row r="2745" spans="8:12" x14ac:dyDescent="0.25">
      <c r="H2745" t="s">
        <v>9323</v>
      </c>
      <c r="I2745" t="s">
        <v>9047</v>
      </c>
      <c r="J2745" t="s">
        <v>737</v>
      </c>
      <c r="K2745" s="1">
        <v>45828</v>
      </c>
      <c r="L2745" t="str">
        <f>IFERROR(VLOOKUP(Result5[[#This Row],[RPRO]],'Data Power app'!C:C,1,0),"Xoa")</f>
        <v>RPRO-241231-0291</v>
      </c>
    </row>
    <row r="2746" spans="8:12" x14ac:dyDescent="0.25">
      <c r="H2746" t="s">
        <v>9324</v>
      </c>
      <c r="I2746" t="s">
        <v>9047</v>
      </c>
      <c r="J2746" t="s">
        <v>737</v>
      </c>
      <c r="K2746" s="1">
        <v>45828</v>
      </c>
      <c r="L2746" t="str">
        <f>IFERROR(VLOOKUP(Result5[[#This Row],[RPRO]],'Data Power app'!C:C,1,0),"Xoa")</f>
        <v>RPRO-241231-0300</v>
      </c>
    </row>
    <row r="2747" spans="8:12" x14ac:dyDescent="0.25">
      <c r="H2747" t="s">
        <v>9325</v>
      </c>
      <c r="I2747" t="s">
        <v>9306</v>
      </c>
      <c r="J2747" t="s">
        <v>738</v>
      </c>
      <c r="K2747" s="1">
        <v>45828</v>
      </c>
      <c r="L2747" t="str">
        <f>IFERROR(VLOOKUP(Result5[[#This Row],[RPRO]],'Data Power app'!C:C,1,0),"Xoa")</f>
        <v>RPRO-250506-0781</v>
      </c>
    </row>
    <row r="2748" spans="8:12" x14ac:dyDescent="0.25">
      <c r="H2748" t="s">
        <v>9326</v>
      </c>
      <c r="I2748" t="s">
        <v>9306</v>
      </c>
      <c r="J2748" t="s">
        <v>738</v>
      </c>
      <c r="K2748" s="1">
        <v>45828</v>
      </c>
      <c r="L2748" t="str">
        <f>IFERROR(VLOOKUP(Result5[[#This Row],[RPRO]],'Data Power app'!C:C,1,0),"Xoa")</f>
        <v>RPRO-250429-0384</v>
      </c>
    </row>
    <row r="2749" spans="8:12" x14ac:dyDescent="0.25">
      <c r="H2749" t="s">
        <v>9327</v>
      </c>
      <c r="I2749" t="s">
        <v>9045</v>
      </c>
      <c r="J2749" t="s">
        <v>737</v>
      </c>
      <c r="K2749" s="1">
        <v>45829</v>
      </c>
      <c r="L2749" t="str">
        <f>IFERROR(VLOOKUP(Result5[[#This Row],[RPRO]],'Data Power app'!C:C,1,0),"Xoa")</f>
        <v>RPRO-250507-0660</v>
      </c>
    </row>
    <row r="2750" spans="8:12" x14ac:dyDescent="0.25">
      <c r="H2750" t="s">
        <v>9328</v>
      </c>
      <c r="I2750" t="s">
        <v>9045</v>
      </c>
      <c r="J2750" t="s">
        <v>737</v>
      </c>
      <c r="K2750" s="1">
        <v>45829</v>
      </c>
      <c r="L2750" t="str">
        <f>IFERROR(VLOOKUP(Result5[[#This Row],[RPRO]],'Data Power app'!C:C,1,0),"Xoa")</f>
        <v>RPRO-250507-0702</v>
      </c>
    </row>
    <row r="2751" spans="8:12" x14ac:dyDescent="0.25">
      <c r="H2751" t="s">
        <v>9329</v>
      </c>
      <c r="I2751" t="s">
        <v>9045</v>
      </c>
      <c r="J2751" t="s">
        <v>737</v>
      </c>
      <c r="K2751" s="1">
        <v>45829</v>
      </c>
      <c r="L2751" t="str">
        <f>IFERROR(VLOOKUP(Result5[[#This Row],[RPRO]],'Data Power app'!C:C,1,0),"Xoa")</f>
        <v>RPRO-250509-0114</v>
      </c>
    </row>
    <row r="2752" spans="8:12" x14ac:dyDescent="0.25">
      <c r="H2752" t="s">
        <v>9330</v>
      </c>
      <c r="I2752" t="s">
        <v>9045</v>
      </c>
      <c r="J2752" t="s">
        <v>737</v>
      </c>
      <c r="K2752" s="1">
        <v>45829</v>
      </c>
      <c r="L2752" t="str">
        <f>IFERROR(VLOOKUP(Result5[[#This Row],[RPRO]],'Data Power app'!C:C,1,0),"Xoa")</f>
        <v>RPRO-250509-0117</v>
      </c>
    </row>
    <row r="2753" spans="8:12" x14ac:dyDescent="0.25">
      <c r="H2753" t="s">
        <v>9331</v>
      </c>
      <c r="I2753" t="s">
        <v>9045</v>
      </c>
      <c r="J2753" t="s">
        <v>737</v>
      </c>
      <c r="K2753" s="1">
        <v>45829</v>
      </c>
      <c r="L2753" t="str">
        <f>IFERROR(VLOOKUP(Result5[[#This Row],[RPRO]],'Data Power app'!C:C,1,0),"Xoa")</f>
        <v>RPRO-250519-0044</v>
      </c>
    </row>
    <row r="2754" spans="8:12" x14ac:dyDescent="0.25">
      <c r="H2754" t="s">
        <v>9332</v>
      </c>
      <c r="I2754" t="s">
        <v>9045</v>
      </c>
      <c r="J2754" t="s">
        <v>737</v>
      </c>
      <c r="K2754" s="1">
        <v>45829</v>
      </c>
      <c r="L2754" t="str">
        <f>IFERROR(VLOOKUP(Result5[[#This Row],[RPRO]],'Data Power app'!C:C,1,0),"Xoa")</f>
        <v>RPRO-250519-0132</v>
      </c>
    </row>
    <row r="2755" spans="8:12" x14ac:dyDescent="0.25">
      <c r="H2755" t="s">
        <v>9333</v>
      </c>
      <c r="I2755" t="s">
        <v>9045</v>
      </c>
      <c r="J2755" t="s">
        <v>737</v>
      </c>
      <c r="K2755" s="1">
        <v>45829</v>
      </c>
      <c r="L2755" t="str">
        <f>IFERROR(VLOOKUP(Result5[[#This Row],[RPRO]],'Data Power app'!C:C,1,0),"Xoa")</f>
        <v>RPRO-250519-0150</v>
      </c>
    </row>
    <row r="2756" spans="8:12" x14ac:dyDescent="0.25">
      <c r="H2756" t="s">
        <v>9334</v>
      </c>
      <c r="I2756" t="s">
        <v>9045</v>
      </c>
      <c r="J2756" t="s">
        <v>737</v>
      </c>
      <c r="K2756" s="1">
        <v>45829</v>
      </c>
      <c r="L2756" t="str">
        <f>IFERROR(VLOOKUP(Result5[[#This Row],[RPRO]],'Data Power app'!C:C,1,0),"Xoa")</f>
        <v>RPRO-250521-0190</v>
      </c>
    </row>
    <row r="2757" spans="8:12" x14ac:dyDescent="0.25">
      <c r="H2757" t="s">
        <v>9335</v>
      </c>
      <c r="I2757" t="s">
        <v>9045</v>
      </c>
      <c r="J2757" t="s">
        <v>737</v>
      </c>
      <c r="K2757" s="1">
        <v>45829</v>
      </c>
      <c r="L2757" t="str">
        <f>IFERROR(VLOOKUP(Result5[[#This Row],[RPRO]],'Data Power app'!C:C,1,0),"Xoa")</f>
        <v>RPRO-250521-0191</v>
      </c>
    </row>
    <row r="2758" spans="8:12" x14ac:dyDescent="0.25">
      <c r="H2758" t="s">
        <v>9336</v>
      </c>
      <c r="I2758" t="s">
        <v>9045</v>
      </c>
      <c r="J2758" t="s">
        <v>737</v>
      </c>
      <c r="K2758" s="1">
        <v>45829</v>
      </c>
      <c r="L2758" t="str">
        <f>IFERROR(VLOOKUP(Result5[[#This Row],[RPRO]],'Data Power app'!C:C,1,0),"Xoa")</f>
        <v>RPRO-250521-0195</v>
      </c>
    </row>
    <row r="2759" spans="8:12" x14ac:dyDescent="0.25">
      <c r="H2759" t="s">
        <v>9337</v>
      </c>
      <c r="I2759" t="s">
        <v>9045</v>
      </c>
      <c r="J2759" t="s">
        <v>737</v>
      </c>
      <c r="K2759" s="1">
        <v>45829</v>
      </c>
      <c r="L2759" t="str">
        <f>IFERROR(VLOOKUP(Result5[[#This Row],[RPRO]],'Data Power app'!C:C,1,0),"Xoa")</f>
        <v>RPRO-250507-0622</v>
      </c>
    </row>
    <row r="2760" spans="8:12" x14ac:dyDescent="0.25">
      <c r="H2760" t="s">
        <v>9338</v>
      </c>
      <c r="I2760" t="s">
        <v>9047</v>
      </c>
      <c r="J2760" t="s">
        <v>737</v>
      </c>
      <c r="K2760" s="1">
        <v>45828</v>
      </c>
      <c r="L2760" t="str">
        <f>IFERROR(VLOOKUP(Result5[[#This Row],[RPRO]],'Data Power app'!C:C,1,0),"Xoa")</f>
        <v>RPRO-250610-0291</v>
      </c>
    </row>
    <row r="2761" spans="8:12" x14ac:dyDescent="0.25">
      <c r="H2761" t="s">
        <v>9339</v>
      </c>
      <c r="I2761" t="s">
        <v>9047</v>
      </c>
      <c r="J2761" t="s">
        <v>737</v>
      </c>
      <c r="K2761" s="1">
        <v>45828</v>
      </c>
      <c r="L2761" t="str">
        <f>IFERROR(VLOOKUP(Result5[[#This Row],[RPRO]],'Data Power app'!C:C,1,0),"Xoa")</f>
        <v>RPRO-250610-0294</v>
      </c>
    </row>
    <row r="2762" spans="8:12" x14ac:dyDescent="0.25">
      <c r="H2762" t="s">
        <v>9340</v>
      </c>
      <c r="I2762" t="s">
        <v>9047</v>
      </c>
      <c r="J2762" t="s">
        <v>737</v>
      </c>
      <c r="K2762" s="1">
        <v>45828</v>
      </c>
      <c r="L2762" t="str">
        <f>IFERROR(VLOOKUP(Result5[[#This Row],[RPRO]],'Data Power app'!C:C,1,0),"Xoa")</f>
        <v>RPRO-250610-0296</v>
      </c>
    </row>
    <row r="2763" spans="8:12" x14ac:dyDescent="0.25">
      <c r="H2763" t="s">
        <v>9341</v>
      </c>
      <c r="I2763" t="s">
        <v>9047</v>
      </c>
      <c r="J2763" t="s">
        <v>737</v>
      </c>
      <c r="K2763" s="1">
        <v>45828</v>
      </c>
      <c r="L2763" t="str">
        <f>IFERROR(VLOOKUP(Result5[[#This Row],[RPRO]],'Data Power app'!C:C,1,0),"Xoa")</f>
        <v>RPRO-250610-0299</v>
      </c>
    </row>
    <row r="2764" spans="8:12" x14ac:dyDescent="0.25">
      <c r="H2764" t="s">
        <v>9342</v>
      </c>
      <c r="I2764" t="s">
        <v>9047</v>
      </c>
      <c r="J2764" t="s">
        <v>737</v>
      </c>
      <c r="K2764" s="1">
        <v>45828</v>
      </c>
      <c r="L2764" t="str">
        <f>IFERROR(VLOOKUP(Result5[[#This Row],[RPRO]],'Data Power app'!C:C,1,0),"Xoa")</f>
        <v>RPRO-250610-0302</v>
      </c>
    </row>
    <row r="2765" spans="8:12" x14ac:dyDescent="0.25">
      <c r="H2765" t="s">
        <v>9343</v>
      </c>
      <c r="I2765" t="s">
        <v>9047</v>
      </c>
      <c r="J2765" t="s">
        <v>737</v>
      </c>
      <c r="K2765" s="1">
        <v>45828</v>
      </c>
      <c r="L2765" t="str">
        <f>IFERROR(VLOOKUP(Result5[[#This Row],[RPRO]],'Data Power app'!C:C,1,0),"Xoa")</f>
        <v>RPRO-250610-0305</v>
      </c>
    </row>
    <row r="2766" spans="8:12" x14ac:dyDescent="0.25">
      <c r="H2766" t="s">
        <v>9344</v>
      </c>
      <c r="I2766" t="s">
        <v>9047</v>
      </c>
      <c r="J2766" t="s">
        <v>737</v>
      </c>
      <c r="K2766" s="1">
        <v>45828</v>
      </c>
      <c r="L2766" t="str">
        <f>IFERROR(VLOOKUP(Result5[[#This Row],[RPRO]],'Data Power app'!C:C,1,0),"Xoa")</f>
        <v>RPRO-250610-0308</v>
      </c>
    </row>
    <row r="2767" spans="8:12" x14ac:dyDescent="0.25">
      <c r="H2767" t="s">
        <v>9345</v>
      </c>
      <c r="I2767" t="s">
        <v>9047</v>
      </c>
      <c r="J2767" t="s">
        <v>737</v>
      </c>
      <c r="K2767" s="1">
        <v>45828</v>
      </c>
      <c r="L2767" t="str">
        <f>IFERROR(VLOOKUP(Result5[[#This Row],[RPRO]],'Data Power app'!C:C,1,0),"Xoa")</f>
        <v>RPRO-250610-0311</v>
      </c>
    </row>
    <row r="2768" spans="8:12" x14ac:dyDescent="0.25">
      <c r="H2768" t="s">
        <v>9346</v>
      </c>
      <c r="I2768" t="s">
        <v>9047</v>
      </c>
      <c r="J2768" t="s">
        <v>737</v>
      </c>
      <c r="K2768" s="1">
        <v>45828</v>
      </c>
      <c r="L2768" t="str">
        <f>IFERROR(VLOOKUP(Result5[[#This Row],[RPRO]],'Data Power app'!C:C,1,0),"Xoa")</f>
        <v>RPRO-250610-0314</v>
      </c>
    </row>
    <row r="2769" spans="8:12" x14ac:dyDescent="0.25">
      <c r="H2769" t="s">
        <v>9347</v>
      </c>
      <c r="I2769" t="s">
        <v>9047</v>
      </c>
      <c r="J2769" t="s">
        <v>737</v>
      </c>
      <c r="K2769" s="1">
        <v>45828</v>
      </c>
      <c r="L2769" t="str">
        <f>IFERROR(VLOOKUP(Result5[[#This Row],[RPRO]],'Data Power app'!C:C,1,0),"Xoa")</f>
        <v>RPRO-250610-0334</v>
      </c>
    </row>
    <row r="2770" spans="8:12" x14ac:dyDescent="0.25">
      <c r="H2770" t="s">
        <v>9348</v>
      </c>
      <c r="I2770" t="s">
        <v>9047</v>
      </c>
      <c r="J2770" t="s">
        <v>737</v>
      </c>
      <c r="K2770" s="1">
        <v>45828</v>
      </c>
      <c r="L2770" t="str">
        <f>IFERROR(VLOOKUP(Result5[[#This Row],[RPRO]],'Data Power app'!C:C,1,0),"Xoa")</f>
        <v>RPRO-250610-0336</v>
      </c>
    </row>
    <row r="2771" spans="8:12" x14ac:dyDescent="0.25">
      <c r="H2771" t="s">
        <v>9349</v>
      </c>
      <c r="I2771" t="s">
        <v>9047</v>
      </c>
      <c r="J2771" t="s">
        <v>737</v>
      </c>
      <c r="K2771" s="1">
        <v>45828</v>
      </c>
      <c r="L2771" t="str">
        <f>IFERROR(VLOOKUP(Result5[[#This Row],[RPRO]],'Data Power app'!C:C,1,0),"Xoa")</f>
        <v>RPRO-250610-0338</v>
      </c>
    </row>
    <row r="2772" spans="8:12" x14ac:dyDescent="0.25">
      <c r="H2772" t="s">
        <v>9350</v>
      </c>
      <c r="I2772" t="s">
        <v>9047</v>
      </c>
      <c r="J2772" t="s">
        <v>737</v>
      </c>
      <c r="K2772" s="1">
        <v>45828</v>
      </c>
      <c r="L2772" t="str">
        <f>IFERROR(VLOOKUP(Result5[[#This Row],[RPRO]],'Data Power app'!C:C,1,0),"Xoa")</f>
        <v>RPRO-250610-0340</v>
      </c>
    </row>
    <row r="2773" spans="8:12" x14ac:dyDescent="0.25">
      <c r="H2773" t="s">
        <v>9351</v>
      </c>
      <c r="I2773" t="s">
        <v>9047</v>
      </c>
      <c r="J2773" t="s">
        <v>737</v>
      </c>
      <c r="K2773" s="1">
        <v>45828</v>
      </c>
      <c r="L2773" t="str">
        <f>IFERROR(VLOOKUP(Result5[[#This Row],[RPRO]],'Data Power app'!C:C,1,0),"Xoa")</f>
        <v>RPRO-250610-0342</v>
      </c>
    </row>
    <row r="2774" spans="8:12" x14ac:dyDescent="0.25">
      <c r="H2774" t="s">
        <v>9352</v>
      </c>
      <c r="I2774" t="s">
        <v>9047</v>
      </c>
      <c r="J2774" t="s">
        <v>737</v>
      </c>
      <c r="K2774" s="1">
        <v>45828</v>
      </c>
      <c r="L2774" t="str">
        <f>IFERROR(VLOOKUP(Result5[[#This Row],[RPRO]],'Data Power app'!C:C,1,0),"Xoa")</f>
        <v>RPRO-250610-0344</v>
      </c>
    </row>
    <row r="2775" spans="8:12" x14ac:dyDescent="0.25">
      <c r="H2775" t="s">
        <v>9353</v>
      </c>
      <c r="I2775" t="s">
        <v>9047</v>
      </c>
      <c r="J2775" t="s">
        <v>737</v>
      </c>
      <c r="K2775" s="1">
        <v>45828</v>
      </c>
      <c r="L2775" t="str">
        <f>IFERROR(VLOOKUP(Result5[[#This Row],[RPRO]],'Data Power app'!C:C,1,0),"Xoa")</f>
        <v>RPRO-250610-0346</v>
      </c>
    </row>
    <row r="2776" spans="8:12" x14ac:dyDescent="0.25">
      <c r="H2776" t="s">
        <v>9354</v>
      </c>
      <c r="I2776" t="s">
        <v>9047</v>
      </c>
      <c r="J2776" t="s">
        <v>737</v>
      </c>
      <c r="K2776" s="1">
        <v>45828</v>
      </c>
      <c r="L2776" t="str">
        <f>IFERROR(VLOOKUP(Result5[[#This Row],[RPRO]],'Data Power app'!C:C,1,0),"Xoa")</f>
        <v>RPRO-250610-0348</v>
      </c>
    </row>
    <row r="2777" spans="8:12" x14ac:dyDescent="0.25">
      <c r="H2777" t="s">
        <v>9355</v>
      </c>
      <c r="I2777" t="s">
        <v>9047</v>
      </c>
      <c r="J2777" t="s">
        <v>737</v>
      </c>
      <c r="K2777" s="1">
        <v>45828</v>
      </c>
      <c r="L2777" t="str">
        <f>IFERROR(VLOOKUP(Result5[[#This Row],[RPRO]],'Data Power app'!C:C,1,0),"Xoa")</f>
        <v>RPRO-250610-0350</v>
      </c>
    </row>
    <row r="2778" spans="8:12" x14ac:dyDescent="0.25">
      <c r="H2778" t="s">
        <v>9356</v>
      </c>
      <c r="I2778" t="s">
        <v>9047</v>
      </c>
      <c r="J2778" t="s">
        <v>737</v>
      </c>
      <c r="K2778" s="1">
        <v>45828</v>
      </c>
      <c r="L2778" t="str">
        <f>IFERROR(VLOOKUP(Result5[[#This Row],[RPRO]],'Data Power app'!C:C,1,0),"Xoa")</f>
        <v>RPRO-250610-0352</v>
      </c>
    </row>
    <row r="2779" spans="8:12" x14ac:dyDescent="0.25">
      <c r="H2779" t="s">
        <v>9357</v>
      </c>
      <c r="I2779" t="s">
        <v>9047</v>
      </c>
      <c r="J2779" t="s">
        <v>737</v>
      </c>
      <c r="K2779" s="1">
        <v>45828</v>
      </c>
      <c r="L2779" t="str">
        <f>IFERROR(VLOOKUP(Result5[[#This Row],[RPRO]],'Data Power app'!C:C,1,0),"Xoa")</f>
        <v>RPRO-250610-0354</v>
      </c>
    </row>
    <row r="2780" spans="8:12" x14ac:dyDescent="0.25">
      <c r="H2780" t="s">
        <v>9358</v>
      </c>
      <c r="I2780" t="s">
        <v>9047</v>
      </c>
      <c r="J2780" t="s">
        <v>737</v>
      </c>
      <c r="K2780" s="1">
        <v>45828</v>
      </c>
      <c r="L2780" t="str">
        <f>IFERROR(VLOOKUP(Result5[[#This Row],[RPRO]],'Data Power app'!C:C,1,0),"Xoa")</f>
        <v>RPRO-250610-0356</v>
      </c>
    </row>
    <row r="2781" spans="8:12" x14ac:dyDescent="0.25">
      <c r="H2781" t="s">
        <v>9359</v>
      </c>
      <c r="I2781" t="s">
        <v>9047</v>
      </c>
      <c r="J2781" t="s">
        <v>737</v>
      </c>
      <c r="K2781" s="1">
        <v>45828</v>
      </c>
      <c r="L2781" t="str">
        <f>IFERROR(VLOOKUP(Result5[[#This Row],[RPRO]],'Data Power app'!C:C,1,0),"Xoa")</f>
        <v>RPRO-250610-0358</v>
      </c>
    </row>
    <row r="2782" spans="8:12" x14ac:dyDescent="0.25">
      <c r="H2782" t="s">
        <v>9360</v>
      </c>
      <c r="I2782" t="s">
        <v>9047</v>
      </c>
      <c r="J2782" t="s">
        <v>737</v>
      </c>
      <c r="K2782" s="1">
        <v>45828</v>
      </c>
      <c r="L2782" t="str">
        <f>IFERROR(VLOOKUP(Result5[[#This Row],[RPRO]],'Data Power app'!C:C,1,0),"Xoa")</f>
        <v>RPRO-250610-0360</v>
      </c>
    </row>
    <row r="2783" spans="8:12" x14ac:dyDescent="0.25">
      <c r="H2783" t="s">
        <v>9361</v>
      </c>
      <c r="I2783" t="s">
        <v>9047</v>
      </c>
      <c r="J2783" t="s">
        <v>737</v>
      </c>
      <c r="K2783" s="1">
        <v>45828</v>
      </c>
      <c r="L2783" t="str">
        <f>IFERROR(VLOOKUP(Result5[[#This Row],[RPRO]],'Data Power app'!C:C,1,0),"Xoa")</f>
        <v>RPRO-250610-0362</v>
      </c>
    </row>
    <row r="2784" spans="8:12" x14ac:dyDescent="0.25">
      <c r="H2784" t="s">
        <v>9362</v>
      </c>
      <c r="I2784" t="s">
        <v>9047</v>
      </c>
      <c r="J2784" t="s">
        <v>737</v>
      </c>
      <c r="K2784" s="1">
        <v>45828</v>
      </c>
      <c r="L2784" t="str">
        <f>IFERROR(VLOOKUP(Result5[[#This Row],[RPRO]],'Data Power app'!C:C,1,0),"Xoa")</f>
        <v>RPRO-250610-0364</v>
      </c>
    </row>
    <row r="2785" spans="8:12" x14ac:dyDescent="0.25">
      <c r="H2785" t="s">
        <v>9363</v>
      </c>
      <c r="I2785" t="s">
        <v>9047</v>
      </c>
      <c r="J2785" t="s">
        <v>737</v>
      </c>
      <c r="K2785" s="1">
        <v>45828</v>
      </c>
      <c r="L2785" t="str">
        <f>IFERROR(VLOOKUP(Result5[[#This Row],[RPRO]],'Data Power app'!C:C,1,0),"Xoa")</f>
        <v>RPRO-250610-0366</v>
      </c>
    </row>
    <row r="2786" spans="8:12" x14ac:dyDescent="0.25">
      <c r="H2786" t="s">
        <v>9364</v>
      </c>
      <c r="I2786" t="s">
        <v>9047</v>
      </c>
      <c r="J2786" t="s">
        <v>737</v>
      </c>
      <c r="K2786" s="1">
        <v>45828</v>
      </c>
      <c r="L2786" t="str">
        <f>IFERROR(VLOOKUP(Result5[[#This Row],[RPRO]],'Data Power app'!C:C,1,0),"Xoa")</f>
        <v>RPRO-250610-0368</v>
      </c>
    </row>
    <row r="2787" spans="8:12" x14ac:dyDescent="0.25">
      <c r="H2787" t="s">
        <v>9365</v>
      </c>
      <c r="I2787" t="s">
        <v>9047</v>
      </c>
      <c r="J2787" t="s">
        <v>737</v>
      </c>
      <c r="K2787" s="1">
        <v>45828</v>
      </c>
      <c r="L2787" t="str">
        <f>IFERROR(VLOOKUP(Result5[[#This Row],[RPRO]],'Data Power app'!C:C,1,0),"Xoa")</f>
        <v>RPRO-250610-0370</v>
      </c>
    </row>
    <row r="2788" spans="8:12" x14ac:dyDescent="0.25">
      <c r="H2788" t="s">
        <v>9366</v>
      </c>
      <c r="I2788" t="s">
        <v>9055</v>
      </c>
      <c r="J2788" t="s">
        <v>736</v>
      </c>
      <c r="K2788" s="1">
        <v>45828</v>
      </c>
      <c r="L2788" t="str">
        <f>IFERROR(VLOOKUP(Result5[[#This Row],[RPRO]],'Data Power app'!C:C,1,0),"Xoa")</f>
        <v>RPRO-250424-0288</v>
      </c>
    </row>
    <row r="2789" spans="8:12" x14ac:dyDescent="0.25">
      <c r="H2789" t="s">
        <v>9367</v>
      </c>
      <c r="I2789" t="s">
        <v>9055</v>
      </c>
      <c r="J2789" t="s">
        <v>736</v>
      </c>
      <c r="K2789" s="1">
        <v>45828</v>
      </c>
      <c r="L2789" t="str">
        <f>IFERROR(VLOOKUP(Result5[[#This Row],[RPRO]],'Data Power app'!C:C,1,0),"Xoa")</f>
        <v>RPRO-250424-0292</v>
      </c>
    </row>
    <row r="2790" spans="8:12" x14ac:dyDescent="0.25">
      <c r="H2790" t="s">
        <v>9368</v>
      </c>
      <c r="I2790" t="s">
        <v>9055</v>
      </c>
      <c r="J2790" t="s">
        <v>736</v>
      </c>
      <c r="K2790" s="1">
        <v>45828</v>
      </c>
      <c r="L2790" t="str">
        <f>IFERROR(VLOOKUP(Result5[[#This Row],[RPRO]],'Data Power app'!C:C,1,0),"Xoa")</f>
        <v>RPRO-250617-0973</v>
      </c>
    </row>
    <row r="2791" spans="8:12" x14ac:dyDescent="0.25">
      <c r="H2791" t="s">
        <v>9369</v>
      </c>
      <c r="I2791" t="s">
        <v>9055</v>
      </c>
      <c r="J2791" t="s">
        <v>736</v>
      </c>
      <c r="K2791" s="1">
        <v>45828</v>
      </c>
      <c r="L2791" t="str">
        <f>IFERROR(VLOOKUP(Result5[[#This Row],[RPRO]],'Data Power app'!C:C,1,0),"Xoa")</f>
        <v>RPRO-250617-0897</v>
      </c>
    </row>
    <row r="2792" spans="8:12" x14ac:dyDescent="0.25">
      <c r="H2792" t="s">
        <v>9370</v>
      </c>
      <c r="I2792" t="s">
        <v>9047</v>
      </c>
      <c r="J2792" t="s">
        <v>737</v>
      </c>
      <c r="K2792" s="1">
        <v>45828</v>
      </c>
      <c r="L2792" t="str">
        <f>IFERROR(VLOOKUP(Result5[[#This Row],[RPRO]],'Data Power app'!C:C,1,0),"Xoa")</f>
        <v>RPRO-250603-0141</v>
      </c>
    </row>
    <row r="2793" spans="8:12" x14ac:dyDescent="0.25">
      <c r="H2793" t="s">
        <v>9371</v>
      </c>
      <c r="I2793" t="s">
        <v>9047</v>
      </c>
      <c r="J2793" t="s">
        <v>737</v>
      </c>
      <c r="K2793" s="1">
        <v>45828</v>
      </c>
      <c r="L2793" t="str">
        <f>IFERROR(VLOOKUP(Result5[[#This Row],[RPRO]],'Data Power app'!C:C,1,0),"Xoa")</f>
        <v>RPRO-250603-0142</v>
      </c>
    </row>
    <row r="2794" spans="8:12" x14ac:dyDescent="0.25">
      <c r="H2794" t="s">
        <v>9372</v>
      </c>
      <c r="I2794" t="s">
        <v>9047</v>
      </c>
      <c r="J2794" t="s">
        <v>737</v>
      </c>
      <c r="K2794" s="1">
        <v>45828</v>
      </c>
      <c r="L2794" t="str">
        <f>IFERROR(VLOOKUP(Result5[[#This Row],[RPRO]],'Data Power app'!C:C,1,0),"Xoa")</f>
        <v>RPRO-250603-0143</v>
      </c>
    </row>
    <row r="2795" spans="8:12" x14ac:dyDescent="0.25">
      <c r="H2795" t="s">
        <v>9373</v>
      </c>
      <c r="I2795" t="s">
        <v>9047</v>
      </c>
      <c r="J2795" t="s">
        <v>737</v>
      </c>
      <c r="K2795" s="1">
        <v>45828</v>
      </c>
      <c r="L2795" t="str">
        <f>IFERROR(VLOOKUP(Result5[[#This Row],[RPRO]],'Data Power app'!C:C,1,0),"Xoa")</f>
        <v>RPRO-250603-0144</v>
      </c>
    </row>
    <row r="2796" spans="8:12" x14ac:dyDescent="0.25">
      <c r="H2796" t="s">
        <v>9374</v>
      </c>
      <c r="I2796" t="s">
        <v>9047</v>
      </c>
      <c r="J2796" t="s">
        <v>737</v>
      </c>
      <c r="K2796" s="1">
        <v>45828</v>
      </c>
      <c r="L2796" t="str">
        <f>IFERROR(VLOOKUP(Result5[[#This Row],[RPRO]],'Data Power app'!C:C,1,0),"Xoa")</f>
        <v>RPRO-250603-0140</v>
      </c>
    </row>
    <row r="2797" spans="8:12" x14ac:dyDescent="0.25">
      <c r="H2797" t="s">
        <v>9375</v>
      </c>
      <c r="I2797" t="s">
        <v>9306</v>
      </c>
      <c r="J2797" t="s">
        <v>738</v>
      </c>
      <c r="K2797" s="1">
        <v>45828</v>
      </c>
      <c r="L2797" t="str">
        <f>IFERROR(VLOOKUP(Result5[[#This Row],[RPRO]],'Data Power app'!C:C,1,0),"Xoa")</f>
        <v>RPRO-250529-0366</v>
      </c>
    </row>
    <row r="2798" spans="8:12" x14ac:dyDescent="0.25">
      <c r="H2798" t="s">
        <v>9376</v>
      </c>
      <c r="I2798" t="s">
        <v>9047</v>
      </c>
      <c r="J2798" t="s">
        <v>737</v>
      </c>
      <c r="K2798" s="1">
        <v>45828</v>
      </c>
      <c r="L2798" t="str">
        <f>IFERROR(VLOOKUP(Result5[[#This Row],[RPRO]],'Data Power app'!C:C,1,0),"Xoa")</f>
        <v>RPRO-250602-0053</v>
      </c>
    </row>
    <row r="2799" spans="8:12" x14ac:dyDescent="0.25">
      <c r="H2799" t="s">
        <v>9377</v>
      </c>
      <c r="I2799" t="s">
        <v>9047</v>
      </c>
      <c r="J2799" t="s">
        <v>737</v>
      </c>
      <c r="K2799" s="1">
        <v>45828</v>
      </c>
      <c r="L2799" t="str">
        <f>IFERROR(VLOOKUP(Result5[[#This Row],[RPRO]],'Data Power app'!C:C,1,0),"Xoa")</f>
        <v>RPRO-250613-0167</v>
      </c>
    </row>
    <row r="2800" spans="8:12" x14ac:dyDescent="0.25">
      <c r="H2800" t="s">
        <v>9378</v>
      </c>
      <c r="I2800" t="s">
        <v>9047</v>
      </c>
      <c r="J2800" t="s">
        <v>737</v>
      </c>
      <c r="K2800" s="1">
        <v>45828</v>
      </c>
      <c r="L2800" t="str">
        <f>IFERROR(VLOOKUP(Result5[[#This Row],[RPRO]],'Data Power app'!C:C,1,0),"Xoa")</f>
        <v>RPRO-250613-0168</v>
      </c>
    </row>
    <row r="2801" spans="8:12" x14ac:dyDescent="0.25">
      <c r="H2801" t="s">
        <v>9379</v>
      </c>
      <c r="I2801" t="s">
        <v>9047</v>
      </c>
      <c r="J2801" t="s">
        <v>737</v>
      </c>
      <c r="K2801" s="1">
        <v>45828</v>
      </c>
      <c r="L2801" t="str">
        <f>IFERROR(VLOOKUP(Result5[[#This Row],[RPRO]],'Data Power app'!C:C,1,0),"Xoa")</f>
        <v>RPRO-250509-0083</v>
      </c>
    </row>
    <row r="2802" spans="8:12" x14ac:dyDescent="0.25">
      <c r="H2802" t="s">
        <v>9380</v>
      </c>
      <c r="I2802" t="s">
        <v>9047</v>
      </c>
      <c r="J2802" t="s">
        <v>737</v>
      </c>
      <c r="K2802" s="1">
        <v>45828</v>
      </c>
      <c r="L2802" t="str">
        <f>IFERROR(VLOOKUP(Result5[[#This Row],[RPRO]],'Data Power app'!C:C,1,0),"Xoa")</f>
        <v>RPRO-250424-0190</v>
      </c>
    </row>
    <row r="2803" spans="8:12" x14ac:dyDescent="0.25">
      <c r="H2803" t="s">
        <v>9381</v>
      </c>
      <c r="I2803" t="s">
        <v>9047</v>
      </c>
      <c r="J2803" t="s">
        <v>737</v>
      </c>
      <c r="K2803" s="1">
        <v>45828</v>
      </c>
      <c r="L2803" t="str">
        <f>IFERROR(VLOOKUP(Result5[[#This Row],[RPRO]],'Data Power app'!C:C,1,0),"Xoa")</f>
        <v>RPRO-250325-0342</v>
      </c>
    </row>
    <row r="2804" spans="8:12" x14ac:dyDescent="0.25">
      <c r="H2804" t="s">
        <v>9382</v>
      </c>
      <c r="I2804" t="s">
        <v>9383</v>
      </c>
      <c r="J2804" t="s">
        <v>734</v>
      </c>
      <c r="K2804" s="1">
        <v>45829</v>
      </c>
      <c r="L2804" t="str">
        <f>IFERROR(VLOOKUP(Result5[[#This Row],[RPRO]],'Data Power app'!C:C,1,0),"Xoa")</f>
        <v>RPRO-250612-0160</v>
      </c>
    </row>
    <row r="2805" spans="8:12" x14ac:dyDescent="0.25">
      <c r="H2805" t="s">
        <v>9384</v>
      </c>
      <c r="I2805" t="s">
        <v>9383</v>
      </c>
      <c r="J2805" t="s">
        <v>734</v>
      </c>
      <c r="K2805" s="1">
        <v>45829</v>
      </c>
      <c r="L2805" t="str">
        <f>IFERROR(VLOOKUP(Result5[[#This Row],[RPRO]],'Data Power app'!C:C,1,0),"Xoa")</f>
        <v>RPRO-250612-0161</v>
      </c>
    </row>
    <row r="2806" spans="8:12" x14ac:dyDescent="0.25">
      <c r="H2806" t="s">
        <v>9385</v>
      </c>
      <c r="I2806" t="s">
        <v>9383</v>
      </c>
      <c r="J2806" t="s">
        <v>734</v>
      </c>
      <c r="K2806" s="1">
        <v>45829</v>
      </c>
      <c r="L2806" t="str">
        <f>IFERROR(VLOOKUP(Result5[[#This Row],[RPRO]],'Data Power app'!C:C,1,0),"Xoa")</f>
        <v>RPRO-250612-0166</v>
      </c>
    </row>
    <row r="2807" spans="8:12" x14ac:dyDescent="0.25">
      <c r="H2807" t="s">
        <v>9386</v>
      </c>
      <c r="I2807" t="s">
        <v>9045</v>
      </c>
      <c r="J2807" t="s">
        <v>737</v>
      </c>
      <c r="K2807" s="1">
        <v>45829</v>
      </c>
      <c r="L2807" t="str">
        <f>IFERROR(VLOOKUP(Result5[[#This Row],[RPRO]],'Data Power app'!C:C,1,0),"Xoa")</f>
        <v>RPRO-250429-0293</v>
      </c>
    </row>
    <row r="2808" spans="8:12" x14ac:dyDescent="0.25">
      <c r="H2808" t="s">
        <v>9387</v>
      </c>
      <c r="I2808" t="s">
        <v>9120</v>
      </c>
      <c r="J2808" t="s">
        <v>735</v>
      </c>
      <c r="K2808" s="1">
        <v>45829</v>
      </c>
      <c r="L2808" t="str">
        <f>IFERROR(VLOOKUP(Result5[[#This Row],[RPRO]],'Data Power app'!C:C,1,0),"Xoa")</f>
        <v>RPRO-250527-0064</v>
      </c>
    </row>
    <row r="2809" spans="8:12" x14ac:dyDescent="0.25">
      <c r="H2809" t="s">
        <v>9388</v>
      </c>
      <c r="I2809" t="s">
        <v>9120</v>
      </c>
      <c r="J2809" t="s">
        <v>735</v>
      </c>
      <c r="K2809" s="1">
        <v>45829</v>
      </c>
      <c r="L2809" t="str">
        <f>IFERROR(VLOOKUP(Result5[[#This Row],[RPRO]],'Data Power app'!C:C,1,0),"Xoa")</f>
        <v>RPRO-250527-0077</v>
      </c>
    </row>
    <row r="2810" spans="8:12" x14ac:dyDescent="0.25">
      <c r="H2810" t="s">
        <v>9389</v>
      </c>
      <c r="I2810" t="s">
        <v>9120</v>
      </c>
      <c r="J2810" t="s">
        <v>735</v>
      </c>
      <c r="K2810" s="1">
        <v>45829</v>
      </c>
      <c r="L2810" t="str">
        <f>IFERROR(VLOOKUP(Result5[[#This Row],[RPRO]],'Data Power app'!C:C,1,0),"Xoa")</f>
        <v>RPRO-250527-0066</v>
      </c>
    </row>
    <row r="2811" spans="8:12" x14ac:dyDescent="0.25">
      <c r="H2811" t="s">
        <v>9390</v>
      </c>
      <c r="I2811" t="s">
        <v>9120</v>
      </c>
      <c r="J2811" t="s">
        <v>735</v>
      </c>
      <c r="K2811" s="1">
        <v>45829</v>
      </c>
      <c r="L2811" t="str">
        <f>IFERROR(VLOOKUP(Result5[[#This Row],[RPRO]],'Data Power app'!C:C,1,0),"Xoa")</f>
        <v>RPRO-250527-0067</v>
      </c>
    </row>
    <row r="2812" spans="8:12" x14ac:dyDescent="0.25">
      <c r="H2812" t="s">
        <v>9391</v>
      </c>
      <c r="I2812" t="s">
        <v>9120</v>
      </c>
      <c r="J2812" t="s">
        <v>735</v>
      </c>
      <c r="K2812" s="1">
        <v>45829</v>
      </c>
      <c r="L2812" t="str">
        <f>IFERROR(VLOOKUP(Result5[[#This Row],[RPRO]],'Data Power app'!C:C,1,0),"Xoa")</f>
        <v>RPRO-250527-0099</v>
      </c>
    </row>
    <row r="2813" spans="8:12" x14ac:dyDescent="0.25">
      <c r="H2813" t="s">
        <v>9392</v>
      </c>
      <c r="I2813" t="s">
        <v>9120</v>
      </c>
      <c r="J2813" t="s">
        <v>735</v>
      </c>
      <c r="K2813" s="1">
        <v>45829</v>
      </c>
      <c r="L2813" t="str">
        <f>IFERROR(VLOOKUP(Result5[[#This Row],[RPRO]],'Data Power app'!C:C,1,0),"Xoa")</f>
        <v>RPRO-250528-0242</v>
      </c>
    </row>
    <row r="2814" spans="8:12" x14ac:dyDescent="0.25">
      <c r="H2814" t="s">
        <v>9393</v>
      </c>
      <c r="I2814" t="s">
        <v>9120</v>
      </c>
      <c r="J2814" t="s">
        <v>735</v>
      </c>
      <c r="K2814" s="1">
        <v>45829</v>
      </c>
      <c r="L2814" t="str">
        <f>IFERROR(VLOOKUP(Result5[[#This Row],[RPRO]],'Data Power app'!C:C,1,0),"Xoa")</f>
        <v>RPRO-250508-0165</v>
      </c>
    </row>
    <row r="2815" spans="8:12" x14ac:dyDescent="0.25">
      <c r="H2815" t="s">
        <v>9394</v>
      </c>
      <c r="I2815" t="s">
        <v>9120</v>
      </c>
      <c r="J2815" t="s">
        <v>735</v>
      </c>
      <c r="K2815" s="1">
        <v>45829</v>
      </c>
      <c r="L2815" t="str">
        <f>IFERROR(VLOOKUP(Result5[[#This Row],[RPRO]],'Data Power app'!C:C,1,0),"Xoa")</f>
        <v>RPRO-250527-0124</v>
      </c>
    </row>
    <row r="2816" spans="8:12" x14ac:dyDescent="0.25">
      <c r="H2816" t="s">
        <v>9395</v>
      </c>
      <c r="I2816" t="s">
        <v>9120</v>
      </c>
      <c r="J2816" t="s">
        <v>735</v>
      </c>
      <c r="K2816" s="1">
        <v>45829</v>
      </c>
      <c r="L2816" t="str">
        <f>IFERROR(VLOOKUP(Result5[[#This Row],[RPRO]],'Data Power app'!C:C,1,0),"Xoa")</f>
        <v>RPRO-250527-0137</v>
      </c>
    </row>
    <row r="2817" spans="8:12" x14ac:dyDescent="0.25">
      <c r="H2817" t="s">
        <v>9396</v>
      </c>
      <c r="I2817" t="s">
        <v>9120</v>
      </c>
      <c r="J2817" t="s">
        <v>735</v>
      </c>
      <c r="K2817" s="1">
        <v>45829</v>
      </c>
      <c r="L2817" t="str">
        <f>IFERROR(VLOOKUP(Result5[[#This Row],[RPRO]],'Data Power app'!C:C,1,0),"Xoa")</f>
        <v>RPRO-250527-0042</v>
      </c>
    </row>
    <row r="2818" spans="8:12" x14ac:dyDescent="0.25">
      <c r="H2818" t="s">
        <v>9397</v>
      </c>
      <c r="I2818" t="s">
        <v>9120</v>
      </c>
      <c r="J2818" t="s">
        <v>735</v>
      </c>
      <c r="K2818" s="1">
        <v>45829</v>
      </c>
      <c r="L2818" t="str">
        <f>IFERROR(VLOOKUP(Result5[[#This Row],[RPRO]],'Data Power app'!C:C,1,0),"Xoa")</f>
        <v>RPRO-250527-0055</v>
      </c>
    </row>
    <row r="2819" spans="8:12" x14ac:dyDescent="0.25">
      <c r="H2819" t="s">
        <v>9398</v>
      </c>
      <c r="I2819" t="s">
        <v>9120</v>
      </c>
      <c r="J2819" t="s">
        <v>735</v>
      </c>
      <c r="K2819" s="1">
        <v>45829</v>
      </c>
      <c r="L2819" t="str">
        <f>IFERROR(VLOOKUP(Result5[[#This Row],[RPRO]],'Data Power app'!C:C,1,0),"Xoa")</f>
        <v>RPRO-250527-0083</v>
      </c>
    </row>
    <row r="2820" spans="8:12" x14ac:dyDescent="0.25">
      <c r="H2820" t="s">
        <v>9399</v>
      </c>
      <c r="I2820" t="s">
        <v>9120</v>
      </c>
      <c r="J2820" t="s">
        <v>735</v>
      </c>
      <c r="K2820" s="1">
        <v>45829</v>
      </c>
      <c r="L2820" t="str">
        <f>IFERROR(VLOOKUP(Result5[[#This Row],[RPRO]],'Data Power app'!C:C,1,0),"Xoa")</f>
        <v>RPRO-250527-0125</v>
      </c>
    </row>
    <row r="2821" spans="8:12" x14ac:dyDescent="0.25">
      <c r="H2821" t="s">
        <v>9400</v>
      </c>
      <c r="I2821" t="s">
        <v>9120</v>
      </c>
      <c r="J2821" t="s">
        <v>735</v>
      </c>
      <c r="K2821" s="1">
        <v>45829</v>
      </c>
      <c r="L2821" t="str">
        <f>IFERROR(VLOOKUP(Result5[[#This Row],[RPRO]],'Data Power app'!C:C,1,0),"Xoa")</f>
        <v>RPRO-250527-0150</v>
      </c>
    </row>
    <row r="2822" spans="8:12" x14ac:dyDescent="0.25">
      <c r="H2822" t="s">
        <v>9401</v>
      </c>
      <c r="I2822" t="s">
        <v>9120</v>
      </c>
      <c r="J2822" t="s">
        <v>735</v>
      </c>
      <c r="K2822" s="1">
        <v>45829</v>
      </c>
      <c r="L2822" t="str">
        <f>IFERROR(VLOOKUP(Result5[[#This Row],[RPRO]],'Data Power app'!C:C,1,0),"Xoa")</f>
        <v>RPRO-250527-0151</v>
      </c>
    </row>
    <row r="2823" spans="8:12" x14ac:dyDescent="0.25">
      <c r="H2823" t="s">
        <v>9402</v>
      </c>
      <c r="I2823" t="s">
        <v>9120</v>
      </c>
      <c r="J2823" t="s">
        <v>735</v>
      </c>
      <c r="K2823" s="1">
        <v>45829</v>
      </c>
      <c r="L2823" t="str">
        <f>IFERROR(VLOOKUP(Result5[[#This Row],[RPRO]],'Data Power app'!C:C,1,0),"Xoa")</f>
        <v>RPRO-250527-0191</v>
      </c>
    </row>
    <row r="2824" spans="8:12" x14ac:dyDescent="0.25">
      <c r="H2824" t="s">
        <v>9403</v>
      </c>
      <c r="I2824" t="s">
        <v>9120</v>
      </c>
      <c r="J2824" t="s">
        <v>735</v>
      </c>
      <c r="K2824" s="1">
        <v>45829</v>
      </c>
      <c r="L2824" t="str">
        <f>IFERROR(VLOOKUP(Result5[[#This Row],[RPRO]],'Data Power app'!C:C,1,0),"Xoa")</f>
        <v>RPRO-250527-0197</v>
      </c>
    </row>
    <row r="2825" spans="8:12" x14ac:dyDescent="0.25">
      <c r="H2825" t="s">
        <v>9404</v>
      </c>
      <c r="I2825" t="s">
        <v>9120</v>
      </c>
      <c r="J2825" t="s">
        <v>735</v>
      </c>
      <c r="K2825" s="1">
        <v>45829</v>
      </c>
      <c r="L2825" t="str">
        <f>IFERROR(VLOOKUP(Result5[[#This Row],[RPRO]],'Data Power app'!C:C,1,0),"Xoa")</f>
        <v>RPRO-250527-0116</v>
      </c>
    </row>
    <row r="2826" spans="8:12" x14ac:dyDescent="0.25">
      <c r="H2826" t="s">
        <v>9405</v>
      </c>
      <c r="I2826" t="s">
        <v>9120</v>
      </c>
      <c r="J2826" t="s">
        <v>735</v>
      </c>
      <c r="K2826" s="1">
        <v>45829</v>
      </c>
      <c r="L2826" t="str">
        <f>IFERROR(VLOOKUP(Result5[[#This Row],[RPRO]],'Data Power app'!C:C,1,0),"Xoa")</f>
        <v>RPRO-250508-0169</v>
      </c>
    </row>
    <row r="2827" spans="8:12" x14ac:dyDescent="0.25">
      <c r="H2827" t="s">
        <v>9406</v>
      </c>
      <c r="I2827" t="s">
        <v>9120</v>
      </c>
      <c r="J2827" t="s">
        <v>735</v>
      </c>
      <c r="K2827" s="1">
        <v>45829</v>
      </c>
      <c r="L2827" t="str">
        <f>IFERROR(VLOOKUP(Result5[[#This Row],[RPRO]],'Data Power app'!C:C,1,0),"Xoa")</f>
        <v>RPRO-250527-0155</v>
      </c>
    </row>
    <row r="2828" spans="8:12" x14ac:dyDescent="0.25">
      <c r="H2828" t="s">
        <v>9407</v>
      </c>
      <c r="I2828" t="s">
        <v>9060</v>
      </c>
      <c r="J2828" t="s">
        <v>733</v>
      </c>
      <c r="K2828" s="1">
        <v>45828</v>
      </c>
      <c r="L2828" t="str">
        <f>IFERROR(VLOOKUP(Result5[[#This Row],[RPRO]],'Data Power app'!C:C,1,0),"Xoa")</f>
        <v>RPRO-250506-0845</v>
      </c>
    </row>
    <row r="2829" spans="8:12" x14ac:dyDescent="0.25">
      <c r="H2829" t="s">
        <v>9408</v>
      </c>
      <c r="I2829" t="s">
        <v>9123</v>
      </c>
      <c r="J2829" t="s">
        <v>733</v>
      </c>
      <c r="K2829" s="1">
        <v>45829</v>
      </c>
      <c r="L2829" t="str">
        <f>IFERROR(VLOOKUP(Result5[[#This Row],[RPRO]],'Data Power app'!C:C,1,0),"Xoa")</f>
        <v>RPRO-250508-0154</v>
      </c>
    </row>
    <row r="2830" spans="8:12" x14ac:dyDescent="0.25">
      <c r="H2830" t="s">
        <v>9409</v>
      </c>
      <c r="I2830" t="s">
        <v>9383</v>
      </c>
      <c r="J2830" t="s">
        <v>734</v>
      </c>
      <c r="K2830" s="1">
        <v>45829</v>
      </c>
      <c r="L2830" t="str">
        <f>IFERROR(VLOOKUP(Result5[[#This Row],[RPRO]],'Data Power app'!C:C,1,0),"Xoa")</f>
        <v>RPRO-250429-0046</v>
      </c>
    </row>
    <row r="2831" spans="8:12" x14ac:dyDescent="0.25">
      <c r="H2831" t="s">
        <v>9410</v>
      </c>
      <c r="I2831" t="s">
        <v>9188</v>
      </c>
      <c r="J2831" t="s">
        <v>738</v>
      </c>
      <c r="K2831" s="1">
        <v>45829</v>
      </c>
      <c r="L2831" t="str">
        <f>IFERROR(VLOOKUP(Result5[[#This Row],[RPRO]],'Data Power app'!C:C,1,0),"Xoa")</f>
        <v>RPRO-250519-0090</v>
      </c>
    </row>
    <row r="2832" spans="8:12" x14ac:dyDescent="0.25">
      <c r="H2832" t="s">
        <v>9411</v>
      </c>
      <c r="I2832" t="s">
        <v>9060</v>
      </c>
      <c r="J2832" t="s">
        <v>733</v>
      </c>
      <c r="K2832" s="1">
        <v>45828</v>
      </c>
      <c r="L2832" t="str">
        <f>IFERROR(VLOOKUP(Result5[[#This Row],[RPRO]],'Data Power app'!C:C,1,0),"Xoa")</f>
        <v>RPRO-250519-0096</v>
      </c>
    </row>
    <row r="2833" spans="8:12" x14ac:dyDescent="0.25">
      <c r="H2833" t="s">
        <v>9412</v>
      </c>
      <c r="I2833" t="s">
        <v>9132</v>
      </c>
      <c r="J2833" t="s">
        <v>736</v>
      </c>
      <c r="K2833" s="1">
        <v>45829</v>
      </c>
      <c r="L2833" t="str">
        <f>IFERROR(VLOOKUP(Result5[[#This Row],[RPRO]],'Data Power app'!C:C,1,0),"Xoa")</f>
        <v>RPRO-250428-0469</v>
      </c>
    </row>
    <row r="2834" spans="8:12" x14ac:dyDescent="0.25">
      <c r="H2834" t="s">
        <v>9413</v>
      </c>
      <c r="I2834" t="s">
        <v>9132</v>
      </c>
      <c r="J2834" t="s">
        <v>736</v>
      </c>
      <c r="K2834" s="1">
        <v>45829</v>
      </c>
      <c r="L2834" t="str">
        <f>IFERROR(VLOOKUP(Result5[[#This Row],[RPRO]],'Data Power app'!C:C,1,0),"Xoa")</f>
        <v>RPRO-250428-0467</v>
      </c>
    </row>
    <row r="2835" spans="8:12" x14ac:dyDescent="0.25">
      <c r="H2835" t="s">
        <v>9414</v>
      </c>
      <c r="I2835" t="s">
        <v>9047</v>
      </c>
      <c r="J2835" t="s">
        <v>737</v>
      </c>
      <c r="K2835" s="1">
        <v>45828</v>
      </c>
      <c r="L2835" t="str">
        <f>IFERROR(VLOOKUP(Result5[[#This Row],[RPRO]],'Data Power app'!C:C,1,0),"Xoa")</f>
        <v>RPRO-250506-0437</v>
      </c>
    </row>
    <row r="2836" spans="8:12" x14ac:dyDescent="0.25">
      <c r="H2836" t="s">
        <v>9415</v>
      </c>
      <c r="I2836" t="s">
        <v>9188</v>
      </c>
      <c r="J2836" t="s">
        <v>738</v>
      </c>
      <c r="K2836" s="1">
        <v>45829</v>
      </c>
      <c r="L2836" t="str">
        <f>IFERROR(VLOOKUP(Result5[[#This Row],[RPRO]],'Data Power app'!C:C,1,0),"Xoa")</f>
        <v>RPRO-250610-0067</v>
      </c>
    </row>
    <row r="2837" spans="8:12" x14ac:dyDescent="0.25">
      <c r="H2837" t="s">
        <v>9416</v>
      </c>
      <c r="I2837" t="s">
        <v>9188</v>
      </c>
      <c r="J2837" t="s">
        <v>738</v>
      </c>
      <c r="K2837" s="1">
        <v>45829</v>
      </c>
      <c r="L2837" t="str">
        <f>IFERROR(VLOOKUP(Result5[[#This Row],[RPRO]],'Data Power app'!C:C,1,0),"Xoa")</f>
        <v>RPRO-250610-0074</v>
      </c>
    </row>
    <row r="2838" spans="8:12" x14ac:dyDescent="0.25">
      <c r="H2838" t="s">
        <v>9417</v>
      </c>
      <c r="I2838" t="s">
        <v>9045</v>
      </c>
      <c r="J2838" t="s">
        <v>737</v>
      </c>
      <c r="K2838" s="1">
        <v>45829</v>
      </c>
      <c r="L2838" t="str">
        <f>IFERROR(VLOOKUP(Result5[[#This Row],[RPRO]],'Data Power app'!C:C,1,0),"Xoa")</f>
        <v>RPRO-250423-1675</v>
      </c>
    </row>
    <row r="2839" spans="8:12" x14ac:dyDescent="0.25">
      <c r="H2839" t="s">
        <v>9418</v>
      </c>
      <c r="I2839" t="s">
        <v>9383</v>
      </c>
      <c r="J2839" t="s">
        <v>734</v>
      </c>
      <c r="K2839" s="1">
        <v>45829</v>
      </c>
      <c r="L2839" t="str">
        <f>IFERROR(VLOOKUP(Result5[[#This Row],[RPRO]],'Data Power app'!C:C,1,0),"Xoa")</f>
        <v>RPRO-250508-0113</v>
      </c>
    </row>
    <row r="2840" spans="8:12" x14ac:dyDescent="0.25">
      <c r="H2840" t="s">
        <v>9419</v>
      </c>
      <c r="I2840" t="s">
        <v>9055</v>
      </c>
      <c r="J2840" t="s">
        <v>736</v>
      </c>
      <c r="K2840" s="1">
        <v>45828</v>
      </c>
      <c r="L2840" t="str">
        <f>IFERROR(VLOOKUP(Result5[[#This Row],[RPRO]],'Data Power app'!C:C,1,0),"Xoa")</f>
        <v>RPRO-250521-0176</v>
      </c>
    </row>
    <row r="2841" spans="8:12" x14ac:dyDescent="0.25">
      <c r="H2841" t="s">
        <v>9420</v>
      </c>
      <c r="I2841" t="s">
        <v>9421</v>
      </c>
      <c r="J2841" t="s">
        <v>735</v>
      </c>
      <c r="K2841" s="1">
        <v>45828</v>
      </c>
      <c r="L2841" t="str">
        <f>IFERROR(VLOOKUP(Result5[[#This Row],[RPRO]],'Data Power app'!C:C,1,0),"Xoa")</f>
        <v>RPRO-250602-0056</v>
      </c>
    </row>
    <row r="2842" spans="8:12" x14ac:dyDescent="0.25">
      <c r="H2842" t="s">
        <v>9422</v>
      </c>
      <c r="I2842" t="s">
        <v>9421</v>
      </c>
      <c r="J2842" t="s">
        <v>735</v>
      </c>
      <c r="K2842" s="1">
        <v>45828</v>
      </c>
      <c r="L2842" t="str">
        <f>IFERROR(VLOOKUP(Result5[[#This Row],[RPRO]],'Data Power app'!C:C,1,0),"Xoa")</f>
        <v>RPRO-250602-0062</v>
      </c>
    </row>
    <row r="2843" spans="8:12" x14ac:dyDescent="0.25">
      <c r="H2843" t="s">
        <v>9423</v>
      </c>
      <c r="I2843" t="s">
        <v>9421</v>
      </c>
      <c r="J2843" t="s">
        <v>735</v>
      </c>
      <c r="K2843" s="1">
        <v>45828</v>
      </c>
      <c r="L2843" t="str">
        <f>IFERROR(VLOOKUP(Result5[[#This Row],[RPRO]],'Data Power app'!C:C,1,0),"Xoa")</f>
        <v>RPRO-250602-0042</v>
      </c>
    </row>
    <row r="2844" spans="8:12" x14ac:dyDescent="0.25">
      <c r="H2844" t="s">
        <v>9424</v>
      </c>
      <c r="I2844" t="s">
        <v>9120</v>
      </c>
      <c r="J2844" t="s">
        <v>735</v>
      </c>
      <c r="K2844" s="1">
        <v>45829</v>
      </c>
      <c r="L2844" t="str">
        <f>IFERROR(VLOOKUP(Result5[[#This Row],[RPRO]],'Data Power app'!C:C,1,0),"Xoa")</f>
        <v>RPRO-250424-0686</v>
      </c>
    </row>
    <row r="2845" spans="8:12" x14ac:dyDescent="0.25">
      <c r="H2845" t="s">
        <v>9425</v>
      </c>
      <c r="I2845" t="s">
        <v>9120</v>
      </c>
      <c r="J2845" t="s">
        <v>735</v>
      </c>
      <c r="K2845" s="1">
        <v>45829</v>
      </c>
      <c r="L2845" t="str">
        <f>IFERROR(VLOOKUP(Result5[[#This Row],[RPRO]],'Data Power app'!C:C,1,0),"Xoa")</f>
        <v>RPRO-250424-0688</v>
      </c>
    </row>
    <row r="2846" spans="8:12" x14ac:dyDescent="0.25">
      <c r="H2846" t="s">
        <v>9426</v>
      </c>
      <c r="I2846" t="s">
        <v>9120</v>
      </c>
      <c r="J2846" t="s">
        <v>735</v>
      </c>
      <c r="K2846" s="1">
        <v>45829</v>
      </c>
      <c r="L2846" t="str">
        <f>IFERROR(VLOOKUP(Result5[[#This Row],[RPRO]],'Data Power app'!C:C,1,0),"Xoa")</f>
        <v>RPRO-250424-0691</v>
      </c>
    </row>
    <row r="2847" spans="8:12" x14ac:dyDescent="0.25">
      <c r="H2847" t="s">
        <v>9427</v>
      </c>
      <c r="I2847" t="s">
        <v>9120</v>
      </c>
      <c r="J2847" t="s">
        <v>735</v>
      </c>
      <c r="K2847" s="1">
        <v>45829</v>
      </c>
      <c r="L2847" t="str">
        <f>IFERROR(VLOOKUP(Result5[[#This Row],[RPRO]],'Data Power app'!C:C,1,0),"Xoa")</f>
        <v>RPRO-250513-0425</v>
      </c>
    </row>
    <row r="2848" spans="8:12" x14ac:dyDescent="0.25">
      <c r="H2848" t="s">
        <v>9428</v>
      </c>
      <c r="I2848" t="s">
        <v>9120</v>
      </c>
      <c r="J2848" t="s">
        <v>735</v>
      </c>
      <c r="K2848" s="1">
        <v>45829</v>
      </c>
      <c r="L2848" t="str">
        <f>IFERROR(VLOOKUP(Result5[[#This Row],[RPRO]],'Data Power app'!C:C,1,0),"Xoa")</f>
        <v>RPRO-250513-0429</v>
      </c>
    </row>
    <row r="2849" spans="8:12" x14ac:dyDescent="0.25">
      <c r="H2849" t="s">
        <v>9429</v>
      </c>
      <c r="I2849" t="s">
        <v>9120</v>
      </c>
      <c r="J2849" t="s">
        <v>735</v>
      </c>
      <c r="K2849" s="1">
        <v>45829</v>
      </c>
      <c r="L2849" t="str">
        <f>IFERROR(VLOOKUP(Result5[[#This Row],[RPRO]],'Data Power app'!C:C,1,0),"Xoa")</f>
        <v>RPRO-250513-0434</v>
      </c>
    </row>
    <row r="2850" spans="8:12" x14ac:dyDescent="0.25">
      <c r="H2850" t="s">
        <v>9430</v>
      </c>
      <c r="I2850" t="s">
        <v>9120</v>
      </c>
      <c r="J2850" t="s">
        <v>735</v>
      </c>
      <c r="K2850" s="1">
        <v>45829</v>
      </c>
      <c r="L2850" t="str">
        <f>IFERROR(VLOOKUP(Result5[[#This Row],[RPRO]],'Data Power app'!C:C,1,0),"Xoa")</f>
        <v>RPRO-250513-0436</v>
      </c>
    </row>
    <row r="2851" spans="8:12" x14ac:dyDescent="0.25">
      <c r="H2851" t="s">
        <v>9431</v>
      </c>
      <c r="I2851" t="s">
        <v>9120</v>
      </c>
      <c r="J2851" t="s">
        <v>735</v>
      </c>
      <c r="K2851" s="1">
        <v>45829</v>
      </c>
      <c r="L2851" t="str">
        <f>IFERROR(VLOOKUP(Result5[[#This Row],[RPRO]],'Data Power app'!C:C,1,0),"Xoa")</f>
        <v>RPRO-250513-0438</v>
      </c>
    </row>
    <row r="2852" spans="8:12" x14ac:dyDescent="0.25">
      <c r="H2852" t="s">
        <v>9432</v>
      </c>
      <c r="I2852" t="s">
        <v>9120</v>
      </c>
      <c r="J2852" t="s">
        <v>735</v>
      </c>
      <c r="K2852" s="1">
        <v>45829</v>
      </c>
      <c r="L2852" t="str">
        <f>IFERROR(VLOOKUP(Result5[[#This Row],[RPRO]],'Data Power app'!C:C,1,0),"Xoa")</f>
        <v>RPRO-250513-0440</v>
      </c>
    </row>
    <row r="2853" spans="8:12" x14ac:dyDescent="0.25">
      <c r="H2853" t="s">
        <v>9433</v>
      </c>
      <c r="I2853" t="s">
        <v>9120</v>
      </c>
      <c r="J2853" t="s">
        <v>735</v>
      </c>
      <c r="K2853" s="1">
        <v>45829</v>
      </c>
      <c r="L2853" t="str">
        <f>IFERROR(VLOOKUP(Result5[[#This Row],[RPRO]],'Data Power app'!C:C,1,0),"Xoa")</f>
        <v>RPRO-250513-0442</v>
      </c>
    </row>
    <row r="2854" spans="8:12" x14ac:dyDescent="0.25">
      <c r="H2854" t="s">
        <v>9434</v>
      </c>
      <c r="I2854" t="s">
        <v>9120</v>
      </c>
      <c r="J2854" t="s">
        <v>735</v>
      </c>
      <c r="K2854" s="1">
        <v>45829</v>
      </c>
      <c r="L2854" t="str">
        <f>IFERROR(VLOOKUP(Result5[[#This Row],[RPRO]],'Data Power app'!C:C,1,0),"Xoa")</f>
        <v>RPRO-250520-0594</v>
      </c>
    </row>
    <row r="2855" spans="8:12" x14ac:dyDescent="0.25">
      <c r="H2855" t="s">
        <v>9435</v>
      </c>
      <c r="I2855" t="s">
        <v>9120</v>
      </c>
      <c r="J2855" t="s">
        <v>735</v>
      </c>
      <c r="K2855" s="1">
        <v>45829</v>
      </c>
      <c r="L2855" t="str">
        <f>IFERROR(VLOOKUP(Result5[[#This Row],[RPRO]],'Data Power app'!C:C,1,0),"Xoa")</f>
        <v>RPRO-250520-0595</v>
      </c>
    </row>
    <row r="2856" spans="8:12" x14ac:dyDescent="0.25">
      <c r="H2856" t="s">
        <v>9436</v>
      </c>
      <c r="I2856" t="s">
        <v>9120</v>
      </c>
      <c r="J2856" t="s">
        <v>735</v>
      </c>
      <c r="K2856" s="1">
        <v>45829</v>
      </c>
      <c r="L2856" t="str">
        <f>IFERROR(VLOOKUP(Result5[[#This Row],[RPRO]],'Data Power app'!C:C,1,0),"Xoa")</f>
        <v>RPRO-250520-0596</v>
      </c>
    </row>
    <row r="2857" spans="8:12" x14ac:dyDescent="0.25">
      <c r="H2857" t="s">
        <v>9437</v>
      </c>
      <c r="I2857" t="s">
        <v>9120</v>
      </c>
      <c r="J2857" t="s">
        <v>735</v>
      </c>
      <c r="K2857" s="1">
        <v>45829</v>
      </c>
      <c r="L2857" t="str">
        <f>IFERROR(VLOOKUP(Result5[[#This Row],[RPRO]],'Data Power app'!C:C,1,0),"Xoa")</f>
        <v>RPRO-250520-0598</v>
      </c>
    </row>
    <row r="2858" spans="8:12" x14ac:dyDescent="0.25">
      <c r="H2858" t="s">
        <v>9438</v>
      </c>
      <c r="I2858" t="s">
        <v>9120</v>
      </c>
      <c r="J2858" t="s">
        <v>735</v>
      </c>
      <c r="K2858" s="1">
        <v>45829</v>
      </c>
      <c r="L2858" t="str">
        <f>IFERROR(VLOOKUP(Result5[[#This Row],[RPRO]],'Data Power app'!C:C,1,0),"Xoa")</f>
        <v>RPRO-250520-0590</v>
      </c>
    </row>
    <row r="2859" spans="8:12" x14ac:dyDescent="0.25">
      <c r="H2859" t="s">
        <v>9439</v>
      </c>
      <c r="I2859" t="s">
        <v>9055</v>
      </c>
      <c r="J2859" t="s">
        <v>736</v>
      </c>
      <c r="K2859" s="1">
        <v>45828</v>
      </c>
      <c r="L2859" t="str">
        <f>IFERROR(VLOOKUP(Result5[[#This Row],[RPRO]],'Data Power app'!C:C,1,0),"Xoa")</f>
        <v>RPRO-250611-0019</v>
      </c>
    </row>
    <row r="2860" spans="8:12" x14ac:dyDescent="0.25">
      <c r="H2860" t="s">
        <v>9440</v>
      </c>
      <c r="I2860" t="s">
        <v>9060</v>
      </c>
      <c r="J2860" t="s">
        <v>733</v>
      </c>
      <c r="K2860" s="1">
        <v>45828</v>
      </c>
      <c r="L2860" t="str">
        <f>IFERROR(VLOOKUP(Result5[[#This Row],[RPRO]],'Data Power app'!C:C,1,0),"Xoa")</f>
        <v>RPRO-250529-0084</v>
      </c>
    </row>
    <row r="2861" spans="8:12" x14ac:dyDescent="0.25">
      <c r="H2861" t="s">
        <v>9441</v>
      </c>
      <c r="I2861" t="s">
        <v>9120</v>
      </c>
      <c r="J2861" t="s">
        <v>735</v>
      </c>
      <c r="K2861" s="1">
        <v>45829</v>
      </c>
      <c r="L2861" t="str">
        <f>IFERROR(VLOOKUP(Result5[[#This Row],[RPRO]],'Data Power app'!C:C,1,0),"Xoa")</f>
        <v>RPRO-250602-0029</v>
      </c>
    </row>
    <row r="2862" spans="8:12" x14ac:dyDescent="0.25">
      <c r="H2862" t="s">
        <v>9442</v>
      </c>
      <c r="I2862" t="s">
        <v>9421</v>
      </c>
      <c r="J2862" t="s">
        <v>735</v>
      </c>
      <c r="K2862" s="1">
        <v>45828</v>
      </c>
      <c r="L2862" t="str">
        <f>IFERROR(VLOOKUP(Result5[[#This Row],[RPRO]],'Data Power app'!C:C,1,0),"Xoa")</f>
        <v>RPRO-250602-0019</v>
      </c>
    </row>
    <row r="2863" spans="8:12" x14ac:dyDescent="0.25">
      <c r="H2863" t="s">
        <v>9443</v>
      </c>
      <c r="I2863" t="s">
        <v>9421</v>
      </c>
      <c r="J2863" t="s">
        <v>735</v>
      </c>
      <c r="K2863" s="1">
        <v>45828</v>
      </c>
      <c r="L2863" t="str">
        <f>IFERROR(VLOOKUP(Result5[[#This Row],[RPRO]],'Data Power app'!C:C,1,0),"Xoa")</f>
        <v>RPRO-250602-0021</v>
      </c>
    </row>
    <row r="2864" spans="8:12" x14ac:dyDescent="0.25">
      <c r="H2864" t="s">
        <v>9444</v>
      </c>
      <c r="I2864" t="s">
        <v>9421</v>
      </c>
      <c r="J2864" t="s">
        <v>735</v>
      </c>
      <c r="K2864" s="1">
        <v>45828</v>
      </c>
      <c r="L2864" t="str">
        <f>IFERROR(VLOOKUP(Result5[[#This Row],[RPRO]],'Data Power app'!C:C,1,0),"Xoa")</f>
        <v>RPRO-250602-0033</v>
      </c>
    </row>
    <row r="2865" spans="8:12" x14ac:dyDescent="0.25">
      <c r="H2865" t="s">
        <v>9445</v>
      </c>
      <c r="I2865" t="s">
        <v>9421</v>
      </c>
      <c r="J2865" t="s">
        <v>735</v>
      </c>
      <c r="K2865" s="1">
        <v>45828</v>
      </c>
      <c r="L2865" t="str">
        <f>IFERROR(VLOOKUP(Result5[[#This Row],[RPRO]],'Data Power app'!C:C,1,0),"Xoa")</f>
        <v>RPRO-250602-0048</v>
      </c>
    </row>
    <row r="2866" spans="8:12" x14ac:dyDescent="0.25">
      <c r="H2866" t="s">
        <v>9446</v>
      </c>
      <c r="I2866" t="s">
        <v>9421</v>
      </c>
      <c r="J2866" t="s">
        <v>735</v>
      </c>
      <c r="K2866" s="1">
        <v>45828</v>
      </c>
      <c r="L2866" t="str">
        <f>IFERROR(VLOOKUP(Result5[[#This Row],[RPRO]],'Data Power app'!C:C,1,0),"Xoa")</f>
        <v>RPRO-250602-0074</v>
      </c>
    </row>
    <row r="2867" spans="8:12" x14ac:dyDescent="0.25">
      <c r="H2867" t="s">
        <v>9447</v>
      </c>
      <c r="I2867" t="s">
        <v>9060</v>
      </c>
      <c r="J2867" t="s">
        <v>733</v>
      </c>
      <c r="K2867" s="1">
        <v>45828</v>
      </c>
      <c r="L2867" t="str">
        <f>IFERROR(VLOOKUP(Result5[[#This Row],[RPRO]],'Data Power app'!C:C,1,0),"Xoa")</f>
        <v>RPRO-250529-0086</v>
      </c>
    </row>
    <row r="2868" spans="8:12" x14ac:dyDescent="0.25">
      <c r="H2868" t="s">
        <v>9448</v>
      </c>
      <c r="I2868" t="s">
        <v>9125</v>
      </c>
      <c r="J2868" t="s">
        <v>732</v>
      </c>
      <c r="K2868" s="1">
        <v>45829</v>
      </c>
      <c r="L2868" t="str">
        <f>IFERROR(VLOOKUP(Result5[[#This Row],[RPRO]],'Data Power app'!C:C,1,0),"Xoa")</f>
        <v>RPRO-250529-0299</v>
      </c>
    </row>
    <row r="2869" spans="8:12" x14ac:dyDescent="0.25">
      <c r="H2869" t="s">
        <v>9449</v>
      </c>
      <c r="I2869" t="s">
        <v>9125</v>
      </c>
      <c r="J2869" t="s">
        <v>732</v>
      </c>
      <c r="K2869" s="1">
        <v>45829</v>
      </c>
      <c r="L2869" t="str">
        <f>IFERROR(VLOOKUP(Result5[[#This Row],[RPRO]],'Data Power app'!C:C,1,0),"Xoa")</f>
        <v>RPRO-250529-0321</v>
      </c>
    </row>
    <row r="2870" spans="8:12" x14ac:dyDescent="0.25">
      <c r="H2870" t="s">
        <v>9450</v>
      </c>
      <c r="I2870" t="s">
        <v>9125</v>
      </c>
      <c r="J2870" t="s">
        <v>732</v>
      </c>
      <c r="K2870" s="1">
        <v>45829</v>
      </c>
      <c r="L2870" t="str">
        <f>IFERROR(VLOOKUP(Result5[[#This Row],[RPRO]],'Data Power app'!C:C,1,0),"Xoa")</f>
        <v>RPRO-250604-0651</v>
      </c>
    </row>
    <row r="2871" spans="8:12" x14ac:dyDescent="0.25">
      <c r="H2871" t="s">
        <v>9451</v>
      </c>
      <c r="I2871" t="s">
        <v>9125</v>
      </c>
      <c r="J2871" t="s">
        <v>732</v>
      </c>
      <c r="K2871" s="1">
        <v>45829</v>
      </c>
      <c r="L2871" t="str">
        <f>IFERROR(VLOOKUP(Result5[[#This Row],[RPRO]],'Data Power app'!C:C,1,0),"Xoa")</f>
        <v>RPRO-250604-0652</v>
      </c>
    </row>
    <row r="2872" spans="8:12" x14ac:dyDescent="0.25">
      <c r="H2872" t="s">
        <v>9452</v>
      </c>
      <c r="I2872" t="s">
        <v>9125</v>
      </c>
      <c r="J2872" t="s">
        <v>732</v>
      </c>
      <c r="K2872" s="1">
        <v>45829</v>
      </c>
      <c r="L2872" t="str">
        <f>IFERROR(VLOOKUP(Result5[[#This Row],[RPRO]],'Data Power app'!C:C,1,0),"Xoa")</f>
        <v>RPRO-250604-0653</v>
      </c>
    </row>
    <row r="2873" spans="8:12" x14ac:dyDescent="0.25">
      <c r="H2873" t="s">
        <v>9453</v>
      </c>
      <c r="I2873" t="s">
        <v>9125</v>
      </c>
      <c r="J2873" t="s">
        <v>732</v>
      </c>
      <c r="K2873" s="1">
        <v>45829</v>
      </c>
      <c r="L2873" t="str">
        <f>IFERROR(VLOOKUP(Result5[[#This Row],[RPRO]],'Data Power app'!C:C,1,0),"Xoa")</f>
        <v>RPRO-250604-0654</v>
      </c>
    </row>
    <row r="2874" spans="8:12" x14ac:dyDescent="0.25">
      <c r="H2874" t="s">
        <v>9454</v>
      </c>
      <c r="I2874" t="s">
        <v>9125</v>
      </c>
      <c r="J2874" t="s">
        <v>732</v>
      </c>
      <c r="K2874" s="1">
        <v>45829</v>
      </c>
      <c r="L2874" t="str">
        <f>IFERROR(VLOOKUP(Result5[[#This Row],[RPRO]],'Data Power app'!C:C,1,0),"Xoa")</f>
        <v>RPRO-250604-0656</v>
      </c>
    </row>
    <row r="2875" spans="8:12" x14ac:dyDescent="0.25">
      <c r="H2875" t="s">
        <v>9455</v>
      </c>
      <c r="I2875" t="s">
        <v>9125</v>
      </c>
      <c r="J2875" t="s">
        <v>732</v>
      </c>
      <c r="K2875" s="1">
        <v>45829</v>
      </c>
      <c r="L2875" t="str">
        <f>IFERROR(VLOOKUP(Result5[[#This Row],[RPRO]],'Data Power app'!C:C,1,0),"Xoa")</f>
        <v>RPRO-250604-0657</v>
      </c>
    </row>
    <row r="2876" spans="8:12" x14ac:dyDescent="0.25">
      <c r="H2876" t="s">
        <v>9456</v>
      </c>
      <c r="I2876" t="s">
        <v>9125</v>
      </c>
      <c r="J2876" t="s">
        <v>732</v>
      </c>
      <c r="K2876" s="1">
        <v>45829</v>
      </c>
      <c r="L2876" t="str">
        <f>IFERROR(VLOOKUP(Result5[[#This Row],[RPRO]],'Data Power app'!C:C,1,0),"Xoa")</f>
        <v>RPRO-250604-0658</v>
      </c>
    </row>
    <row r="2877" spans="8:12" x14ac:dyDescent="0.25">
      <c r="H2877" t="s">
        <v>9457</v>
      </c>
      <c r="I2877" t="s">
        <v>9125</v>
      </c>
      <c r="J2877" t="s">
        <v>732</v>
      </c>
      <c r="K2877" s="1">
        <v>45829</v>
      </c>
      <c r="L2877" t="str">
        <f>IFERROR(VLOOKUP(Result5[[#This Row],[RPRO]],'Data Power app'!C:C,1,0),"Xoa")</f>
        <v>RPRO-250604-0659</v>
      </c>
    </row>
    <row r="2878" spans="8:12" x14ac:dyDescent="0.25">
      <c r="H2878" t="s">
        <v>9458</v>
      </c>
      <c r="I2878" t="s">
        <v>9125</v>
      </c>
      <c r="J2878" t="s">
        <v>732</v>
      </c>
      <c r="K2878" s="1">
        <v>45829</v>
      </c>
      <c r="L2878" t="str">
        <f>IFERROR(VLOOKUP(Result5[[#This Row],[RPRO]],'Data Power app'!C:C,1,0),"Xoa")</f>
        <v>RPRO-250604-0660</v>
      </c>
    </row>
    <row r="2879" spans="8:12" x14ac:dyDescent="0.25">
      <c r="H2879" t="s">
        <v>9459</v>
      </c>
      <c r="I2879" t="s">
        <v>9125</v>
      </c>
      <c r="J2879" t="s">
        <v>732</v>
      </c>
      <c r="K2879" s="1">
        <v>45829</v>
      </c>
      <c r="L2879" t="str">
        <f>IFERROR(VLOOKUP(Result5[[#This Row],[RPRO]],'Data Power app'!C:C,1,0),"Xoa")</f>
        <v>RPRO-250604-0661</v>
      </c>
    </row>
    <row r="2880" spans="8:12" x14ac:dyDescent="0.25">
      <c r="H2880" t="s">
        <v>9460</v>
      </c>
      <c r="I2880" t="s">
        <v>9060</v>
      </c>
      <c r="J2880" t="s">
        <v>733</v>
      </c>
      <c r="K2880" s="1">
        <v>45828</v>
      </c>
      <c r="L2880" t="str">
        <f>IFERROR(VLOOKUP(Result5[[#This Row],[RPRO]],'Data Power app'!C:C,1,0),"Xoa")</f>
        <v>RPRO-250616-0503</v>
      </c>
    </row>
    <row r="2881" spans="8:12" x14ac:dyDescent="0.25">
      <c r="H2881" t="s">
        <v>9461</v>
      </c>
      <c r="I2881" t="s">
        <v>9060</v>
      </c>
      <c r="J2881" t="s">
        <v>733</v>
      </c>
      <c r="K2881" s="1">
        <v>45828</v>
      </c>
      <c r="L2881" t="str">
        <f>IFERROR(VLOOKUP(Result5[[#This Row],[RPRO]],'Data Power app'!C:C,1,0),"Xoa")</f>
        <v>RPRO-250616-0504</v>
      </c>
    </row>
    <row r="2882" spans="8:12" x14ac:dyDescent="0.25">
      <c r="H2882" t="s">
        <v>9462</v>
      </c>
      <c r="I2882" t="s">
        <v>9047</v>
      </c>
      <c r="J2882" t="s">
        <v>737</v>
      </c>
      <c r="K2882" s="1">
        <v>45828</v>
      </c>
      <c r="L2882" t="str">
        <f>IFERROR(VLOOKUP(Result5[[#This Row],[RPRO]],'Data Power app'!C:C,1,0),"Xoa")</f>
        <v>RPRO-250604-0456</v>
      </c>
    </row>
    <row r="2883" spans="8:12" x14ac:dyDescent="0.25">
      <c r="H2883" t="s">
        <v>9463</v>
      </c>
      <c r="I2883" t="s">
        <v>9047</v>
      </c>
      <c r="J2883" t="s">
        <v>737</v>
      </c>
      <c r="K2883" s="1">
        <v>45828</v>
      </c>
      <c r="L2883" t="str">
        <f>IFERROR(VLOOKUP(Result5[[#This Row],[RPRO]],'Data Power app'!C:C,1,0),"Xoa")</f>
        <v>RPRO-250612-0292</v>
      </c>
    </row>
    <row r="2884" spans="8:12" x14ac:dyDescent="0.25">
      <c r="H2884" t="s">
        <v>9464</v>
      </c>
      <c r="I2884" t="s">
        <v>9047</v>
      </c>
      <c r="J2884" t="s">
        <v>737</v>
      </c>
      <c r="K2884" s="1">
        <v>45828</v>
      </c>
      <c r="L2884" t="str">
        <f>IFERROR(VLOOKUP(Result5[[#This Row],[RPRO]],'Data Power app'!C:C,1,0),"Xoa")</f>
        <v>RPRO-250612-0293</v>
      </c>
    </row>
    <row r="2885" spans="8:12" x14ac:dyDescent="0.25">
      <c r="H2885" t="s">
        <v>9465</v>
      </c>
      <c r="I2885" t="s">
        <v>9120</v>
      </c>
      <c r="J2885" t="s">
        <v>735</v>
      </c>
      <c r="K2885" s="1">
        <v>45829</v>
      </c>
      <c r="L2885" t="str">
        <f>IFERROR(VLOOKUP(Result5[[#This Row],[RPRO]],'Data Power app'!C:C,1,0),"Xoa")</f>
        <v>RPRO-250602-0052</v>
      </c>
    </row>
    <row r="2886" spans="8:12" x14ac:dyDescent="0.25">
      <c r="H2886" t="s">
        <v>9466</v>
      </c>
      <c r="I2886" t="s">
        <v>9120</v>
      </c>
      <c r="J2886" t="s">
        <v>735</v>
      </c>
      <c r="K2886" s="1">
        <v>45829</v>
      </c>
      <c r="L2886" t="str">
        <f>IFERROR(VLOOKUP(Result5[[#This Row],[RPRO]],'Data Power app'!C:C,1,0),"Xoa")</f>
        <v>RPRO-250602-0076</v>
      </c>
    </row>
    <row r="2887" spans="8:12" x14ac:dyDescent="0.25">
      <c r="H2887" t="s">
        <v>9467</v>
      </c>
      <c r="I2887" t="s">
        <v>9132</v>
      </c>
      <c r="J2887" t="s">
        <v>736</v>
      </c>
      <c r="K2887" s="1">
        <v>45829</v>
      </c>
      <c r="L2887" t="str">
        <f>IFERROR(VLOOKUP(Result5[[#This Row],[RPRO]],'Data Power app'!C:C,1,0),"Xoa")</f>
        <v>RPRO-250526-0091</v>
      </c>
    </row>
    <row r="2888" spans="8:12" x14ac:dyDescent="0.25">
      <c r="H2888" t="s">
        <v>9468</v>
      </c>
      <c r="I2888" t="s">
        <v>9383</v>
      </c>
      <c r="J2888" t="s">
        <v>734</v>
      </c>
      <c r="K2888" s="1">
        <v>45829</v>
      </c>
      <c r="L2888" t="str">
        <f>IFERROR(VLOOKUP(Result5[[#This Row],[RPRO]],'Data Power app'!C:C,1,0),"Xoa")</f>
        <v>RPRO-250526-0009</v>
      </c>
    </row>
    <row r="2889" spans="8:12" x14ac:dyDescent="0.25">
      <c r="H2889" t="s">
        <v>9469</v>
      </c>
      <c r="I2889" t="s">
        <v>9132</v>
      </c>
      <c r="J2889" t="s">
        <v>736</v>
      </c>
      <c r="K2889" s="1">
        <v>45829</v>
      </c>
      <c r="L2889" t="str">
        <f>IFERROR(VLOOKUP(Result5[[#This Row],[RPRO]],'Data Power app'!C:C,1,0),"Xoa")</f>
        <v>RPRO-250526-0092</v>
      </c>
    </row>
    <row r="2890" spans="8:12" x14ac:dyDescent="0.25">
      <c r="H2890" t="s">
        <v>9470</v>
      </c>
      <c r="I2890" t="s">
        <v>9132</v>
      </c>
      <c r="J2890" t="s">
        <v>736</v>
      </c>
      <c r="K2890" s="1">
        <v>45829</v>
      </c>
      <c r="L2890" t="str">
        <f>IFERROR(VLOOKUP(Result5[[#This Row],[RPRO]],'Data Power app'!C:C,1,0),"Xoa")</f>
        <v>RPRO-250612-0266</v>
      </c>
    </row>
    <row r="2891" spans="8:12" x14ac:dyDescent="0.25">
      <c r="H2891" t="s">
        <v>9471</v>
      </c>
      <c r="I2891" t="s">
        <v>9132</v>
      </c>
      <c r="J2891" t="s">
        <v>736</v>
      </c>
      <c r="K2891" s="1">
        <v>45829</v>
      </c>
      <c r="L2891" t="str">
        <f>IFERROR(VLOOKUP(Result5[[#This Row],[RPRO]],'Data Power app'!C:C,1,0),"Xoa")</f>
        <v>RPRO-250607-0245</v>
      </c>
    </row>
    <row r="2892" spans="8:12" x14ac:dyDescent="0.25">
      <c r="H2892" t="s">
        <v>9472</v>
      </c>
      <c r="I2892" t="s">
        <v>9132</v>
      </c>
      <c r="J2892" t="s">
        <v>736</v>
      </c>
      <c r="K2892" s="1">
        <v>45829</v>
      </c>
      <c r="L2892" t="str">
        <f>IFERROR(VLOOKUP(Result5[[#This Row],[RPRO]],'Data Power app'!C:C,1,0),"Xoa")</f>
        <v>RPRO-250607-0246</v>
      </c>
    </row>
    <row r="2893" spans="8:12" x14ac:dyDescent="0.25">
      <c r="H2893" t="s">
        <v>9473</v>
      </c>
      <c r="I2893" t="s">
        <v>9120</v>
      </c>
      <c r="J2893" t="s">
        <v>735</v>
      </c>
      <c r="K2893" s="1">
        <v>45829</v>
      </c>
      <c r="L2893" t="str">
        <f>IFERROR(VLOOKUP(Result5[[#This Row],[RPRO]],'Data Power app'!C:C,1,0),"Xoa")</f>
        <v>RPRO-250513-0444</v>
      </c>
    </row>
    <row r="2894" spans="8:12" x14ac:dyDescent="0.25">
      <c r="H2894" t="s">
        <v>9474</v>
      </c>
      <c r="I2894" t="s">
        <v>9383</v>
      </c>
      <c r="J2894" t="s">
        <v>734</v>
      </c>
      <c r="K2894" s="1">
        <v>45829</v>
      </c>
      <c r="L2894" t="str">
        <f>IFERROR(VLOOKUP(Result5[[#This Row],[RPRO]],'Data Power app'!C:C,1,0),"Xoa")</f>
        <v>RPRO-250526-0182</v>
      </c>
    </row>
    <row r="2895" spans="8:12" x14ac:dyDescent="0.25">
      <c r="H2895" t="s">
        <v>9475</v>
      </c>
      <c r="I2895" t="s">
        <v>9045</v>
      </c>
      <c r="J2895" t="s">
        <v>737</v>
      </c>
      <c r="K2895" s="1">
        <v>45829</v>
      </c>
      <c r="L2895" t="str">
        <f>IFERROR(VLOOKUP(Result5[[#This Row],[RPRO]],'Data Power app'!C:C,1,0),"Xoa")</f>
        <v>RPRO-250429-0386</v>
      </c>
    </row>
    <row r="2896" spans="8:12" x14ac:dyDescent="0.25">
      <c r="H2896" t="s">
        <v>9476</v>
      </c>
      <c r="I2896" t="s">
        <v>9045</v>
      </c>
      <c r="J2896" t="s">
        <v>737</v>
      </c>
      <c r="K2896" s="1">
        <v>45829</v>
      </c>
      <c r="L2896" t="str">
        <f>IFERROR(VLOOKUP(Result5[[#This Row],[RPRO]],'Data Power app'!C:C,1,0),"Xoa")</f>
        <v>RPRO-250429-0442</v>
      </c>
    </row>
    <row r="2897" spans="8:12" x14ac:dyDescent="0.25">
      <c r="H2897" t="s">
        <v>9477</v>
      </c>
      <c r="I2897" t="s">
        <v>9383</v>
      </c>
      <c r="J2897" t="s">
        <v>734</v>
      </c>
      <c r="K2897" s="1">
        <v>45829</v>
      </c>
      <c r="L2897" t="str">
        <f>IFERROR(VLOOKUP(Result5[[#This Row],[RPRO]],'Data Power app'!C:C,1,0),"Xoa")</f>
        <v>RPRO-250604-0377</v>
      </c>
    </row>
    <row r="2898" spans="8:12" x14ac:dyDescent="0.25">
      <c r="H2898" t="s">
        <v>9478</v>
      </c>
      <c r="I2898" t="s">
        <v>9120</v>
      </c>
      <c r="J2898" t="s">
        <v>735</v>
      </c>
      <c r="K2898" s="1">
        <v>45829</v>
      </c>
      <c r="L2898" t="str">
        <f>IFERROR(VLOOKUP(Result5[[#This Row],[RPRO]],'Data Power app'!C:C,1,0),"Xoa")</f>
        <v>RPRO-250429-0070</v>
      </c>
    </row>
    <row r="2899" spans="8:12" x14ac:dyDescent="0.25">
      <c r="H2899" t="s">
        <v>9479</v>
      </c>
      <c r="I2899" t="s">
        <v>9120</v>
      </c>
      <c r="J2899" t="s">
        <v>735</v>
      </c>
      <c r="K2899" s="1">
        <v>45829</v>
      </c>
      <c r="L2899" t="str">
        <f>IFERROR(VLOOKUP(Result5[[#This Row],[RPRO]],'Data Power app'!C:C,1,0),"Xoa")</f>
        <v>RPRO-250527-0065</v>
      </c>
    </row>
    <row r="2900" spans="8:12" x14ac:dyDescent="0.25">
      <c r="H2900" t="s">
        <v>9480</v>
      </c>
      <c r="I2900" t="s">
        <v>9120</v>
      </c>
      <c r="J2900" t="s">
        <v>735</v>
      </c>
      <c r="K2900" s="1">
        <v>45829</v>
      </c>
      <c r="L2900" t="str">
        <f>IFERROR(VLOOKUP(Result5[[#This Row],[RPRO]],'Data Power app'!C:C,1,0),"Xoa")</f>
        <v>RPRO-250527-0088</v>
      </c>
    </row>
    <row r="2901" spans="8:12" x14ac:dyDescent="0.25">
      <c r="H2901" t="s">
        <v>9481</v>
      </c>
      <c r="I2901" t="s">
        <v>9120</v>
      </c>
      <c r="J2901" t="s">
        <v>735</v>
      </c>
      <c r="K2901" s="1">
        <v>45829</v>
      </c>
      <c r="L2901" t="str">
        <f>IFERROR(VLOOKUP(Result5[[#This Row],[RPRO]],'Data Power app'!C:C,1,0),"Xoa")</f>
        <v>RPRO-250527-0097</v>
      </c>
    </row>
    <row r="2902" spans="8:12" x14ac:dyDescent="0.25">
      <c r="H2902" t="s">
        <v>9482</v>
      </c>
      <c r="I2902" t="s">
        <v>9120</v>
      </c>
      <c r="J2902" t="s">
        <v>735</v>
      </c>
      <c r="K2902" s="1">
        <v>45829</v>
      </c>
      <c r="L2902" t="str">
        <f>IFERROR(VLOOKUP(Result5[[#This Row],[RPRO]],'Data Power app'!C:C,1,0),"Xoa")</f>
        <v>RPRO-250429-0074</v>
      </c>
    </row>
    <row r="2903" spans="8:12" x14ac:dyDescent="0.25">
      <c r="H2903" t="s">
        <v>9483</v>
      </c>
      <c r="I2903" t="s">
        <v>9120</v>
      </c>
      <c r="J2903" t="s">
        <v>735</v>
      </c>
      <c r="K2903" s="1">
        <v>45829</v>
      </c>
      <c r="L2903" t="str">
        <f>IFERROR(VLOOKUP(Result5[[#This Row],[RPRO]],'Data Power app'!C:C,1,0),"Xoa")</f>
        <v>RPRO-250527-0098</v>
      </c>
    </row>
    <row r="2904" spans="8:12" x14ac:dyDescent="0.25">
      <c r="H2904" t="s">
        <v>9484</v>
      </c>
      <c r="I2904" t="s">
        <v>9120</v>
      </c>
      <c r="J2904" t="s">
        <v>735</v>
      </c>
      <c r="K2904" s="1">
        <v>45829</v>
      </c>
      <c r="L2904" t="str">
        <f>IFERROR(VLOOKUP(Result5[[#This Row],[RPRO]],'Data Power app'!C:C,1,0),"Xoa")</f>
        <v>RPRO-250527-0103</v>
      </c>
    </row>
    <row r="2905" spans="8:12" x14ac:dyDescent="0.25">
      <c r="H2905" t="s">
        <v>9485</v>
      </c>
      <c r="I2905" t="s">
        <v>9120</v>
      </c>
      <c r="J2905" t="s">
        <v>735</v>
      </c>
      <c r="K2905" s="1">
        <v>45829</v>
      </c>
      <c r="L2905" t="str">
        <f>IFERROR(VLOOKUP(Result5[[#This Row],[RPRO]],'Data Power app'!C:C,1,0),"Xoa")</f>
        <v>RPRO-250610-0670</v>
      </c>
    </row>
    <row r="2906" spans="8:12" x14ac:dyDescent="0.25">
      <c r="H2906" t="s">
        <v>9486</v>
      </c>
      <c r="I2906" t="s">
        <v>9120</v>
      </c>
      <c r="J2906" t="s">
        <v>735</v>
      </c>
      <c r="K2906" s="1">
        <v>45829</v>
      </c>
      <c r="L2906" t="str">
        <f>IFERROR(VLOOKUP(Result5[[#This Row],[RPRO]],'Data Power app'!C:C,1,0),"Xoa")</f>
        <v>RPRO-250610-0706</v>
      </c>
    </row>
    <row r="2907" spans="8:12" x14ac:dyDescent="0.25">
      <c r="H2907" t="s">
        <v>9487</v>
      </c>
      <c r="I2907" t="s">
        <v>9120</v>
      </c>
      <c r="J2907" t="s">
        <v>735</v>
      </c>
      <c r="K2907" s="1">
        <v>45829</v>
      </c>
      <c r="L2907" t="str">
        <f>IFERROR(VLOOKUP(Result5[[#This Row],[RPRO]],'Data Power app'!C:C,1,0),"Xoa")</f>
        <v>RPRO-250610-0676</v>
      </c>
    </row>
    <row r="2908" spans="8:12" x14ac:dyDescent="0.25">
      <c r="H2908" t="s">
        <v>9488</v>
      </c>
      <c r="I2908" t="s">
        <v>9120</v>
      </c>
      <c r="J2908" t="s">
        <v>735</v>
      </c>
      <c r="K2908" s="1">
        <v>45829</v>
      </c>
      <c r="L2908" t="str">
        <f>IFERROR(VLOOKUP(Result5[[#This Row],[RPRO]],'Data Power app'!C:C,1,0),"Xoa")</f>
        <v>RPRO-250610-0684</v>
      </c>
    </row>
    <row r="2909" spans="8:12" x14ac:dyDescent="0.25">
      <c r="H2909" t="s">
        <v>9489</v>
      </c>
      <c r="I2909" t="s">
        <v>9120</v>
      </c>
      <c r="J2909" t="s">
        <v>735</v>
      </c>
      <c r="K2909" s="1">
        <v>45829</v>
      </c>
      <c r="L2909" t="str">
        <f>IFERROR(VLOOKUP(Result5[[#This Row],[RPRO]],'Data Power app'!C:C,1,0),"Xoa")</f>
        <v>RPRO-250610-0694</v>
      </c>
    </row>
    <row r="2910" spans="8:12" x14ac:dyDescent="0.25">
      <c r="H2910" t="s">
        <v>9490</v>
      </c>
      <c r="I2910" t="s">
        <v>9120</v>
      </c>
      <c r="J2910" t="s">
        <v>735</v>
      </c>
      <c r="K2910" s="1">
        <v>45829</v>
      </c>
      <c r="L2910" t="str">
        <f>IFERROR(VLOOKUP(Result5[[#This Row],[RPRO]],'Data Power app'!C:C,1,0),"Xoa")</f>
        <v>RPRO-250610-0704</v>
      </c>
    </row>
    <row r="2911" spans="8:12" x14ac:dyDescent="0.25">
      <c r="H2911" t="s">
        <v>9491</v>
      </c>
      <c r="I2911" t="s">
        <v>9383</v>
      </c>
      <c r="J2911" t="s">
        <v>734</v>
      </c>
      <c r="K2911" s="1">
        <v>45829</v>
      </c>
      <c r="L2911" t="str">
        <f>IFERROR(VLOOKUP(Result5[[#This Row],[RPRO]],'Data Power app'!C:C,1,0),"Xoa")</f>
        <v>RPRO-250522-0026</v>
      </c>
    </row>
    <row r="2912" spans="8:12" x14ac:dyDescent="0.25">
      <c r="H2912" t="s">
        <v>9492</v>
      </c>
      <c r="I2912" t="s">
        <v>9383</v>
      </c>
      <c r="J2912" t="s">
        <v>734</v>
      </c>
      <c r="K2912" s="1">
        <v>45829</v>
      </c>
      <c r="L2912" t="str">
        <f>IFERROR(VLOOKUP(Result5[[#This Row],[RPRO]],'Data Power app'!C:C,1,0),"Xoa")</f>
        <v>RPRO-250522-0027</v>
      </c>
    </row>
    <row r="2913" spans="8:12" x14ac:dyDescent="0.25">
      <c r="H2913" t="s">
        <v>9493</v>
      </c>
      <c r="I2913" t="s">
        <v>9383</v>
      </c>
      <c r="J2913" t="s">
        <v>734</v>
      </c>
      <c r="K2913" s="1">
        <v>45829</v>
      </c>
      <c r="L2913" t="str">
        <f>IFERROR(VLOOKUP(Result5[[#This Row],[RPRO]],'Data Power app'!C:C,1,0),"Xoa")</f>
        <v>RPRO-250522-0028</v>
      </c>
    </row>
    <row r="2914" spans="8:12" x14ac:dyDescent="0.25">
      <c r="H2914" t="s">
        <v>9494</v>
      </c>
      <c r="I2914" t="s">
        <v>9383</v>
      </c>
      <c r="J2914" t="s">
        <v>734</v>
      </c>
      <c r="K2914" s="1">
        <v>45829</v>
      </c>
      <c r="L2914" t="str">
        <f>IFERROR(VLOOKUP(Result5[[#This Row],[RPRO]],'Data Power app'!C:C,1,0),"Xoa")</f>
        <v>RPRO-250522-0029</v>
      </c>
    </row>
    <row r="2915" spans="8:12" x14ac:dyDescent="0.25">
      <c r="H2915" t="s">
        <v>9495</v>
      </c>
      <c r="I2915" t="s">
        <v>9383</v>
      </c>
      <c r="J2915" t="s">
        <v>734</v>
      </c>
      <c r="K2915" s="1">
        <v>45829</v>
      </c>
      <c r="L2915" t="str">
        <f>IFERROR(VLOOKUP(Result5[[#This Row],[RPRO]],'Data Power app'!C:C,1,0),"Xoa")</f>
        <v>RPRO-250523-0068</v>
      </c>
    </row>
    <row r="2916" spans="8:12" x14ac:dyDescent="0.25">
      <c r="H2916" t="s">
        <v>9496</v>
      </c>
      <c r="I2916" t="s">
        <v>9383</v>
      </c>
      <c r="J2916" t="s">
        <v>734</v>
      </c>
      <c r="K2916" s="1">
        <v>45829</v>
      </c>
      <c r="L2916" t="str">
        <f>IFERROR(VLOOKUP(Result5[[#This Row],[RPRO]],'Data Power app'!C:C,1,0),"Xoa")</f>
        <v>RPRO-250523-0069</v>
      </c>
    </row>
    <row r="2917" spans="8:12" x14ac:dyDescent="0.25">
      <c r="H2917" t="s">
        <v>9497</v>
      </c>
      <c r="I2917" t="s">
        <v>9383</v>
      </c>
      <c r="J2917" t="s">
        <v>734</v>
      </c>
      <c r="K2917" s="1">
        <v>45829</v>
      </c>
      <c r="L2917" t="str">
        <f>IFERROR(VLOOKUP(Result5[[#This Row],[RPRO]],'Data Power app'!C:C,1,0),"Xoa")</f>
        <v>RPRO-250523-0070</v>
      </c>
    </row>
    <row r="2918" spans="8:12" x14ac:dyDescent="0.25">
      <c r="H2918" t="s">
        <v>9498</v>
      </c>
      <c r="I2918" t="s">
        <v>9383</v>
      </c>
      <c r="J2918" t="s">
        <v>734</v>
      </c>
      <c r="K2918" s="1">
        <v>45829</v>
      </c>
      <c r="L2918" t="str">
        <f>IFERROR(VLOOKUP(Result5[[#This Row],[RPRO]],'Data Power app'!C:C,1,0),"Xoa")</f>
        <v>RPRO-250523-0071</v>
      </c>
    </row>
    <row r="2919" spans="8:12" x14ac:dyDescent="0.25">
      <c r="H2919" t="s">
        <v>9499</v>
      </c>
      <c r="I2919" t="s">
        <v>9383</v>
      </c>
      <c r="J2919" t="s">
        <v>734</v>
      </c>
      <c r="K2919" s="1">
        <v>45829</v>
      </c>
      <c r="L2919" t="str">
        <f>IFERROR(VLOOKUP(Result5[[#This Row],[RPRO]],'Data Power app'!C:C,1,0),"Xoa")</f>
        <v>RPRO-250523-0072</v>
      </c>
    </row>
    <row r="2920" spans="8:12" x14ac:dyDescent="0.25">
      <c r="H2920" t="s">
        <v>9500</v>
      </c>
      <c r="I2920" t="s">
        <v>9120</v>
      </c>
      <c r="J2920" t="s">
        <v>735</v>
      </c>
      <c r="K2920" s="1">
        <v>45829</v>
      </c>
      <c r="L2920" t="str">
        <f>IFERROR(VLOOKUP(Result5[[#This Row],[RPRO]],'Data Power app'!C:C,1,0),"Xoa")</f>
        <v>RPRO-250527-0068</v>
      </c>
    </row>
    <row r="2921" spans="8:12" x14ac:dyDescent="0.25">
      <c r="H2921" t="s">
        <v>9501</v>
      </c>
      <c r="I2921" t="s">
        <v>9120</v>
      </c>
      <c r="J2921" t="s">
        <v>735</v>
      </c>
      <c r="K2921" s="1">
        <v>45829</v>
      </c>
      <c r="L2921" t="str">
        <f>IFERROR(VLOOKUP(Result5[[#This Row],[RPRO]],'Data Power app'!C:C,1,0),"Xoa")</f>
        <v>RPRO-250527-0192</v>
      </c>
    </row>
    <row r="2922" spans="8:12" x14ac:dyDescent="0.25">
      <c r="H2922" t="s">
        <v>9502</v>
      </c>
      <c r="I2922" t="s">
        <v>9045</v>
      </c>
      <c r="J2922" t="s">
        <v>737</v>
      </c>
      <c r="K2922" s="1">
        <v>45829</v>
      </c>
      <c r="L2922" t="str">
        <f>IFERROR(VLOOKUP(Result5[[#This Row],[RPRO]],'Data Power app'!C:C,1,0),"Xoa")</f>
        <v>RPRO-250611-0021</v>
      </c>
    </row>
    <row r="2923" spans="8:12" x14ac:dyDescent="0.25">
      <c r="H2923" t="s">
        <v>9503</v>
      </c>
      <c r="I2923" t="s">
        <v>9120</v>
      </c>
      <c r="J2923" t="s">
        <v>735</v>
      </c>
      <c r="K2923" s="1">
        <v>45829</v>
      </c>
      <c r="L2923" t="str">
        <f>IFERROR(VLOOKUP(Result5[[#This Row],[RPRO]],'Data Power app'!C:C,1,0),"Xoa")</f>
        <v>RPRO-250527-0100</v>
      </c>
    </row>
    <row r="2924" spans="8:12" x14ac:dyDescent="0.25">
      <c r="H2924" t="s">
        <v>9504</v>
      </c>
      <c r="I2924" t="s">
        <v>9120</v>
      </c>
      <c r="J2924" t="s">
        <v>735</v>
      </c>
      <c r="K2924" s="1">
        <v>45829</v>
      </c>
      <c r="L2924" t="str">
        <f>IFERROR(VLOOKUP(Result5[[#This Row],[RPRO]],'Data Power app'!C:C,1,0),"Xoa")</f>
        <v>RPRO-250527-0045</v>
      </c>
    </row>
    <row r="2925" spans="8:12" x14ac:dyDescent="0.25">
      <c r="H2925" t="s">
        <v>9505</v>
      </c>
      <c r="I2925" t="s">
        <v>9120</v>
      </c>
      <c r="J2925" t="s">
        <v>735</v>
      </c>
      <c r="K2925" s="1">
        <v>45829</v>
      </c>
      <c r="L2925" t="str">
        <f>IFERROR(VLOOKUP(Result5[[#This Row],[RPRO]],'Data Power app'!C:C,1,0),"Xoa")</f>
        <v>RPRO-250527-0111</v>
      </c>
    </row>
    <row r="2926" spans="8:12" x14ac:dyDescent="0.25">
      <c r="H2926" t="s">
        <v>9506</v>
      </c>
      <c r="I2926" t="s">
        <v>9120</v>
      </c>
      <c r="J2926" t="s">
        <v>735</v>
      </c>
      <c r="K2926" s="1">
        <v>45829</v>
      </c>
      <c r="L2926" t="str">
        <f>IFERROR(VLOOKUP(Result5[[#This Row],[RPRO]],'Data Power app'!C:C,1,0),"Xoa")</f>
        <v>RPRO-250527-0120</v>
      </c>
    </row>
    <row r="2927" spans="8:12" x14ac:dyDescent="0.25">
      <c r="H2927" t="s">
        <v>9507</v>
      </c>
      <c r="I2927" t="s">
        <v>9120</v>
      </c>
      <c r="J2927" t="s">
        <v>735</v>
      </c>
      <c r="K2927" s="1">
        <v>45829</v>
      </c>
      <c r="L2927" t="str">
        <f>IFERROR(VLOOKUP(Result5[[#This Row],[RPRO]],'Data Power app'!C:C,1,0),"Xoa")</f>
        <v>RPRO-250527-0190</v>
      </c>
    </row>
    <row r="2928" spans="8:12" x14ac:dyDescent="0.25">
      <c r="H2928" t="s">
        <v>9508</v>
      </c>
      <c r="I2928" t="s">
        <v>9120</v>
      </c>
      <c r="J2928" t="s">
        <v>735</v>
      </c>
      <c r="K2928" s="1">
        <v>45829</v>
      </c>
      <c r="L2928" t="str">
        <f>IFERROR(VLOOKUP(Result5[[#This Row],[RPRO]],'Data Power app'!C:C,1,0),"Xoa")</f>
        <v>RPRO-250527-0043</v>
      </c>
    </row>
    <row r="2929" spans="8:12" x14ac:dyDescent="0.25">
      <c r="H2929" t="s">
        <v>9509</v>
      </c>
      <c r="I2929" t="s">
        <v>9120</v>
      </c>
      <c r="J2929" t="s">
        <v>735</v>
      </c>
      <c r="K2929" s="1">
        <v>45829</v>
      </c>
      <c r="L2929" t="str">
        <f>IFERROR(VLOOKUP(Result5[[#This Row],[RPRO]],'Data Power app'!C:C,1,0),"Xoa")</f>
        <v>RPRO-250527-0084</v>
      </c>
    </row>
    <row r="2930" spans="8:12" x14ac:dyDescent="0.25">
      <c r="H2930" t="s">
        <v>9510</v>
      </c>
      <c r="I2930" t="s">
        <v>9120</v>
      </c>
      <c r="J2930" t="s">
        <v>735</v>
      </c>
      <c r="K2930" s="1">
        <v>45829</v>
      </c>
      <c r="L2930" t="str">
        <f>IFERROR(VLOOKUP(Result5[[#This Row],[RPRO]],'Data Power app'!C:C,1,0),"Xoa")</f>
        <v>RPRO-250527-0195</v>
      </c>
    </row>
    <row r="2931" spans="8:12" x14ac:dyDescent="0.25">
      <c r="H2931" t="s">
        <v>9511</v>
      </c>
      <c r="I2931" t="s">
        <v>9120</v>
      </c>
      <c r="J2931" t="s">
        <v>735</v>
      </c>
      <c r="K2931" s="1">
        <v>45829</v>
      </c>
      <c r="L2931" t="str">
        <f>IFERROR(VLOOKUP(Result5[[#This Row],[RPRO]],'Data Power app'!C:C,1,0),"Xoa")</f>
        <v>RPRO-250603-0300</v>
      </c>
    </row>
    <row r="2932" spans="8:12" x14ac:dyDescent="0.25">
      <c r="H2932" t="s">
        <v>9512</v>
      </c>
      <c r="I2932" t="s">
        <v>9120</v>
      </c>
      <c r="J2932" t="s">
        <v>735</v>
      </c>
      <c r="K2932" s="1">
        <v>45829</v>
      </c>
      <c r="L2932" t="str">
        <f>IFERROR(VLOOKUP(Result5[[#This Row],[RPRO]],'Data Power app'!C:C,1,0),"Xoa")</f>
        <v>RPRO-250527-0217</v>
      </c>
    </row>
    <row r="2933" spans="8:12" x14ac:dyDescent="0.25">
      <c r="H2933" t="s">
        <v>9513</v>
      </c>
      <c r="I2933" t="s">
        <v>9188</v>
      </c>
      <c r="J2933" t="s">
        <v>738</v>
      </c>
      <c r="K2933" s="1">
        <v>45829</v>
      </c>
      <c r="L2933" t="str">
        <f>IFERROR(VLOOKUP(Result5[[#This Row],[RPRO]],'Data Power app'!C:C,1,0),"Xoa")</f>
        <v>RPRO-250603-0116</v>
      </c>
    </row>
    <row r="2934" spans="8:12" x14ac:dyDescent="0.25">
      <c r="H2934" t="s">
        <v>9514</v>
      </c>
      <c r="I2934" t="s">
        <v>9383</v>
      </c>
      <c r="J2934" t="s">
        <v>734</v>
      </c>
      <c r="K2934" s="1">
        <v>45829</v>
      </c>
      <c r="L2934" t="str">
        <f>IFERROR(VLOOKUP(Result5[[#This Row],[RPRO]],'Data Power app'!C:C,1,0),"Xoa")</f>
        <v>RPRO-250423-1025</v>
      </c>
    </row>
    <row r="2935" spans="8:12" x14ac:dyDescent="0.25">
      <c r="H2935" t="s">
        <v>9515</v>
      </c>
      <c r="I2935" t="s">
        <v>9383</v>
      </c>
      <c r="J2935" t="s">
        <v>734</v>
      </c>
      <c r="K2935" s="1">
        <v>45829</v>
      </c>
      <c r="L2935" t="str">
        <f>IFERROR(VLOOKUP(Result5[[#This Row],[RPRO]],'Data Power app'!C:C,1,0),"Xoa")</f>
        <v>RPRO-250520-1117</v>
      </c>
    </row>
    <row r="2936" spans="8:12" x14ac:dyDescent="0.25">
      <c r="H2936" t="s">
        <v>9516</v>
      </c>
      <c r="I2936" t="s">
        <v>9383</v>
      </c>
      <c r="J2936" t="s">
        <v>734</v>
      </c>
      <c r="K2936" s="1">
        <v>45829</v>
      </c>
      <c r="L2936" t="str">
        <f>IFERROR(VLOOKUP(Result5[[#This Row],[RPRO]],'Data Power app'!C:C,1,0),"Xoa")</f>
        <v>RPRO-250520-1119</v>
      </c>
    </row>
    <row r="2937" spans="8:12" x14ac:dyDescent="0.25">
      <c r="H2937" t="s">
        <v>9517</v>
      </c>
      <c r="I2937" t="s">
        <v>9383</v>
      </c>
      <c r="J2937" t="s">
        <v>734</v>
      </c>
      <c r="K2937" s="1">
        <v>45829</v>
      </c>
      <c r="L2937" t="str">
        <f>IFERROR(VLOOKUP(Result5[[#This Row],[RPRO]],'Data Power app'!C:C,1,0),"Xoa")</f>
        <v>RPRO-250520-1120</v>
      </c>
    </row>
    <row r="2938" spans="8:12" x14ac:dyDescent="0.25">
      <c r="H2938" t="s">
        <v>9518</v>
      </c>
      <c r="I2938" t="s">
        <v>9383</v>
      </c>
      <c r="J2938" t="s">
        <v>734</v>
      </c>
      <c r="K2938" s="1">
        <v>45829</v>
      </c>
      <c r="L2938" t="str">
        <f>IFERROR(VLOOKUP(Result5[[#This Row],[RPRO]],'Data Power app'!C:C,1,0),"Xoa")</f>
        <v>RPRO-250520-1121</v>
      </c>
    </row>
    <row r="2939" spans="8:12" x14ac:dyDescent="0.25">
      <c r="H2939" t="s">
        <v>9519</v>
      </c>
      <c r="I2939" t="s">
        <v>9383</v>
      </c>
      <c r="J2939" t="s">
        <v>734</v>
      </c>
      <c r="K2939" s="1">
        <v>45829</v>
      </c>
      <c r="L2939" t="str">
        <f>IFERROR(VLOOKUP(Result5[[#This Row],[RPRO]],'Data Power app'!C:C,1,0),"Xoa")</f>
        <v>RPRO-250520-1122</v>
      </c>
    </row>
    <row r="2940" spans="8:12" x14ac:dyDescent="0.25">
      <c r="H2940" t="s">
        <v>9520</v>
      </c>
      <c r="I2940" t="s">
        <v>9383</v>
      </c>
      <c r="J2940" t="s">
        <v>734</v>
      </c>
      <c r="K2940" s="1">
        <v>45829</v>
      </c>
      <c r="L2940" t="str">
        <f>IFERROR(VLOOKUP(Result5[[#This Row],[RPRO]],'Data Power app'!C:C,1,0),"Xoa")</f>
        <v>RPRO-250520-1123</v>
      </c>
    </row>
    <row r="2941" spans="8:12" x14ac:dyDescent="0.25">
      <c r="H2941" t="s">
        <v>9521</v>
      </c>
      <c r="I2941" t="s">
        <v>9383</v>
      </c>
      <c r="J2941" t="s">
        <v>734</v>
      </c>
      <c r="K2941" s="1">
        <v>45829</v>
      </c>
      <c r="L2941" t="str">
        <f>IFERROR(VLOOKUP(Result5[[#This Row],[RPRO]],'Data Power app'!C:C,1,0),"Xoa")</f>
        <v>RPRO-250520-1124</v>
      </c>
    </row>
    <row r="2942" spans="8:12" x14ac:dyDescent="0.25">
      <c r="H2942" t="s">
        <v>9522</v>
      </c>
      <c r="I2942" t="s">
        <v>9383</v>
      </c>
      <c r="J2942" t="s">
        <v>734</v>
      </c>
      <c r="K2942" s="1">
        <v>45829</v>
      </c>
      <c r="L2942" t="str">
        <f>IFERROR(VLOOKUP(Result5[[#This Row],[RPRO]],'Data Power app'!C:C,1,0),"Xoa")</f>
        <v>RPRO-250520-1125</v>
      </c>
    </row>
    <row r="2943" spans="8:12" x14ac:dyDescent="0.25">
      <c r="H2943" t="s">
        <v>9523</v>
      </c>
      <c r="I2943" t="s">
        <v>9383</v>
      </c>
      <c r="J2943" t="s">
        <v>734</v>
      </c>
      <c r="K2943" s="1">
        <v>45829</v>
      </c>
      <c r="L2943" t="str">
        <f>IFERROR(VLOOKUP(Result5[[#This Row],[RPRO]],'Data Power app'!C:C,1,0),"Xoa")</f>
        <v>RPRO-250520-1126</v>
      </c>
    </row>
    <row r="2944" spans="8:12" x14ac:dyDescent="0.25">
      <c r="H2944" t="s">
        <v>9524</v>
      </c>
      <c r="I2944" t="s">
        <v>9383</v>
      </c>
      <c r="J2944" t="s">
        <v>734</v>
      </c>
      <c r="K2944" s="1">
        <v>45829</v>
      </c>
      <c r="L2944" t="str">
        <f>IFERROR(VLOOKUP(Result5[[#This Row],[RPRO]],'Data Power app'!C:C,1,0),"Xoa")</f>
        <v>RPRO-250520-1127</v>
      </c>
    </row>
    <row r="2945" spans="8:12" x14ac:dyDescent="0.25">
      <c r="H2945" t="s">
        <v>9525</v>
      </c>
      <c r="I2945" t="s">
        <v>9383</v>
      </c>
      <c r="J2945" t="s">
        <v>734</v>
      </c>
      <c r="K2945" s="1">
        <v>45829</v>
      </c>
      <c r="L2945" t="str">
        <f>IFERROR(VLOOKUP(Result5[[#This Row],[RPRO]],'Data Power app'!C:C,1,0),"Xoa")</f>
        <v>RPRO-250520-1128</v>
      </c>
    </row>
    <row r="2946" spans="8:12" x14ac:dyDescent="0.25">
      <c r="H2946" t="s">
        <v>9526</v>
      </c>
      <c r="I2946" t="s">
        <v>9383</v>
      </c>
      <c r="J2946" t="s">
        <v>734</v>
      </c>
      <c r="K2946" s="1">
        <v>45829</v>
      </c>
      <c r="L2946" t="str">
        <f>IFERROR(VLOOKUP(Result5[[#This Row],[RPRO]],'Data Power app'!C:C,1,0),"Xoa")</f>
        <v>RPRO-250520-1129</v>
      </c>
    </row>
    <row r="2947" spans="8:12" x14ac:dyDescent="0.25">
      <c r="H2947" t="s">
        <v>9527</v>
      </c>
      <c r="I2947" t="s">
        <v>9132</v>
      </c>
      <c r="J2947" t="s">
        <v>736</v>
      </c>
      <c r="K2947" s="1">
        <v>45829</v>
      </c>
      <c r="L2947" t="str">
        <f>IFERROR(VLOOKUP(Result5[[#This Row],[RPRO]],'Data Power app'!C:C,1,0),"Xoa")</f>
        <v>RPRO-250508-0275</v>
      </c>
    </row>
    <row r="2948" spans="8:12" x14ac:dyDescent="0.25">
      <c r="H2948" t="s">
        <v>9528</v>
      </c>
      <c r="I2948" t="s">
        <v>9132</v>
      </c>
      <c r="J2948" t="s">
        <v>736</v>
      </c>
      <c r="K2948" s="1">
        <v>45829</v>
      </c>
      <c r="L2948" t="str">
        <f>IFERROR(VLOOKUP(Result5[[#This Row],[RPRO]],'Data Power app'!C:C,1,0),"Xoa")</f>
        <v>RPRO-250508-0276</v>
      </c>
    </row>
    <row r="2949" spans="8:12" x14ac:dyDescent="0.25">
      <c r="H2949" t="s">
        <v>9529</v>
      </c>
      <c r="I2949" t="s">
        <v>9123</v>
      </c>
      <c r="J2949" t="s">
        <v>733</v>
      </c>
      <c r="K2949" s="1">
        <v>45829</v>
      </c>
      <c r="L2949" t="str">
        <f>IFERROR(VLOOKUP(Result5[[#This Row],[RPRO]],'Data Power app'!C:C,1,0),"Xoa")</f>
        <v>RPRO-250606-0755</v>
      </c>
    </row>
    <row r="2950" spans="8:12" x14ac:dyDescent="0.25">
      <c r="H2950" t="s">
        <v>9530</v>
      </c>
      <c r="I2950" t="s">
        <v>9123</v>
      </c>
      <c r="J2950" t="s">
        <v>733</v>
      </c>
      <c r="K2950" s="1">
        <v>45829</v>
      </c>
      <c r="L2950" t="str">
        <f>IFERROR(VLOOKUP(Result5[[#This Row],[RPRO]],'Data Power app'!C:C,1,0),"Xoa")</f>
        <v>RPRO-250606-0757</v>
      </c>
    </row>
    <row r="2951" spans="8:12" x14ac:dyDescent="0.25">
      <c r="H2951" t="s">
        <v>9531</v>
      </c>
      <c r="I2951" t="s">
        <v>9072</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6733</v>
      </c>
      <c r="C1" t="s">
        <v>6734</v>
      </c>
      <c r="D1" t="s">
        <v>6735</v>
      </c>
      <c r="E1" t="s">
        <v>6736</v>
      </c>
    </row>
    <row r="2" spans="1:5" x14ac:dyDescent="0.25">
      <c r="A2" t="s">
        <v>6737</v>
      </c>
      <c r="B2" s="1">
        <v>45761</v>
      </c>
      <c r="C2" t="s">
        <v>6738</v>
      </c>
      <c r="D2" t="s">
        <v>6739</v>
      </c>
      <c r="E2" t="s">
        <v>6740</v>
      </c>
    </row>
    <row r="3" spans="1:5" x14ac:dyDescent="0.25">
      <c r="A3" t="s">
        <v>6741</v>
      </c>
      <c r="B3" s="1">
        <v>45761</v>
      </c>
      <c r="C3" t="s">
        <v>6738</v>
      </c>
      <c r="D3" t="s">
        <v>6739</v>
      </c>
      <c r="E3" t="s">
        <v>6740</v>
      </c>
    </row>
    <row r="4" spans="1:5" x14ac:dyDescent="0.25">
      <c r="A4" t="s">
        <v>6742</v>
      </c>
      <c r="B4" s="1">
        <v>45761</v>
      </c>
      <c r="C4" t="s">
        <v>6738</v>
      </c>
      <c r="D4" t="s">
        <v>6739</v>
      </c>
      <c r="E4" t="s">
        <v>6740</v>
      </c>
    </row>
    <row r="5" spans="1:5" x14ac:dyDescent="0.25">
      <c r="A5" t="s">
        <v>6743</v>
      </c>
      <c r="B5" s="1">
        <v>45761</v>
      </c>
      <c r="C5" t="s">
        <v>6738</v>
      </c>
      <c r="D5" t="s">
        <v>6739</v>
      </c>
      <c r="E5" t="s">
        <v>6744</v>
      </c>
    </row>
    <row r="6" spans="1:5" x14ac:dyDescent="0.25">
      <c r="A6" t="s">
        <v>6745</v>
      </c>
      <c r="B6" s="1">
        <v>45761</v>
      </c>
      <c r="C6" t="s">
        <v>6738</v>
      </c>
      <c r="D6" t="s">
        <v>6739</v>
      </c>
      <c r="E6" t="s">
        <v>6746</v>
      </c>
    </row>
    <row r="7" spans="1:5" x14ac:dyDescent="0.25">
      <c r="A7" t="s">
        <v>6747</v>
      </c>
      <c r="B7" s="1">
        <v>45761</v>
      </c>
      <c r="C7" t="s">
        <v>6738</v>
      </c>
      <c r="D7" t="s">
        <v>6739</v>
      </c>
      <c r="E7" t="s">
        <v>6746</v>
      </c>
    </row>
    <row r="8" spans="1:5" x14ac:dyDescent="0.25">
      <c r="A8" t="s">
        <v>6748</v>
      </c>
      <c r="B8" s="1">
        <v>45761</v>
      </c>
      <c r="C8" t="s">
        <v>6738</v>
      </c>
      <c r="D8" t="s">
        <v>6739</v>
      </c>
      <c r="E8" t="s">
        <v>6749</v>
      </c>
    </row>
    <row r="9" spans="1:5" x14ac:dyDescent="0.25">
      <c r="A9" t="s">
        <v>6750</v>
      </c>
      <c r="B9" s="1">
        <v>45761</v>
      </c>
      <c r="C9" t="s">
        <v>6738</v>
      </c>
      <c r="D9" t="s">
        <v>6739</v>
      </c>
      <c r="E9" t="s">
        <v>6749</v>
      </c>
    </row>
    <row r="10" spans="1:5" x14ac:dyDescent="0.25">
      <c r="A10" t="s">
        <v>6751</v>
      </c>
      <c r="B10" s="1">
        <v>45761</v>
      </c>
      <c r="C10" t="s">
        <v>6738</v>
      </c>
      <c r="D10" t="s">
        <v>6739</v>
      </c>
      <c r="E10" t="s">
        <v>6749</v>
      </c>
    </row>
    <row r="11" spans="1:5" x14ac:dyDescent="0.25">
      <c r="A11" t="s">
        <v>6752</v>
      </c>
      <c r="B11" s="1">
        <v>45761</v>
      </c>
      <c r="C11" t="s">
        <v>6738</v>
      </c>
      <c r="D11" t="s">
        <v>6739</v>
      </c>
      <c r="E11" t="s">
        <v>6749</v>
      </c>
    </row>
    <row r="12" spans="1:5" x14ac:dyDescent="0.25">
      <c r="A12" t="s">
        <v>6753</v>
      </c>
      <c r="B12" s="1">
        <v>45761</v>
      </c>
      <c r="C12" t="s">
        <v>6738</v>
      </c>
      <c r="D12" t="s">
        <v>6739</v>
      </c>
      <c r="E12" t="s">
        <v>6754</v>
      </c>
    </row>
    <row r="13" spans="1:5" x14ac:dyDescent="0.25">
      <c r="A13" t="s">
        <v>6755</v>
      </c>
      <c r="B13" s="1">
        <v>45761</v>
      </c>
      <c r="C13" t="s">
        <v>6738</v>
      </c>
      <c r="D13" t="s">
        <v>6739</v>
      </c>
      <c r="E13" t="s">
        <v>6754</v>
      </c>
    </row>
    <row r="14" spans="1:5" x14ac:dyDescent="0.25">
      <c r="A14" t="s">
        <v>6756</v>
      </c>
      <c r="B14" s="1">
        <v>45761</v>
      </c>
      <c r="C14" t="s">
        <v>6738</v>
      </c>
      <c r="D14" t="s">
        <v>6739</v>
      </c>
      <c r="E14" t="s">
        <v>6757</v>
      </c>
    </row>
    <row r="15" spans="1:5" x14ac:dyDescent="0.25">
      <c r="A15" t="s">
        <v>6758</v>
      </c>
      <c r="B15" s="1">
        <v>45761</v>
      </c>
      <c r="C15" t="s">
        <v>6738</v>
      </c>
      <c r="D15" t="s">
        <v>6739</v>
      </c>
      <c r="E15" t="s">
        <v>6759</v>
      </c>
    </row>
    <row r="16" spans="1:5" x14ac:dyDescent="0.25">
      <c r="A16" t="s">
        <v>6760</v>
      </c>
      <c r="B16" s="1">
        <v>45761</v>
      </c>
      <c r="C16" t="s">
        <v>6738</v>
      </c>
      <c r="D16" t="s">
        <v>6739</v>
      </c>
      <c r="E16" t="s">
        <v>6759</v>
      </c>
    </row>
    <row r="17" spans="1:5" x14ac:dyDescent="0.25">
      <c r="A17" t="s">
        <v>6761</v>
      </c>
      <c r="B17" s="1">
        <v>45761</v>
      </c>
      <c r="C17" t="s">
        <v>6738</v>
      </c>
      <c r="D17" t="s">
        <v>6739</v>
      </c>
      <c r="E17" t="s">
        <v>6759</v>
      </c>
    </row>
    <row r="18" spans="1:5" x14ac:dyDescent="0.25">
      <c r="A18" t="s">
        <v>6762</v>
      </c>
      <c r="B18" s="1">
        <v>45761</v>
      </c>
      <c r="C18" t="s">
        <v>6738</v>
      </c>
      <c r="D18" t="s">
        <v>6739</v>
      </c>
      <c r="E18" t="s">
        <v>6759</v>
      </c>
    </row>
    <row r="19" spans="1:5" x14ac:dyDescent="0.25">
      <c r="A19" t="s">
        <v>6763</v>
      </c>
      <c r="B19" s="1">
        <v>45761</v>
      </c>
      <c r="C19" t="s">
        <v>6738</v>
      </c>
      <c r="D19" t="s">
        <v>6739</v>
      </c>
      <c r="E19" t="s">
        <v>6759</v>
      </c>
    </row>
    <row r="20" spans="1:5" x14ac:dyDescent="0.25">
      <c r="A20" t="s">
        <v>6764</v>
      </c>
      <c r="B20" s="1">
        <v>45761</v>
      </c>
      <c r="C20" t="s">
        <v>6738</v>
      </c>
      <c r="D20" t="s">
        <v>6739</v>
      </c>
      <c r="E20" t="s">
        <v>6759</v>
      </c>
    </row>
    <row r="21" spans="1:5" x14ac:dyDescent="0.25">
      <c r="A21" t="s">
        <v>6765</v>
      </c>
      <c r="B21" s="1">
        <v>45761</v>
      </c>
      <c r="C21" t="s">
        <v>6738</v>
      </c>
      <c r="D21" t="s">
        <v>6739</v>
      </c>
      <c r="E21" t="s">
        <v>6759</v>
      </c>
    </row>
    <row r="22" spans="1:5" x14ac:dyDescent="0.25">
      <c r="A22" t="s">
        <v>6766</v>
      </c>
      <c r="B22" s="1">
        <v>45761</v>
      </c>
      <c r="C22" t="s">
        <v>6738</v>
      </c>
      <c r="D22" t="s">
        <v>6739</v>
      </c>
      <c r="E22" t="s">
        <v>6759</v>
      </c>
    </row>
    <row r="23" spans="1:5" x14ac:dyDescent="0.25">
      <c r="A23" t="s">
        <v>6767</v>
      </c>
      <c r="B23" s="1">
        <v>45761</v>
      </c>
      <c r="C23" t="s">
        <v>6738</v>
      </c>
      <c r="D23" t="s">
        <v>6739</v>
      </c>
      <c r="E23" t="s">
        <v>6759</v>
      </c>
    </row>
    <row r="24" spans="1:5" x14ac:dyDescent="0.25">
      <c r="A24" t="s">
        <v>6768</v>
      </c>
      <c r="B24" s="1">
        <v>45761</v>
      </c>
      <c r="C24" t="s">
        <v>6738</v>
      </c>
      <c r="D24" t="s">
        <v>6739</v>
      </c>
      <c r="E24" t="s">
        <v>6769</v>
      </c>
    </row>
    <row r="25" spans="1:5" x14ac:dyDescent="0.25">
      <c r="A25" t="s">
        <v>6770</v>
      </c>
      <c r="B25" s="1">
        <v>45761</v>
      </c>
      <c r="C25" t="s">
        <v>6738</v>
      </c>
      <c r="D25" t="s">
        <v>6739</v>
      </c>
      <c r="E25" t="s">
        <v>6769</v>
      </c>
    </row>
    <row r="26" spans="1:5" x14ac:dyDescent="0.25">
      <c r="A26" t="s">
        <v>6771</v>
      </c>
      <c r="B26" s="1">
        <v>45761</v>
      </c>
      <c r="C26" t="s">
        <v>6738</v>
      </c>
      <c r="D26" t="s">
        <v>6739</v>
      </c>
      <c r="E26" t="s">
        <v>6769</v>
      </c>
    </row>
    <row r="27" spans="1:5" x14ac:dyDescent="0.25">
      <c r="A27" t="s">
        <v>6772</v>
      </c>
      <c r="B27" s="1">
        <v>45761</v>
      </c>
      <c r="C27" t="s">
        <v>6738</v>
      </c>
      <c r="D27" t="s">
        <v>6739</v>
      </c>
      <c r="E27" t="s">
        <v>6769</v>
      </c>
    </row>
    <row r="28" spans="1:5" x14ac:dyDescent="0.25">
      <c r="A28" t="s">
        <v>6773</v>
      </c>
      <c r="B28" s="1">
        <v>45761</v>
      </c>
      <c r="C28" t="s">
        <v>6738</v>
      </c>
      <c r="D28" t="s">
        <v>6739</v>
      </c>
      <c r="E28" t="s">
        <v>6769</v>
      </c>
    </row>
    <row r="29" spans="1:5" x14ac:dyDescent="0.25">
      <c r="A29" t="s">
        <v>6774</v>
      </c>
      <c r="B29" s="1">
        <v>45761</v>
      </c>
      <c r="C29" t="s">
        <v>6738</v>
      </c>
      <c r="D29" t="s">
        <v>6739</v>
      </c>
      <c r="E29" t="s">
        <v>6769</v>
      </c>
    </row>
    <row r="30" spans="1:5" x14ac:dyDescent="0.25">
      <c r="A30" t="s">
        <v>6775</v>
      </c>
      <c r="B30" s="1">
        <v>45761</v>
      </c>
      <c r="C30" t="s">
        <v>6738</v>
      </c>
      <c r="D30" t="s">
        <v>6739</v>
      </c>
      <c r="E30" t="s">
        <v>6769</v>
      </c>
    </row>
    <row r="31" spans="1:5" x14ac:dyDescent="0.25">
      <c r="A31" t="s">
        <v>6776</v>
      </c>
      <c r="B31" s="1">
        <v>45761</v>
      </c>
      <c r="C31" t="s">
        <v>6738</v>
      </c>
      <c r="D31" t="s">
        <v>6739</v>
      </c>
      <c r="E31" t="s">
        <v>6769</v>
      </c>
    </row>
    <row r="32" spans="1:5" x14ac:dyDescent="0.25">
      <c r="A32" t="s">
        <v>6777</v>
      </c>
      <c r="B32" s="1">
        <v>45761</v>
      </c>
      <c r="C32" t="s">
        <v>6738</v>
      </c>
      <c r="D32" t="s">
        <v>6739</v>
      </c>
      <c r="E32" t="s">
        <v>6769</v>
      </c>
    </row>
    <row r="33" spans="1:5" x14ac:dyDescent="0.25">
      <c r="A33" t="s">
        <v>6778</v>
      </c>
      <c r="B33" s="1">
        <v>45761</v>
      </c>
      <c r="C33" t="s">
        <v>6738</v>
      </c>
      <c r="D33" t="s">
        <v>6739</v>
      </c>
      <c r="E33" t="s">
        <v>6769</v>
      </c>
    </row>
    <row r="34" spans="1:5" x14ac:dyDescent="0.25">
      <c r="A34" t="s">
        <v>6779</v>
      </c>
      <c r="B34" s="1">
        <v>45761</v>
      </c>
      <c r="C34" t="s">
        <v>6738</v>
      </c>
      <c r="D34" t="s">
        <v>6739</v>
      </c>
      <c r="E34" t="s">
        <v>6769</v>
      </c>
    </row>
    <row r="35" spans="1:5" x14ac:dyDescent="0.25">
      <c r="A35" t="s">
        <v>6780</v>
      </c>
      <c r="B35" s="1">
        <v>45761</v>
      </c>
      <c r="C35" t="s">
        <v>6738</v>
      </c>
      <c r="D35" t="s">
        <v>6739</v>
      </c>
      <c r="E35" t="s">
        <v>6769</v>
      </c>
    </row>
    <row r="36" spans="1:5" x14ac:dyDescent="0.25">
      <c r="A36" t="s">
        <v>6781</v>
      </c>
      <c r="B36" s="1">
        <v>45761</v>
      </c>
      <c r="C36" t="s">
        <v>6738</v>
      </c>
      <c r="D36" t="s">
        <v>6739</v>
      </c>
      <c r="E36" t="s">
        <v>6769</v>
      </c>
    </row>
    <row r="37" spans="1:5" x14ac:dyDescent="0.25">
      <c r="A37" t="s">
        <v>6782</v>
      </c>
      <c r="B37" s="1">
        <v>45761</v>
      </c>
      <c r="C37" t="s">
        <v>6738</v>
      </c>
      <c r="D37" t="s">
        <v>6739</v>
      </c>
      <c r="E37" t="s">
        <v>6783</v>
      </c>
    </row>
    <row r="38" spans="1:5" x14ac:dyDescent="0.25">
      <c r="A38" t="s">
        <v>6784</v>
      </c>
      <c r="B38" s="1">
        <v>45761</v>
      </c>
      <c r="C38" t="s">
        <v>6738</v>
      </c>
      <c r="D38" t="s">
        <v>6739</v>
      </c>
      <c r="E38" t="s">
        <v>6783</v>
      </c>
    </row>
    <row r="39" spans="1:5" x14ac:dyDescent="0.25">
      <c r="A39" t="s">
        <v>6785</v>
      </c>
      <c r="B39" s="1">
        <v>45761</v>
      </c>
      <c r="C39" t="s">
        <v>6738</v>
      </c>
      <c r="D39" t="s">
        <v>6739</v>
      </c>
      <c r="E39" t="s">
        <v>6783</v>
      </c>
    </row>
    <row r="40" spans="1:5" x14ac:dyDescent="0.25">
      <c r="A40" t="s">
        <v>6786</v>
      </c>
      <c r="B40" s="1">
        <v>45761</v>
      </c>
      <c r="C40" t="s">
        <v>6738</v>
      </c>
      <c r="D40" t="s">
        <v>6739</v>
      </c>
      <c r="E40" t="s">
        <v>6783</v>
      </c>
    </row>
    <row r="41" spans="1:5" x14ac:dyDescent="0.25">
      <c r="A41" t="s">
        <v>6787</v>
      </c>
      <c r="B41" s="1">
        <v>45761</v>
      </c>
      <c r="C41" t="s">
        <v>6788</v>
      </c>
      <c r="D41" t="s">
        <v>6739</v>
      </c>
      <c r="E41" t="s">
        <v>6740</v>
      </c>
    </row>
    <row r="42" spans="1:5" x14ac:dyDescent="0.25">
      <c r="A42" t="s">
        <v>6789</v>
      </c>
      <c r="B42" s="1">
        <v>45761</v>
      </c>
      <c r="C42" t="s">
        <v>6788</v>
      </c>
      <c r="D42" t="s">
        <v>6739</v>
      </c>
      <c r="E42" t="s">
        <v>6744</v>
      </c>
    </row>
    <row r="43" spans="1:5" x14ac:dyDescent="0.25">
      <c r="A43" t="s">
        <v>6790</v>
      </c>
      <c r="B43" s="1">
        <v>45761</v>
      </c>
      <c r="C43" t="s">
        <v>6788</v>
      </c>
      <c r="D43" t="s">
        <v>6739</v>
      </c>
      <c r="E43" t="s">
        <v>6744</v>
      </c>
    </row>
    <row r="44" spans="1:5" x14ac:dyDescent="0.25">
      <c r="A44" t="s">
        <v>6791</v>
      </c>
      <c r="B44" s="1">
        <v>45761</v>
      </c>
      <c r="C44" t="s">
        <v>6788</v>
      </c>
      <c r="D44" t="s">
        <v>6739</v>
      </c>
      <c r="E44" t="s">
        <v>6746</v>
      </c>
    </row>
    <row r="45" spans="1:5" x14ac:dyDescent="0.25">
      <c r="A45" t="s">
        <v>6792</v>
      </c>
      <c r="B45" s="1">
        <v>45761</v>
      </c>
      <c r="C45" t="s">
        <v>6788</v>
      </c>
      <c r="D45" t="s">
        <v>6739</v>
      </c>
      <c r="E45" t="s">
        <v>6746</v>
      </c>
    </row>
    <row r="46" spans="1:5" x14ac:dyDescent="0.25">
      <c r="A46" t="s">
        <v>6793</v>
      </c>
      <c r="B46" s="1">
        <v>45761</v>
      </c>
      <c r="C46" t="s">
        <v>6788</v>
      </c>
      <c r="D46" t="s">
        <v>6739</v>
      </c>
      <c r="E46" t="s">
        <v>6746</v>
      </c>
    </row>
    <row r="47" spans="1:5" x14ac:dyDescent="0.25">
      <c r="A47" t="s">
        <v>6794</v>
      </c>
      <c r="B47" s="1">
        <v>45761</v>
      </c>
      <c r="C47" t="s">
        <v>6788</v>
      </c>
      <c r="D47" t="s">
        <v>6739</v>
      </c>
      <c r="E47" t="s">
        <v>6746</v>
      </c>
    </row>
    <row r="48" spans="1:5" x14ac:dyDescent="0.25">
      <c r="A48" t="s">
        <v>6795</v>
      </c>
      <c r="B48" s="1">
        <v>45761</v>
      </c>
      <c r="C48" t="s">
        <v>6788</v>
      </c>
      <c r="D48" t="s">
        <v>6739</v>
      </c>
      <c r="E48" t="s">
        <v>6746</v>
      </c>
    </row>
    <row r="49" spans="1:5" x14ac:dyDescent="0.25">
      <c r="A49" t="s">
        <v>6796</v>
      </c>
      <c r="B49" s="1">
        <v>45761</v>
      </c>
      <c r="C49" t="s">
        <v>6788</v>
      </c>
      <c r="D49" t="s">
        <v>6739</v>
      </c>
      <c r="E49" t="s">
        <v>6749</v>
      </c>
    </row>
    <row r="50" spans="1:5" x14ac:dyDescent="0.25">
      <c r="A50" t="s">
        <v>6797</v>
      </c>
      <c r="B50" s="1">
        <v>45761</v>
      </c>
      <c r="C50" t="s">
        <v>6788</v>
      </c>
      <c r="D50" t="s">
        <v>6739</v>
      </c>
      <c r="E50" t="s">
        <v>6749</v>
      </c>
    </row>
    <row r="51" spans="1:5" x14ac:dyDescent="0.25">
      <c r="A51" t="s">
        <v>6798</v>
      </c>
      <c r="B51" s="1">
        <v>45761</v>
      </c>
      <c r="C51" t="s">
        <v>6788</v>
      </c>
      <c r="D51" t="s">
        <v>6739</v>
      </c>
      <c r="E51" t="s">
        <v>6749</v>
      </c>
    </row>
    <row r="52" spans="1:5" x14ac:dyDescent="0.25">
      <c r="A52" t="s">
        <v>6799</v>
      </c>
      <c r="B52" s="1">
        <v>45761</v>
      </c>
      <c r="C52" t="s">
        <v>6788</v>
      </c>
      <c r="D52" t="s">
        <v>6739</v>
      </c>
      <c r="E52" t="s">
        <v>6754</v>
      </c>
    </row>
    <row r="53" spans="1:5" x14ac:dyDescent="0.25">
      <c r="A53" t="s">
        <v>6800</v>
      </c>
      <c r="B53" s="1">
        <v>45761</v>
      </c>
      <c r="C53" t="s">
        <v>6788</v>
      </c>
      <c r="D53" t="s">
        <v>6739</v>
      </c>
      <c r="E53" t="s">
        <v>6754</v>
      </c>
    </row>
    <row r="54" spans="1:5" x14ac:dyDescent="0.25">
      <c r="A54" t="s">
        <v>6801</v>
      </c>
      <c r="B54" s="1">
        <v>45761</v>
      </c>
      <c r="C54" t="s">
        <v>6788</v>
      </c>
      <c r="D54" t="s">
        <v>6739</v>
      </c>
      <c r="E54" t="s">
        <v>6757</v>
      </c>
    </row>
    <row r="55" spans="1:5" x14ac:dyDescent="0.25">
      <c r="A55" t="s">
        <v>6802</v>
      </c>
      <c r="B55" s="1">
        <v>45761</v>
      </c>
      <c r="C55" t="s">
        <v>6788</v>
      </c>
      <c r="D55" t="s">
        <v>6739</v>
      </c>
      <c r="E55" t="s">
        <v>6757</v>
      </c>
    </row>
    <row r="56" spans="1:5" x14ac:dyDescent="0.25">
      <c r="A56" t="s">
        <v>6803</v>
      </c>
      <c r="B56" s="1">
        <v>45761</v>
      </c>
      <c r="C56" t="s">
        <v>6788</v>
      </c>
      <c r="D56" t="s">
        <v>6739</v>
      </c>
      <c r="E56" t="s">
        <v>6757</v>
      </c>
    </row>
    <row r="57" spans="1:5" x14ac:dyDescent="0.25">
      <c r="A57" t="s">
        <v>6804</v>
      </c>
      <c r="B57" s="1">
        <v>45761</v>
      </c>
      <c r="C57" t="s">
        <v>6788</v>
      </c>
      <c r="D57" t="s">
        <v>6739</v>
      </c>
      <c r="E57" t="s">
        <v>6757</v>
      </c>
    </row>
    <row r="58" spans="1:5" x14ac:dyDescent="0.25">
      <c r="A58" t="s">
        <v>6805</v>
      </c>
      <c r="B58" s="1">
        <v>45761</v>
      </c>
      <c r="C58" t="s">
        <v>6788</v>
      </c>
      <c r="D58" t="s">
        <v>6739</v>
      </c>
      <c r="E58" t="s">
        <v>6757</v>
      </c>
    </row>
    <row r="59" spans="1:5" x14ac:dyDescent="0.25">
      <c r="A59" t="s">
        <v>6806</v>
      </c>
      <c r="B59" s="1">
        <v>45761</v>
      </c>
      <c r="C59" t="s">
        <v>6788</v>
      </c>
      <c r="D59" t="s">
        <v>6739</v>
      </c>
      <c r="E59" t="s">
        <v>6757</v>
      </c>
    </row>
    <row r="60" spans="1:5" x14ac:dyDescent="0.25">
      <c r="A60" t="s">
        <v>6807</v>
      </c>
      <c r="B60" s="1">
        <v>45761</v>
      </c>
      <c r="C60" t="s">
        <v>6788</v>
      </c>
      <c r="D60" t="s">
        <v>6739</v>
      </c>
      <c r="E60" t="s">
        <v>6757</v>
      </c>
    </row>
    <row r="61" spans="1:5" x14ac:dyDescent="0.25">
      <c r="A61" t="s">
        <v>6808</v>
      </c>
      <c r="B61" s="1">
        <v>45761</v>
      </c>
      <c r="C61" t="s">
        <v>6788</v>
      </c>
      <c r="D61" t="s">
        <v>6739</v>
      </c>
      <c r="E61" t="s">
        <v>6759</v>
      </c>
    </row>
    <row r="62" spans="1:5" x14ac:dyDescent="0.25">
      <c r="A62" t="s">
        <v>6809</v>
      </c>
      <c r="B62" s="1">
        <v>45761</v>
      </c>
      <c r="C62" t="s">
        <v>6788</v>
      </c>
      <c r="D62" t="s">
        <v>6739</v>
      </c>
      <c r="E62" t="s">
        <v>6769</v>
      </c>
    </row>
    <row r="63" spans="1:5" x14ac:dyDescent="0.25">
      <c r="A63" t="s">
        <v>6810</v>
      </c>
      <c r="B63" s="1">
        <v>45761</v>
      </c>
      <c r="C63" t="s">
        <v>6788</v>
      </c>
      <c r="D63" t="s">
        <v>6739</v>
      </c>
      <c r="E63" t="s">
        <v>6783</v>
      </c>
    </row>
    <row r="64" spans="1:5" x14ac:dyDescent="0.25">
      <c r="A64" t="s">
        <v>6811</v>
      </c>
      <c r="B64" s="1">
        <v>45761</v>
      </c>
      <c r="C64" t="s">
        <v>6788</v>
      </c>
      <c r="D64" t="s">
        <v>6739</v>
      </c>
      <c r="E64" t="s">
        <v>6783</v>
      </c>
    </row>
    <row r="65" spans="1:5" x14ac:dyDescent="0.25">
      <c r="A65" t="s">
        <v>6812</v>
      </c>
      <c r="B65" s="1">
        <v>45761</v>
      </c>
      <c r="C65" t="s">
        <v>6788</v>
      </c>
      <c r="D65" t="s">
        <v>6739</v>
      </c>
      <c r="E65" t="s">
        <v>6783</v>
      </c>
    </row>
    <row r="66" spans="1:5" x14ac:dyDescent="0.25">
      <c r="A66" t="s">
        <v>6813</v>
      </c>
      <c r="B66" s="1">
        <v>45761</v>
      </c>
      <c r="C66" t="s">
        <v>6788</v>
      </c>
      <c r="D66" t="s">
        <v>6739</v>
      </c>
      <c r="E66" t="s">
        <v>6814</v>
      </c>
    </row>
    <row r="67" spans="1:5" x14ac:dyDescent="0.25">
      <c r="A67" t="s">
        <v>6815</v>
      </c>
      <c r="B67" s="1">
        <v>45761</v>
      </c>
      <c r="C67" t="s">
        <v>6788</v>
      </c>
      <c r="D67" t="s">
        <v>6739</v>
      </c>
      <c r="E67" t="s">
        <v>6814</v>
      </c>
    </row>
    <row r="68" spans="1:5" x14ac:dyDescent="0.25">
      <c r="A68" t="s">
        <v>6816</v>
      </c>
      <c r="B68" s="1">
        <v>45761</v>
      </c>
      <c r="C68" t="s">
        <v>6817</v>
      </c>
      <c r="D68" t="s">
        <v>6739</v>
      </c>
      <c r="E68" t="s">
        <v>6740</v>
      </c>
    </row>
    <row r="69" spans="1:5" x14ac:dyDescent="0.25">
      <c r="A69" t="s">
        <v>6818</v>
      </c>
      <c r="B69" s="1">
        <v>45761</v>
      </c>
      <c r="C69" t="s">
        <v>6817</v>
      </c>
      <c r="D69" t="s">
        <v>6739</v>
      </c>
      <c r="E69" t="s">
        <v>6744</v>
      </c>
    </row>
    <row r="70" spans="1:5" x14ac:dyDescent="0.25">
      <c r="A70" t="s">
        <v>6819</v>
      </c>
      <c r="B70" s="1">
        <v>45761</v>
      </c>
      <c r="C70" t="s">
        <v>6817</v>
      </c>
      <c r="D70" t="s">
        <v>6739</v>
      </c>
      <c r="E70" t="s">
        <v>6746</v>
      </c>
    </row>
    <row r="71" spans="1:5" x14ac:dyDescent="0.25">
      <c r="A71" t="s">
        <v>6820</v>
      </c>
      <c r="B71" s="1">
        <v>45761</v>
      </c>
      <c r="C71" t="s">
        <v>6817</v>
      </c>
      <c r="D71" t="s">
        <v>6739</v>
      </c>
      <c r="E71" t="s">
        <v>6749</v>
      </c>
    </row>
    <row r="72" spans="1:5" x14ac:dyDescent="0.25">
      <c r="A72" t="s">
        <v>6821</v>
      </c>
      <c r="B72" s="1">
        <v>45761</v>
      </c>
      <c r="C72" t="s">
        <v>6817</v>
      </c>
      <c r="D72" t="s">
        <v>6739</v>
      </c>
      <c r="E72" t="s">
        <v>6754</v>
      </c>
    </row>
    <row r="73" spans="1:5" x14ac:dyDescent="0.25">
      <c r="A73" t="s">
        <v>6822</v>
      </c>
      <c r="B73" s="1">
        <v>45761</v>
      </c>
      <c r="C73" t="s">
        <v>6817</v>
      </c>
      <c r="D73" t="s">
        <v>6739</v>
      </c>
      <c r="E73" t="s">
        <v>6757</v>
      </c>
    </row>
    <row r="74" spans="1:5" x14ac:dyDescent="0.25">
      <c r="A74" t="s">
        <v>6823</v>
      </c>
      <c r="B74" s="1">
        <v>45761</v>
      </c>
      <c r="C74" t="s">
        <v>6817</v>
      </c>
      <c r="D74" t="s">
        <v>6739</v>
      </c>
      <c r="E74" t="s">
        <v>6759</v>
      </c>
    </row>
    <row r="75" spans="1:5" x14ac:dyDescent="0.25">
      <c r="A75" t="s">
        <v>6824</v>
      </c>
      <c r="B75" s="1">
        <v>45761</v>
      </c>
      <c r="C75" t="s">
        <v>6817</v>
      </c>
      <c r="D75" t="s">
        <v>6739</v>
      </c>
      <c r="E75" t="s">
        <v>6759</v>
      </c>
    </row>
    <row r="76" spans="1:5" x14ac:dyDescent="0.25">
      <c r="A76" t="s">
        <v>6825</v>
      </c>
      <c r="B76" s="1">
        <v>45761</v>
      </c>
      <c r="C76" t="s">
        <v>6817</v>
      </c>
      <c r="D76" t="s">
        <v>6739</v>
      </c>
      <c r="E76" t="s">
        <v>6759</v>
      </c>
    </row>
    <row r="77" spans="1:5" x14ac:dyDescent="0.25">
      <c r="A77" t="s">
        <v>6826</v>
      </c>
      <c r="B77" s="1">
        <v>45761</v>
      </c>
      <c r="C77" t="s">
        <v>6817</v>
      </c>
      <c r="D77" t="s">
        <v>6739</v>
      </c>
      <c r="E77" t="s">
        <v>6759</v>
      </c>
    </row>
    <row r="78" spans="1:5" x14ac:dyDescent="0.25">
      <c r="A78" t="s">
        <v>6827</v>
      </c>
      <c r="B78" s="1">
        <v>45761</v>
      </c>
      <c r="C78" t="s">
        <v>6817</v>
      </c>
      <c r="D78" t="s">
        <v>6739</v>
      </c>
      <c r="E78" t="s">
        <v>6759</v>
      </c>
    </row>
    <row r="79" spans="1:5" x14ac:dyDescent="0.25">
      <c r="A79" t="s">
        <v>6828</v>
      </c>
      <c r="B79" s="1">
        <v>45761</v>
      </c>
      <c r="C79" t="s">
        <v>6817</v>
      </c>
      <c r="D79" t="s">
        <v>6739</v>
      </c>
      <c r="E79" t="s">
        <v>6769</v>
      </c>
    </row>
    <row r="80" spans="1:5" x14ac:dyDescent="0.25">
      <c r="A80" t="s">
        <v>6829</v>
      </c>
      <c r="B80" s="1">
        <v>45761</v>
      </c>
      <c r="C80" t="s">
        <v>6817</v>
      </c>
      <c r="D80" t="s">
        <v>6739</v>
      </c>
      <c r="E80" t="s">
        <v>6783</v>
      </c>
    </row>
    <row r="81" spans="1:5" x14ac:dyDescent="0.25">
      <c r="A81" t="s">
        <v>6830</v>
      </c>
      <c r="B81" s="1">
        <v>45761</v>
      </c>
      <c r="C81" t="s">
        <v>6817</v>
      </c>
      <c r="D81" t="s">
        <v>6739</v>
      </c>
      <c r="E81" t="s">
        <v>6814</v>
      </c>
    </row>
    <row r="82" spans="1:5" x14ac:dyDescent="0.25">
      <c r="A82" t="s">
        <v>6831</v>
      </c>
      <c r="B82" s="1">
        <v>45761</v>
      </c>
      <c r="C82" t="s">
        <v>6817</v>
      </c>
      <c r="D82" t="s">
        <v>6739</v>
      </c>
      <c r="E82" t="s">
        <v>6832</v>
      </c>
    </row>
    <row r="83" spans="1:5" x14ac:dyDescent="0.25">
      <c r="A83" t="s">
        <v>6833</v>
      </c>
      <c r="B83" s="1">
        <v>45761</v>
      </c>
      <c r="C83" t="s">
        <v>6817</v>
      </c>
      <c r="D83" t="s">
        <v>6739</v>
      </c>
      <c r="E83" t="s">
        <v>6832</v>
      </c>
    </row>
    <row r="84" spans="1:5" x14ac:dyDescent="0.25">
      <c r="A84" t="s">
        <v>6834</v>
      </c>
      <c r="B84" s="1">
        <v>45761</v>
      </c>
      <c r="C84" t="s">
        <v>6817</v>
      </c>
      <c r="D84" t="s">
        <v>6739</v>
      </c>
      <c r="E84" t="s">
        <v>6832</v>
      </c>
    </row>
    <row r="85" spans="1:5" x14ac:dyDescent="0.25">
      <c r="A85" t="s">
        <v>6835</v>
      </c>
      <c r="B85" s="1">
        <v>45761</v>
      </c>
      <c r="C85" t="s">
        <v>6817</v>
      </c>
      <c r="D85" t="s">
        <v>6739</v>
      </c>
      <c r="E85" t="s">
        <v>6832</v>
      </c>
    </row>
    <row r="86" spans="1:5" x14ac:dyDescent="0.25">
      <c r="A86" t="s">
        <v>6836</v>
      </c>
      <c r="B86" s="1">
        <v>45761</v>
      </c>
      <c r="C86" t="s">
        <v>6817</v>
      </c>
      <c r="D86" t="s">
        <v>6739</v>
      </c>
      <c r="E86" t="s">
        <v>6832</v>
      </c>
    </row>
    <row r="87" spans="1:5" x14ac:dyDescent="0.25">
      <c r="A87" t="s">
        <v>6837</v>
      </c>
      <c r="B87" s="1">
        <v>45761</v>
      </c>
      <c r="C87" t="s">
        <v>6817</v>
      </c>
      <c r="D87" t="s">
        <v>6739</v>
      </c>
      <c r="E87" t="s">
        <v>6832</v>
      </c>
    </row>
    <row r="88" spans="1:5" x14ac:dyDescent="0.25">
      <c r="A88" t="s">
        <v>6838</v>
      </c>
      <c r="B88" s="1">
        <v>45761</v>
      </c>
      <c r="C88" t="s">
        <v>6817</v>
      </c>
      <c r="D88" t="s">
        <v>6739</v>
      </c>
      <c r="E88" t="s">
        <v>6839</v>
      </c>
    </row>
    <row r="89" spans="1:5" x14ac:dyDescent="0.25">
      <c r="A89" t="s">
        <v>6840</v>
      </c>
      <c r="B89" s="1">
        <v>45761</v>
      </c>
      <c r="C89" t="s">
        <v>6817</v>
      </c>
      <c r="D89" t="s">
        <v>6739</v>
      </c>
      <c r="E89" t="s">
        <v>6841</v>
      </c>
    </row>
    <row r="90" spans="1:5" x14ac:dyDescent="0.25">
      <c r="A90" t="s">
        <v>6842</v>
      </c>
      <c r="B90" s="1">
        <v>45761</v>
      </c>
      <c r="C90" t="s">
        <v>6817</v>
      </c>
      <c r="D90" t="s">
        <v>6739</v>
      </c>
      <c r="E90" t="s">
        <v>6843</v>
      </c>
    </row>
    <row r="91" spans="1:5" x14ac:dyDescent="0.25">
      <c r="A91" t="s">
        <v>6844</v>
      </c>
      <c r="B91" s="1">
        <v>45761</v>
      </c>
      <c r="C91" t="s">
        <v>6817</v>
      </c>
      <c r="D91" t="s">
        <v>6739</v>
      </c>
      <c r="E91" t="s">
        <v>6845</v>
      </c>
    </row>
    <row r="92" spans="1:5" x14ac:dyDescent="0.25">
      <c r="A92" t="s">
        <v>6846</v>
      </c>
      <c r="B92" s="1">
        <v>45761</v>
      </c>
      <c r="C92" t="s">
        <v>6817</v>
      </c>
      <c r="D92" t="s">
        <v>6739</v>
      </c>
      <c r="E92" t="s">
        <v>6847</v>
      </c>
    </row>
    <row r="93" spans="1:5" x14ac:dyDescent="0.25">
      <c r="A93" t="s">
        <v>6848</v>
      </c>
      <c r="B93" s="1">
        <v>45761</v>
      </c>
      <c r="C93" t="s">
        <v>6817</v>
      </c>
      <c r="D93" t="s">
        <v>6739</v>
      </c>
      <c r="E93" t="s">
        <v>6847</v>
      </c>
    </row>
    <row r="94" spans="1:5" x14ac:dyDescent="0.25">
      <c r="A94" t="s">
        <v>6849</v>
      </c>
      <c r="B94" s="1">
        <v>45761</v>
      </c>
      <c r="C94" t="s">
        <v>6817</v>
      </c>
      <c r="D94" t="s">
        <v>6739</v>
      </c>
      <c r="E94" t="s">
        <v>6847</v>
      </c>
    </row>
    <row r="95" spans="1:5" x14ac:dyDescent="0.25">
      <c r="A95" t="s">
        <v>6850</v>
      </c>
      <c r="B95" s="1">
        <v>45761</v>
      </c>
      <c r="C95" t="s">
        <v>6817</v>
      </c>
      <c r="D95" t="s">
        <v>6739</v>
      </c>
      <c r="E95" t="s">
        <v>6847</v>
      </c>
    </row>
    <row r="96" spans="1:5" x14ac:dyDescent="0.25">
      <c r="A96" t="s">
        <v>6851</v>
      </c>
      <c r="B96" s="1">
        <v>45761</v>
      </c>
      <c r="C96" t="s">
        <v>6817</v>
      </c>
      <c r="D96" t="s">
        <v>6739</v>
      </c>
      <c r="E96" t="s">
        <v>6847</v>
      </c>
    </row>
    <row r="97" spans="1:5" x14ac:dyDescent="0.25">
      <c r="A97" t="s">
        <v>6852</v>
      </c>
      <c r="B97" s="1">
        <v>45761</v>
      </c>
      <c r="C97" t="s">
        <v>6817</v>
      </c>
      <c r="D97" t="s">
        <v>6739</v>
      </c>
      <c r="E97" t="s">
        <v>6847</v>
      </c>
    </row>
    <row r="98" spans="1:5" x14ac:dyDescent="0.25">
      <c r="A98" t="s">
        <v>6853</v>
      </c>
      <c r="B98" s="1">
        <v>45761</v>
      </c>
      <c r="C98" t="s">
        <v>6817</v>
      </c>
      <c r="D98" t="s">
        <v>6739</v>
      </c>
      <c r="E98" t="s">
        <v>6847</v>
      </c>
    </row>
    <row r="99" spans="1:5" x14ac:dyDescent="0.25">
      <c r="A99" t="s">
        <v>6854</v>
      </c>
      <c r="B99" s="1">
        <v>45761</v>
      </c>
      <c r="C99" t="s">
        <v>6817</v>
      </c>
      <c r="D99" t="s">
        <v>6739</v>
      </c>
      <c r="E99" t="s">
        <v>6847</v>
      </c>
    </row>
    <row r="100" spans="1:5" x14ac:dyDescent="0.25">
      <c r="A100" t="s">
        <v>6855</v>
      </c>
      <c r="B100" s="1">
        <v>45761</v>
      </c>
      <c r="C100" t="s">
        <v>6817</v>
      </c>
      <c r="D100" t="s">
        <v>6739</v>
      </c>
      <c r="E100" t="s">
        <v>6856</v>
      </c>
    </row>
    <row r="101" spans="1:5" x14ac:dyDescent="0.25">
      <c r="A101" t="s">
        <v>6857</v>
      </c>
      <c r="B101" s="1">
        <v>45761</v>
      </c>
      <c r="C101" t="s">
        <v>6817</v>
      </c>
      <c r="D101" t="s">
        <v>6739</v>
      </c>
      <c r="E101" t="s">
        <v>6858</v>
      </c>
    </row>
    <row r="102" spans="1:5" x14ac:dyDescent="0.25">
      <c r="A102" t="s">
        <v>6859</v>
      </c>
      <c r="B102" s="1">
        <v>45761</v>
      </c>
      <c r="C102" t="s">
        <v>6817</v>
      </c>
      <c r="D102" t="s">
        <v>6739</v>
      </c>
      <c r="E102" t="s">
        <v>6858</v>
      </c>
    </row>
    <row r="103" spans="1:5" x14ac:dyDescent="0.25">
      <c r="A103" t="s">
        <v>6860</v>
      </c>
      <c r="B103" s="1">
        <v>45761</v>
      </c>
      <c r="C103" t="s">
        <v>6817</v>
      </c>
      <c r="D103" t="s">
        <v>6739</v>
      </c>
      <c r="E103" t="s">
        <v>6858</v>
      </c>
    </row>
    <row r="104" spans="1:5" x14ac:dyDescent="0.25">
      <c r="A104" t="s">
        <v>6861</v>
      </c>
      <c r="B104" s="1">
        <v>45761</v>
      </c>
      <c r="C104" t="s">
        <v>6817</v>
      </c>
      <c r="D104" t="s">
        <v>6739</v>
      </c>
      <c r="E104" t="s">
        <v>6858</v>
      </c>
    </row>
    <row r="105" spans="1:5" x14ac:dyDescent="0.25">
      <c r="A105" t="s">
        <v>6862</v>
      </c>
      <c r="B105" s="1">
        <v>45761</v>
      </c>
      <c r="C105" t="s">
        <v>6817</v>
      </c>
      <c r="D105" t="s">
        <v>6739</v>
      </c>
      <c r="E105" t="s">
        <v>6858</v>
      </c>
    </row>
    <row r="106" spans="1:5" x14ac:dyDescent="0.25">
      <c r="A106" t="s">
        <v>6863</v>
      </c>
      <c r="B106" s="1">
        <v>45761</v>
      </c>
      <c r="C106" t="s">
        <v>6817</v>
      </c>
      <c r="D106" t="s">
        <v>6739</v>
      </c>
      <c r="E106" t="s">
        <v>6858</v>
      </c>
    </row>
    <row r="107" spans="1:5" x14ac:dyDescent="0.25">
      <c r="A107" t="s">
        <v>6864</v>
      </c>
      <c r="B107" s="1">
        <v>45761</v>
      </c>
      <c r="C107" t="s">
        <v>6817</v>
      </c>
      <c r="D107" t="s">
        <v>6739</v>
      </c>
      <c r="E107" t="s">
        <v>6858</v>
      </c>
    </row>
    <row r="108" spans="1:5" x14ac:dyDescent="0.25">
      <c r="A108" t="s">
        <v>6865</v>
      </c>
      <c r="B108" s="1">
        <v>45761</v>
      </c>
      <c r="C108" t="s">
        <v>6817</v>
      </c>
      <c r="D108" t="s">
        <v>6739</v>
      </c>
      <c r="E108" t="s">
        <v>6858</v>
      </c>
    </row>
    <row r="109" spans="1:5" x14ac:dyDescent="0.25">
      <c r="A109" t="s">
        <v>6866</v>
      </c>
      <c r="B109" s="1">
        <v>45761</v>
      </c>
      <c r="C109" t="s">
        <v>6817</v>
      </c>
      <c r="D109" t="s">
        <v>6739</v>
      </c>
      <c r="E109" t="s">
        <v>6867</v>
      </c>
    </row>
    <row r="110" spans="1:5" x14ac:dyDescent="0.25">
      <c r="A110" t="s">
        <v>6868</v>
      </c>
      <c r="B110" s="1">
        <v>45761</v>
      </c>
      <c r="C110" t="s">
        <v>6817</v>
      </c>
      <c r="D110" t="s">
        <v>6739</v>
      </c>
      <c r="E110" t="s">
        <v>6869</v>
      </c>
    </row>
    <row r="111" spans="1:5" x14ac:dyDescent="0.25">
      <c r="A111" t="s">
        <v>6870</v>
      </c>
      <c r="B111" s="1">
        <v>45761</v>
      </c>
      <c r="C111" t="s">
        <v>6817</v>
      </c>
      <c r="D111" t="s">
        <v>6739</v>
      </c>
      <c r="E111" t="s">
        <v>6871</v>
      </c>
    </row>
    <row r="112" spans="1:5" x14ac:dyDescent="0.25">
      <c r="A112" t="s">
        <v>6872</v>
      </c>
      <c r="B112" s="1">
        <v>45761</v>
      </c>
      <c r="C112" t="s">
        <v>6817</v>
      </c>
      <c r="D112" t="s">
        <v>6739</v>
      </c>
      <c r="E112" t="s">
        <v>6871</v>
      </c>
    </row>
    <row r="113" spans="1:5" x14ac:dyDescent="0.25">
      <c r="A113" t="s">
        <v>6873</v>
      </c>
      <c r="B113" s="1">
        <v>45761</v>
      </c>
      <c r="C113" t="s">
        <v>6817</v>
      </c>
      <c r="D113" t="s">
        <v>6739</v>
      </c>
      <c r="E113" t="s">
        <v>6874</v>
      </c>
    </row>
    <row r="114" spans="1:5" x14ac:dyDescent="0.25">
      <c r="A114" t="s">
        <v>6875</v>
      </c>
      <c r="B114" s="1">
        <v>45761</v>
      </c>
      <c r="C114" t="s">
        <v>6817</v>
      </c>
      <c r="D114" t="s">
        <v>6739</v>
      </c>
      <c r="E114" t="s">
        <v>6876</v>
      </c>
    </row>
    <row r="115" spans="1:5" x14ac:dyDescent="0.25">
      <c r="A115" t="s">
        <v>6877</v>
      </c>
      <c r="B115" s="1">
        <v>45761</v>
      </c>
      <c r="C115" t="s">
        <v>6817</v>
      </c>
      <c r="D115" t="s">
        <v>6739</v>
      </c>
      <c r="E115" t="s">
        <v>6876</v>
      </c>
    </row>
    <row r="116" spans="1:5" x14ac:dyDescent="0.25">
      <c r="A116" t="s">
        <v>6878</v>
      </c>
      <c r="B116" s="1">
        <v>45761</v>
      </c>
      <c r="C116" t="s">
        <v>6817</v>
      </c>
      <c r="D116" t="s">
        <v>6739</v>
      </c>
      <c r="E116" t="s">
        <v>6879</v>
      </c>
    </row>
    <row r="117" spans="1:5" x14ac:dyDescent="0.25">
      <c r="A117" t="s">
        <v>6880</v>
      </c>
      <c r="B117" s="1">
        <v>45761</v>
      </c>
      <c r="C117" t="s">
        <v>6817</v>
      </c>
      <c r="D117" t="s">
        <v>6739</v>
      </c>
      <c r="E117" t="s">
        <v>6881</v>
      </c>
    </row>
    <row r="118" spans="1:5" x14ac:dyDescent="0.25">
      <c r="A118" t="s">
        <v>6882</v>
      </c>
      <c r="B118" s="1">
        <v>45761</v>
      </c>
      <c r="C118" t="s">
        <v>6817</v>
      </c>
      <c r="D118" t="s">
        <v>6739</v>
      </c>
      <c r="E118" t="s">
        <v>6883</v>
      </c>
    </row>
    <row r="119" spans="1:5" x14ac:dyDescent="0.25">
      <c r="A119" t="s">
        <v>6884</v>
      </c>
      <c r="B119" s="1">
        <v>45761</v>
      </c>
      <c r="C119" t="s">
        <v>6817</v>
      </c>
      <c r="D119" t="s">
        <v>6739</v>
      </c>
      <c r="E119" t="s">
        <v>6885</v>
      </c>
    </row>
    <row r="120" spans="1:5" x14ac:dyDescent="0.25">
      <c r="A120" t="s">
        <v>6886</v>
      </c>
      <c r="B120" s="1">
        <v>45761</v>
      </c>
      <c r="C120" t="s">
        <v>6817</v>
      </c>
      <c r="D120" t="s">
        <v>6739</v>
      </c>
      <c r="E120" t="s">
        <v>6885</v>
      </c>
    </row>
    <row r="121" spans="1:5" x14ac:dyDescent="0.25">
      <c r="A121" t="s">
        <v>6887</v>
      </c>
      <c r="B121" s="1">
        <v>45761</v>
      </c>
      <c r="C121" t="s">
        <v>6817</v>
      </c>
      <c r="D121" t="s">
        <v>6739</v>
      </c>
      <c r="E121" t="s">
        <v>6885</v>
      </c>
    </row>
    <row r="122" spans="1:5" x14ac:dyDescent="0.25">
      <c r="A122" t="s">
        <v>6888</v>
      </c>
      <c r="B122" s="1">
        <v>45761</v>
      </c>
      <c r="C122" t="s">
        <v>6817</v>
      </c>
      <c r="D122" t="s">
        <v>6739</v>
      </c>
      <c r="E122" t="s">
        <v>6885</v>
      </c>
    </row>
    <row r="123" spans="1:5" x14ac:dyDescent="0.25">
      <c r="A123" t="s">
        <v>6889</v>
      </c>
      <c r="B123" s="1">
        <v>45761</v>
      </c>
      <c r="C123" t="s">
        <v>6817</v>
      </c>
      <c r="D123" t="s">
        <v>6739</v>
      </c>
      <c r="E123" t="s">
        <v>6890</v>
      </c>
    </row>
    <row r="124" spans="1:5" x14ac:dyDescent="0.25">
      <c r="A124" t="s">
        <v>6891</v>
      </c>
      <c r="B124" s="1">
        <v>45761</v>
      </c>
      <c r="C124" t="s">
        <v>6817</v>
      </c>
      <c r="D124" t="s">
        <v>6739</v>
      </c>
      <c r="E124" t="s">
        <v>6892</v>
      </c>
    </row>
    <row r="125" spans="1:5" x14ac:dyDescent="0.25">
      <c r="A125" t="s">
        <v>6893</v>
      </c>
      <c r="B125" s="1">
        <v>45761</v>
      </c>
      <c r="C125" t="s">
        <v>6817</v>
      </c>
      <c r="D125" t="s">
        <v>6739</v>
      </c>
      <c r="E125" t="s">
        <v>6894</v>
      </c>
    </row>
    <row r="126" spans="1:5" x14ac:dyDescent="0.25">
      <c r="A126" t="s">
        <v>6895</v>
      </c>
      <c r="B126" s="1">
        <v>45761</v>
      </c>
      <c r="C126" t="s">
        <v>6817</v>
      </c>
      <c r="D126" t="s">
        <v>6739</v>
      </c>
      <c r="E126" t="s">
        <v>6894</v>
      </c>
    </row>
    <row r="127" spans="1:5" x14ac:dyDescent="0.25">
      <c r="A127" t="s">
        <v>6896</v>
      </c>
      <c r="B127" s="1">
        <v>45761</v>
      </c>
      <c r="C127" t="s">
        <v>6817</v>
      </c>
      <c r="D127" t="s">
        <v>6739</v>
      </c>
      <c r="E127" t="s">
        <v>6894</v>
      </c>
    </row>
    <row r="128" spans="1:5" x14ac:dyDescent="0.25">
      <c r="A128" t="s">
        <v>6897</v>
      </c>
      <c r="B128" s="1">
        <v>45761</v>
      </c>
      <c r="C128" t="s">
        <v>6817</v>
      </c>
      <c r="D128" t="s">
        <v>6739</v>
      </c>
      <c r="E128" t="s">
        <v>6898</v>
      </c>
    </row>
    <row r="129" spans="1:5" x14ac:dyDescent="0.25">
      <c r="A129" t="s">
        <v>6899</v>
      </c>
      <c r="B129" s="1">
        <v>45761</v>
      </c>
      <c r="C129" t="s">
        <v>6817</v>
      </c>
      <c r="D129" t="s">
        <v>6739</v>
      </c>
      <c r="E129" t="s">
        <v>6900</v>
      </c>
    </row>
    <row r="130" spans="1:5" x14ac:dyDescent="0.25">
      <c r="A130" t="s">
        <v>6901</v>
      </c>
      <c r="B130" s="1">
        <v>45761</v>
      </c>
      <c r="C130" t="s">
        <v>6817</v>
      </c>
      <c r="D130" t="s">
        <v>6739</v>
      </c>
      <c r="E130" t="s">
        <v>6902</v>
      </c>
    </row>
    <row r="131" spans="1:5" x14ac:dyDescent="0.25">
      <c r="A131" t="s">
        <v>6903</v>
      </c>
      <c r="B131" s="1">
        <v>45761</v>
      </c>
      <c r="C131" t="s">
        <v>6817</v>
      </c>
      <c r="D131" t="s">
        <v>6739</v>
      </c>
      <c r="E131" t="s">
        <v>6904</v>
      </c>
    </row>
    <row r="132" spans="1:5" x14ac:dyDescent="0.25">
      <c r="A132" t="s">
        <v>6905</v>
      </c>
      <c r="B132" s="1">
        <v>45761</v>
      </c>
      <c r="C132" t="s">
        <v>6817</v>
      </c>
      <c r="D132" t="s">
        <v>6739</v>
      </c>
      <c r="E132" t="s">
        <v>6904</v>
      </c>
    </row>
    <row r="133" spans="1:5" x14ac:dyDescent="0.25">
      <c r="A133" t="s">
        <v>6906</v>
      </c>
      <c r="B133" s="1">
        <v>45761</v>
      </c>
      <c r="C133" t="s">
        <v>6817</v>
      </c>
      <c r="D133" t="s">
        <v>6739</v>
      </c>
      <c r="E133" t="s">
        <v>6907</v>
      </c>
    </row>
    <row r="134" spans="1:5" x14ac:dyDescent="0.25">
      <c r="A134" t="s">
        <v>6908</v>
      </c>
      <c r="B134" s="1">
        <v>45761</v>
      </c>
      <c r="C134" t="s">
        <v>6817</v>
      </c>
      <c r="D134" t="s">
        <v>6739</v>
      </c>
      <c r="E134" t="s">
        <v>6909</v>
      </c>
    </row>
    <row r="135" spans="1:5" x14ac:dyDescent="0.25">
      <c r="A135" t="s">
        <v>6910</v>
      </c>
      <c r="B135" s="1">
        <v>45761</v>
      </c>
      <c r="C135" t="s">
        <v>6817</v>
      </c>
      <c r="D135" t="s">
        <v>6739</v>
      </c>
      <c r="E135" t="s">
        <v>6909</v>
      </c>
    </row>
    <row r="136" spans="1:5" x14ac:dyDescent="0.25">
      <c r="A136" t="s">
        <v>6911</v>
      </c>
      <c r="B136" s="1">
        <v>45761</v>
      </c>
      <c r="C136" t="s">
        <v>6817</v>
      </c>
      <c r="D136" t="s">
        <v>6739</v>
      </c>
      <c r="E136" t="s">
        <v>6912</v>
      </c>
    </row>
    <row r="137" spans="1:5" x14ac:dyDescent="0.25">
      <c r="A137" t="s">
        <v>6913</v>
      </c>
      <c r="B137" s="1">
        <v>45761</v>
      </c>
      <c r="C137" t="s">
        <v>6817</v>
      </c>
      <c r="D137" t="s">
        <v>6739</v>
      </c>
      <c r="E137" t="s">
        <v>6912</v>
      </c>
    </row>
    <row r="138" spans="1:5" x14ac:dyDescent="0.25">
      <c r="A138" t="s">
        <v>6914</v>
      </c>
      <c r="B138" s="1">
        <v>45761</v>
      </c>
      <c r="C138" t="s">
        <v>6817</v>
      </c>
      <c r="D138" t="s">
        <v>6739</v>
      </c>
      <c r="E138" t="s">
        <v>6915</v>
      </c>
    </row>
    <row r="139" spans="1:5" x14ac:dyDescent="0.25">
      <c r="A139" t="s">
        <v>6916</v>
      </c>
      <c r="B139" s="1">
        <v>45761</v>
      </c>
      <c r="C139" t="s">
        <v>6817</v>
      </c>
      <c r="D139" t="s">
        <v>6739</v>
      </c>
      <c r="E139" t="s">
        <v>6917</v>
      </c>
    </row>
    <row r="140" spans="1:5" x14ac:dyDescent="0.25">
      <c r="A140" t="s">
        <v>6918</v>
      </c>
      <c r="B140" s="1">
        <v>45761</v>
      </c>
      <c r="C140" t="s">
        <v>6817</v>
      </c>
      <c r="D140" t="s">
        <v>6739</v>
      </c>
      <c r="E140" t="s">
        <v>6919</v>
      </c>
    </row>
    <row r="141" spans="1:5" x14ac:dyDescent="0.25">
      <c r="A141" t="s">
        <v>6920</v>
      </c>
      <c r="B141" s="1">
        <v>45761</v>
      </c>
      <c r="C141" t="s">
        <v>6817</v>
      </c>
      <c r="D141" t="s">
        <v>6739</v>
      </c>
      <c r="E141" t="s">
        <v>6919</v>
      </c>
    </row>
    <row r="142" spans="1:5" x14ac:dyDescent="0.25">
      <c r="A142" t="s">
        <v>6921</v>
      </c>
      <c r="B142" s="1">
        <v>45761</v>
      </c>
      <c r="C142" t="s">
        <v>6817</v>
      </c>
      <c r="D142" t="s">
        <v>6739</v>
      </c>
      <c r="E142" t="s">
        <v>6922</v>
      </c>
    </row>
    <row r="143" spans="1:5" x14ac:dyDescent="0.25">
      <c r="A143" t="s">
        <v>6923</v>
      </c>
      <c r="B143" s="1">
        <v>45761</v>
      </c>
      <c r="C143" t="s">
        <v>6817</v>
      </c>
      <c r="D143" t="s">
        <v>6739</v>
      </c>
      <c r="E143" t="s">
        <v>6924</v>
      </c>
    </row>
    <row r="144" spans="1:5" x14ac:dyDescent="0.25">
      <c r="A144" t="s">
        <v>6925</v>
      </c>
      <c r="B144" s="1">
        <v>45761</v>
      </c>
      <c r="C144" t="s">
        <v>6817</v>
      </c>
      <c r="D144" t="s">
        <v>6739</v>
      </c>
      <c r="E144" t="s">
        <v>6926</v>
      </c>
    </row>
    <row r="145" spans="1:5" x14ac:dyDescent="0.25">
      <c r="A145" t="s">
        <v>6927</v>
      </c>
      <c r="B145" s="1">
        <v>45761</v>
      </c>
      <c r="C145" t="s">
        <v>6817</v>
      </c>
      <c r="D145" t="s">
        <v>6739</v>
      </c>
      <c r="E145" t="s">
        <v>6926</v>
      </c>
    </row>
    <row r="146" spans="1:5" x14ac:dyDescent="0.25">
      <c r="A146" t="s">
        <v>6928</v>
      </c>
      <c r="B146" s="1">
        <v>45761</v>
      </c>
      <c r="C146" t="s">
        <v>6817</v>
      </c>
      <c r="D146" t="s">
        <v>6739</v>
      </c>
      <c r="E146" t="s">
        <v>6929</v>
      </c>
    </row>
    <row r="147" spans="1:5" x14ac:dyDescent="0.25">
      <c r="A147" t="s">
        <v>6930</v>
      </c>
      <c r="B147" s="1">
        <v>45761</v>
      </c>
      <c r="C147" t="s">
        <v>6817</v>
      </c>
      <c r="D147" t="s">
        <v>6739</v>
      </c>
      <c r="E147" t="s">
        <v>6931</v>
      </c>
    </row>
    <row r="148" spans="1:5" x14ac:dyDescent="0.25">
      <c r="A148" t="s">
        <v>6932</v>
      </c>
      <c r="B148" s="1">
        <v>45761</v>
      </c>
      <c r="C148" t="s">
        <v>6817</v>
      </c>
      <c r="D148" t="s">
        <v>6739</v>
      </c>
      <c r="E148" t="s">
        <v>6933</v>
      </c>
    </row>
    <row r="149" spans="1:5" x14ac:dyDescent="0.25">
      <c r="A149" t="s">
        <v>6934</v>
      </c>
      <c r="B149" s="1">
        <v>45761</v>
      </c>
      <c r="C149" t="s">
        <v>6817</v>
      </c>
      <c r="D149" t="s">
        <v>6739</v>
      </c>
      <c r="E149" t="s">
        <v>6935</v>
      </c>
    </row>
    <row r="150" spans="1:5" x14ac:dyDescent="0.25">
      <c r="A150" t="s">
        <v>6936</v>
      </c>
      <c r="B150" s="1">
        <v>45761</v>
      </c>
      <c r="C150" t="s">
        <v>6817</v>
      </c>
      <c r="D150" t="s">
        <v>6739</v>
      </c>
      <c r="E150" t="s">
        <v>6937</v>
      </c>
    </row>
    <row r="151" spans="1:5" x14ac:dyDescent="0.25">
      <c r="A151" t="s">
        <v>6938</v>
      </c>
      <c r="B151" s="1">
        <v>45761</v>
      </c>
      <c r="C151" t="s">
        <v>6817</v>
      </c>
      <c r="D151" t="s">
        <v>6739</v>
      </c>
      <c r="E151" t="s">
        <v>6937</v>
      </c>
    </row>
    <row r="152" spans="1:5" x14ac:dyDescent="0.25">
      <c r="A152" t="s">
        <v>6939</v>
      </c>
      <c r="B152" s="1">
        <v>45761</v>
      </c>
      <c r="C152" t="s">
        <v>6817</v>
      </c>
      <c r="D152" t="s">
        <v>6739</v>
      </c>
      <c r="E152" t="s">
        <v>6940</v>
      </c>
    </row>
    <row r="153" spans="1:5" x14ac:dyDescent="0.25">
      <c r="A153" t="s">
        <v>6941</v>
      </c>
      <c r="B153" s="1">
        <v>45761</v>
      </c>
      <c r="C153" t="s">
        <v>6817</v>
      </c>
      <c r="D153" t="s">
        <v>6739</v>
      </c>
      <c r="E153" t="s">
        <v>6942</v>
      </c>
    </row>
    <row r="154" spans="1:5" x14ac:dyDescent="0.25">
      <c r="A154" t="s">
        <v>6943</v>
      </c>
      <c r="B154" s="1">
        <v>45761</v>
      </c>
      <c r="C154" t="s">
        <v>6817</v>
      </c>
      <c r="D154" t="s">
        <v>6739</v>
      </c>
      <c r="E154" t="s">
        <v>6944</v>
      </c>
    </row>
    <row r="155" spans="1:5" x14ac:dyDescent="0.25">
      <c r="A155" t="s">
        <v>6945</v>
      </c>
      <c r="B155" s="1">
        <v>45761</v>
      </c>
      <c r="C155" t="s">
        <v>6817</v>
      </c>
      <c r="D155" t="s">
        <v>6739</v>
      </c>
      <c r="E155" t="s">
        <v>6944</v>
      </c>
    </row>
    <row r="156" spans="1:5" x14ac:dyDescent="0.25">
      <c r="A156" t="s">
        <v>6946</v>
      </c>
      <c r="B156" s="1">
        <v>45761</v>
      </c>
      <c r="C156" t="s">
        <v>6817</v>
      </c>
      <c r="D156" t="s">
        <v>6739</v>
      </c>
      <c r="E156" t="s">
        <v>6947</v>
      </c>
    </row>
    <row r="157" spans="1:5" x14ac:dyDescent="0.25">
      <c r="A157" t="s">
        <v>6948</v>
      </c>
      <c r="B157" s="1">
        <v>45761</v>
      </c>
      <c r="C157" t="s">
        <v>6817</v>
      </c>
      <c r="D157" t="s">
        <v>6739</v>
      </c>
      <c r="E157" t="s">
        <v>6949</v>
      </c>
    </row>
    <row r="158" spans="1:5" x14ac:dyDescent="0.25">
      <c r="A158" t="s">
        <v>6950</v>
      </c>
      <c r="B158" s="1">
        <v>45761</v>
      </c>
      <c r="C158" t="s">
        <v>6817</v>
      </c>
      <c r="D158" t="s">
        <v>6739</v>
      </c>
      <c r="E158" t="s">
        <v>6951</v>
      </c>
    </row>
    <row r="159" spans="1:5" x14ac:dyDescent="0.25">
      <c r="A159" t="s">
        <v>6952</v>
      </c>
      <c r="B159" s="1">
        <v>45761</v>
      </c>
      <c r="C159" t="s">
        <v>6817</v>
      </c>
      <c r="D159" t="s">
        <v>6739</v>
      </c>
      <c r="E159" t="s">
        <v>6951</v>
      </c>
    </row>
    <row r="160" spans="1:5" x14ac:dyDescent="0.25">
      <c r="A160" t="s">
        <v>6953</v>
      </c>
      <c r="B160" s="1">
        <v>45761</v>
      </c>
      <c r="C160" t="s">
        <v>6817</v>
      </c>
      <c r="D160" t="s">
        <v>6739</v>
      </c>
      <c r="E160" t="s">
        <v>6951</v>
      </c>
    </row>
    <row r="161" spans="1:5" x14ac:dyDescent="0.25">
      <c r="A161" t="s">
        <v>6954</v>
      </c>
      <c r="B161" s="1">
        <v>45761</v>
      </c>
      <c r="C161" t="s">
        <v>6817</v>
      </c>
      <c r="D161" t="s">
        <v>6739</v>
      </c>
      <c r="E161" t="s">
        <v>6955</v>
      </c>
    </row>
    <row r="162" spans="1:5" x14ac:dyDescent="0.25">
      <c r="A162" t="s">
        <v>6956</v>
      </c>
      <c r="B162" s="1">
        <v>45761</v>
      </c>
      <c r="C162" t="s">
        <v>6817</v>
      </c>
      <c r="D162" t="s">
        <v>6739</v>
      </c>
      <c r="E162" t="s">
        <v>6957</v>
      </c>
    </row>
    <row r="163" spans="1:5" x14ac:dyDescent="0.25">
      <c r="A163" t="s">
        <v>6958</v>
      </c>
      <c r="B163" s="1">
        <v>45761</v>
      </c>
      <c r="C163" t="s">
        <v>6817</v>
      </c>
      <c r="D163" t="s">
        <v>6739</v>
      </c>
      <c r="E163" t="s">
        <v>6959</v>
      </c>
    </row>
    <row r="164" spans="1:5" x14ac:dyDescent="0.25">
      <c r="A164" t="s">
        <v>6960</v>
      </c>
      <c r="B164" s="1">
        <v>45761</v>
      </c>
      <c r="C164" t="s">
        <v>6817</v>
      </c>
      <c r="D164" t="s">
        <v>6739</v>
      </c>
      <c r="E164" t="s">
        <v>6961</v>
      </c>
    </row>
    <row r="165" spans="1:5" x14ac:dyDescent="0.25">
      <c r="A165" t="s">
        <v>6962</v>
      </c>
      <c r="B165" s="1">
        <v>45761</v>
      </c>
      <c r="C165" t="s">
        <v>6817</v>
      </c>
      <c r="D165" t="s">
        <v>6739</v>
      </c>
      <c r="E165" t="s">
        <v>6963</v>
      </c>
    </row>
    <row r="166" spans="1:5" x14ac:dyDescent="0.25">
      <c r="A166" t="s">
        <v>6964</v>
      </c>
      <c r="B166" s="1">
        <v>45761</v>
      </c>
      <c r="C166" t="s">
        <v>6817</v>
      </c>
      <c r="D166" t="s">
        <v>6739</v>
      </c>
      <c r="E166" t="s">
        <v>6965</v>
      </c>
    </row>
    <row r="167" spans="1:5" x14ac:dyDescent="0.25">
      <c r="A167" t="s">
        <v>6966</v>
      </c>
      <c r="B167" s="1">
        <v>45761</v>
      </c>
      <c r="C167" t="s">
        <v>6817</v>
      </c>
      <c r="D167" t="s">
        <v>6739</v>
      </c>
      <c r="E167" t="s">
        <v>6967</v>
      </c>
    </row>
    <row r="168" spans="1:5" x14ac:dyDescent="0.25">
      <c r="A168" t="s">
        <v>6968</v>
      </c>
      <c r="B168" s="1">
        <v>45761</v>
      </c>
      <c r="C168" t="s">
        <v>6817</v>
      </c>
      <c r="D168" t="s">
        <v>6739</v>
      </c>
      <c r="E168" t="s">
        <v>6969</v>
      </c>
    </row>
    <row r="169" spans="1:5" x14ac:dyDescent="0.25">
      <c r="A169" t="s">
        <v>6970</v>
      </c>
      <c r="B169" s="1">
        <v>45761</v>
      </c>
      <c r="C169" t="s">
        <v>6817</v>
      </c>
      <c r="D169" t="s">
        <v>6739</v>
      </c>
      <c r="E169" t="s">
        <v>6971</v>
      </c>
    </row>
    <row r="170" spans="1:5" x14ac:dyDescent="0.25">
      <c r="A170" t="s">
        <v>6972</v>
      </c>
      <c r="B170" s="1">
        <v>45761</v>
      </c>
      <c r="C170" t="s">
        <v>6817</v>
      </c>
      <c r="D170" t="s">
        <v>6739</v>
      </c>
      <c r="E170" t="s">
        <v>6973</v>
      </c>
    </row>
    <row r="171" spans="1:5" x14ac:dyDescent="0.25">
      <c r="A171" t="s">
        <v>6974</v>
      </c>
      <c r="B171" s="1">
        <v>45761</v>
      </c>
      <c r="C171" t="s">
        <v>6817</v>
      </c>
      <c r="D171" t="s">
        <v>6739</v>
      </c>
      <c r="E171" t="s">
        <v>6975</v>
      </c>
    </row>
    <row r="172" spans="1:5" x14ac:dyDescent="0.25">
      <c r="A172" t="s">
        <v>6976</v>
      </c>
      <c r="B172" s="1">
        <v>45761</v>
      </c>
      <c r="C172" t="s">
        <v>6817</v>
      </c>
      <c r="D172" t="s">
        <v>6739</v>
      </c>
      <c r="E172" t="s">
        <v>6977</v>
      </c>
    </row>
    <row r="173" spans="1:5" x14ac:dyDescent="0.25">
      <c r="A173" t="s">
        <v>6978</v>
      </c>
      <c r="B173" s="1">
        <v>45761</v>
      </c>
      <c r="C173" t="s">
        <v>6817</v>
      </c>
      <c r="D173" t="s">
        <v>6739</v>
      </c>
      <c r="E173" t="s">
        <v>6979</v>
      </c>
    </row>
    <row r="174" spans="1:5" x14ac:dyDescent="0.25">
      <c r="A174" t="s">
        <v>6980</v>
      </c>
      <c r="B174" s="1">
        <v>45761</v>
      </c>
      <c r="C174" t="s">
        <v>6817</v>
      </c>
      <c r="D174" t="s">
        <v>6739</v>
      </c>
      <c r="E174" t="s">
        <v>6981</v>
      </c>
    </row>
    <row r="175" spans="1:5" x14ac:dyDescent="0.25">
      <c r="A175" t="s">
        <v>6982</v>
      </c>
      <c r="B175" s="1">
        <v>45761</v>
      </c>
      <c r="C175" t="s">
        <v>6817</v>
      </c>
      <c r="D175" t="s">
        <v>6739</v>
      </c>
      <c r="E175" t="s">
        <v>6981</v>
      </c>
    </row>
    <row r="176" spans="1:5" x14ac:dyDescent="0.25">
      <c r="A176" t="s">
        <v>6983</v>
      </c>
      <c r="B176" s="1">
        <v>45761</v>
      </c>
      <c r="C176" t="s">
        <v>6817</v>
      </c>
      <c r="D176" t="s">
        <v>6739</v>
      </c>
      <c r="E176" t="s">
        <v>6981</v>
      </c>
    </row>
    <row r="177" spans="1:5" x14ac:dyDescent="0.25">
      <c r="A177" t="s">
        <v>6984</v>
      </c>
      <c r="B177" s="1">
        <v>45761</v>
      </c>
      <c r="C177" t="s">
        <v>6817</v>
      </c>
      <c r="D177" t="s">
        <v>6739</v>
      </c>
      <c r="E177" t="s">
        <v>6985</v>
      </c>
    </row>
    <row r="178" spans="1:5" x14ac:dyDescent="0.25">
      <c r="A178" t="s">
        <v>6986</v>
      </c>
      <c r="B178" s="1">
        <v>45761</v>
      </c>
      <c r="C178" t="s">
        <v>6987</v>
      </c>
      <c r="D178" t="s">
        <v>6739</v>
      </c>
      <c r="E178" t="s">
        <v>6740</v>
      </c>
    </row>
    <row r="179" spans="1:5" x14ac:dyDescent="0.25">
      <c r="A179" t="s">
        <v>6988</v>
      </c>
      <c r="B179" s="1">
        <v>45761</v>
      </c>
      <c r="C179" t="s">
        <v>6987</v>
      </c>
      <c r="D179" t="s">
        <v>6739</v>
      </c>
      <c r="E179" t="s">
        <v>6740</v>
      </c>
    </row>
    <row r="180" spans="1:5" x14ac:dyDescent="0.25">
      <c r="A180" t="s">
        <v>6989</v>
      </c>
      <c r="B180" s="1">
        <v>45761</v>
      </c>
      <c r="C180" t="s">
        <v>6987</v>
      </c>
      <c r="D180" t="s">
        <v>6739</v>
      </c>
      <c r="E180" t="s">
        <v>6740</v>
      </c>
    </row>
    <row r="181" spans="1:5" x14ac:dyDescent="0.25">
      <c r="A181" t="s">
        <v>6990</v>
      </c>
      <c r="B181" s="1">
        <v>45761</v>
      </c>
      <c r="C181" t="s">
        <v>6987</v>
      </c>
      <c r="D181" t="s">
        <v>6739</v>
      </c>
      <c r="E181" t="s">
        <v>6740</v>
      </c>
    </row>
    <row r="182" spans="1:5" x14ac:dyDescent="0.25">
      <c r="A182" t="s">
        <v>6991</v>
      </c>
      <c r="B182" s="1">
        <v>45761</v>
      </c>
      <c r="C182" t="s">
        <v>6987</v>
      </c>
      <c r="D182" t="s">
        <v>6739</v>
      </c>
      <c r="E182" t="s">
        <v>6740</v>
      </c>
    </row>
    <row r="183" spans="1:5" x14ac:dyDescent="0.25">
      <c r="A183" t="s">
        <v>6992</v>
      </c>
      <c r="B183" s="1">
        <v>45761</v>
      </c>
      <c r="C183" t="s">
        <v>6987</v>
      </c>
      <c r="D183" t="s">
        <v>6739</v>
      </c>
      <c r="E183" t="s">
        <v>6740</v>
      </c>
    </row>
    <row r="184" spans="1:5" x14ac:dyDescent="0.25">
      <c r="A184" t="s">
        <v>6993</v>
      </c>
      <c r="B184" s="1">
        <v>45761</v>
      </c>
      <c r="C184" t="s">
        <v>6987</v>
      </c>
      <c r="D184" t="s">
        <v>6739</v>
      </c>
      <c r="E184" t="s">
        <v>6740</v>
      </c>
    </row>
    <row r="185" spans="1:5" x14ac:dyDescent="0.25">
      <c r="A185" t="s">
        <v>6994</v>
      </c>
      <c r="B185" s="1">
        <v>45761</v>
      </c>
      <c r="C185" t="s">
        <v>6987</v>
      </c>
      <c r="D185" t="s">
        <v>6739</v>
      </c>
      <c r="E185" t="s">
        <v>6740</v>
      </c>
    </row>
    <row r="186" spans="1:5" x14ac:dyDescent="0.25">
      <c r="A186" t="s">
        <v>6995</v>
      </c>
      <c r="B186" s="1">
        <v>45761</v>
      </c>
      <c r="C186" t="s">
        <v>6987</v>
      </c>
      <c r="D186" t="s">
        <v>6739</v>
      </c>
      <c r="E186" t="s">
        <v>6740</v>
      </c>
    </row>
    <row r="187" spans="1:5" x14ac:dyDescent="0.25">
      <c r="A187" t="s">
        <v>6996</v>
      </c>
      <c r="B187" s="1">
        <v>45761</v>
      </c>
      <c r="C187" t="s">
        <v>6987</v>
      </c>
      <c r="D187" t="s">
        <v>6739</v>
      </c>
      <c r="E187" t="s">
        <v>6740</v>
      </c>
    </row>
    <row r="188" spans="1:5" x14ac:dyDescent="0.25">
      <c r="A188" t="s">
        <v>6997</v>
      </c>
      <c r="B188" s="1">
        <v>45761</v>
      </c>
      <c r="C188" t="s">
        <v>6987</v>
      </c>
      <c r="D188" t="s">
        <v>6739</v>
      </c>
      <c r="E188" t="s">
        <v>6740</v>
      </c>
    </row>
    <row r="189" spans="1:5" x14ac:dyDescent="0.25">
      <c r="A189" t="s">
        <v>6998</v>
      </c>
      <c r="B189" s="1">
        <v>45761</v>
      </c>
      <c r="C189" t="s">
        <v>6987</v>
      </c>
      <c r="D189" t="s">
        <v>6739</v>
      </c>
      <c r="E189" t="s">
        <v>6740</v>
      </c>
    </row>
    <row r="190" spans="1:5" x14ac:dyDescent="0.25">
      <c r="A190" t="s">
        <v>6999</v>
      </c>
      <c r="B190" s="1">
        <v>45761</v>
      </c>
      <c r="C190" t="s">
        <v>6987</v>
      </c>
      <c r="D190" t="s">
        <v>6739</v>
      </c>
      <c r="E190" t="s">
        <v>6740</v>
      </c>
    </row>
    <row r="191" spans="1:5" x14ac:dyDescent="0.25">
      <c r="A191" t="s">
        <v>7000</v>
      </c>
      <c r="B191" s="1">
        <v>45761</v>
      </c>
      <c r="C191" t="s">
        <v>6987</v>
      </c>
      <c r="D191" t="s">
        <v>6739</v>
      </c>
      <c r="E191" t="s">
        <v>6740</v>
      </c>
    </row>
    <row r="192" spans="1:5" x14ac:dyDescent="0.25">
      <c r="A192" t="s">
        <v>7001</v>
      </c>
      <c r="B192" s="1">
        <v>45761</v>
      </c>
      <c r="C192" t="s">
        <v>6987</v>
      </c>
      <c r="D192" t="s">
        <v>6739</v>
      </c>
      <c r="E192" t="s">
        <v>6740</v>
      </c>
    </row>
    <row r="193" spans="1:5" x14ac:dyDescent="0.25">
      <c r="A193" t="s">
        <v>7002</v>
      </c>
      <c r="B193" s="1">
        <v>45761</v>
      </c>
      <c r="C193" t="s">
        <v>6987</v>
      </c>
      <c r="D193" t="s">
        <v>6739</v>
      </c>
      <c r="E193" t="s">
        <v>6740</v>
      </c>
    </row>
    <row r="194" spans="1:5" x14ac:dyDescent="0.25">
      <c r="A194" t="s">
        <v>7003</v>
      </c>
      <c r="B194" s="1">
        <v>45761</v>
      </c>
      <c r="C194" t="s">
        <v>6987</v>
      </c>
      <c r="D194" t="s">
        <v>6739</v>
      </c>
      <c r="E194" t="s">
        <v>6740</v>
      </c>
    </row>
    <row r="195" spans="1:5" x14ac:dyDescent="0.25">
      <c r="A195" t="s">
        <v>7004</v>
      </c>
      <c r="B195" s="1">
        <v>45761</v>
      </c>
      <c r="C195" t="s">
        <v>6987</v>
      </c>
      <c r="D195" t="s">
        <v>6739</v>
      </c>
      <c r="E195" t="s">
        <v>6744</v>
      </c>
    </row>
    <row r="196" spans="1:5" x14ac:dyDescent="0.25">
      <c r="A196" t="s">
        <v>7005</v>
      </c>
      <c r="B196" s="1">
        <v>45761</v>
      </c>
      <c r="C196" t="s">
        <v>6987</v>
      </c>
      <c r="D196" t="s">
        <v>6739</v>
      </c>
      <c r="E196" t="s">
        <v>6744</v>
      </c>
    </row>
    <row r="197" spans="1:5" x14ac:dyDescent="0.25">
      <c r="A197" t="s">
        <v>7006</v>
      </c>
      <c r="B197" s="1">
        <v>45761</v>
      </c>
      <c r="C197" t="s">
        <v>6987</v>
      </c>
      <c r="D197" t="s">
        <v>6739</v>
      </c>
      <c r="E197" t="s">
        <v>6744</v>
      </c>
    </row>
    <row r="198" spans="1:5" x14ac:dyDescent="0.25">
      <c r="A198" t="s">
        <v>7007</v>
      </c>
      <c r="B198" s="1">
        <v>45761</v>
      </c>
      <c r="C198" t="s">
        <v>6987</v>
      </c>
      <c r="D198" t="s">
        <v>6739</v>
      </c>
      <c r="E198" t="s">
        <v>6744</v>
      </c>
    </row>
    <row r="199" spans="1:5" x14ac:dyDescent="0.25">
      <c r="A199" t="s">
        <v>7008</v>
      </c>
      <c r="B199" s="1">
        <v>45761</v>
      </c>
      <c r="C199" t="s">
        <v>6987</v>
      </c>
      <c r="D199" t="s">
        <v>6739</v>
      </c>
      <c r="E199" t="s">
        <v>6744</v>
      </c>
    </row>
    <row r="200" spans="1:5" x14ac:dyDescent="0.25">
      <c r="A200" t="s">
        <v>7009</v>
      </c>
      <c r="B200" s="1">
        <v>45761</v>
      </c>
      <c r="C200" t="s">
        <v>6987</v>
      </c>
      <c r="D200" t="s">
        <v>6739</v>
      </c>
      <c r="E200" t="s">
        <v>6744</v>
      </c>
    </row>
    <row r="201" spans="1:5" x14ac:dyDescent="0.25">
      <c r="A201" t="s">
        <v>7010</v>
      </c>
      <c r="B201" s="1">
        <v>45761</v>
      </c>
      <c r="C201" t="s">
        <v>6987</v>
      </c>
      <c r="D201" t="s">
        <v>6739</v>
      </c>
      <c r="E201" t="s">
        <v>6744</v>
      </c>
    </row>
    <row r="202" spans="1:5" x14ac:dyDescent="0.25">
      <c r="A202" t="s">
        <v>7011</v>
      </c>
      <c r="B202" s="1">
        <v>45761</v>
      </c>
      <c r="C202" t="s">
        <v>6987</v>
      </c>
      <c r="D202" t="s">
        <v>6739</v>
      </c>
      <c r="E202" t="s">
        <v>6744</v>
      </c>
    </row>
    <row r="203" spans="1:5" x14ac:dyDescent="0.25">
      <c r="A203" t="s">
        <v>7012</v>
      </c>
      <c r="B203" s="1">
        <v>45761</v>
      </c>
      <c r="C203" t="s">
        <v>6987</v>
      </c>
      <c r="D203" t="s">
        <v>6739</v>
      </c>
      <c r="E203" t="s">
        <v>6744</v>
      </c>
    </row>
    <row r="204" spans="1:5" x14ac:dyDescent="0.25">
      <c r="A204" t="s">
        <v>7013</v>
      </c>
      <c r="B204" s="1">
        <v>45761</v>
      </c>
      <c r="C204" t="s">
        <v>6987</v>
      </c>
      <c r="D204" t="s">
        <v>6739</v>
      </c>
      <c r="E204" t="s">
        <v>6744</v>
      </c>
    </row>
    <row r="205" spans="1:5" x14ac:dyDescent="0.25">
      <c r="A205" t="s">
        <v>7014</v>
      </c>
      <c r="B205" s="1">
        <v>45761</v>
      </c>
      <c r="C205" t="s">
        <v>7015</v>
      </c>
      <c r="D205" t="s">
        <v>7016</v>
      </c>
      <c r="E205" t="s">
        <v>7017</v>
      </c>
    </row>
    <row r="206" spans="1:5" x14ac:dyDescent="0.25">
      <c r="A206" t="s">
        <v>7018</v>
      </c>
      <c r="B206" s="1">
        <v>45761</v>
      </c>
      <c r="C206" t="s">
        <v>7015</v>
      </c>
      <c r="D206" t="s">
        <v>7016</v>
      </c>
      <c r="E206" t="s">
        <v>7017</v>
      </c>
    </row>
    <row r="207" spans="1:5" x14ac:dyDescent="0.25">
      <c r="A207" t="s">
        <v>7019</v>
      </c>
      <c r="B207" s="1">
        <v>45761</v>
      </c>
      <c r="C207" t="s">
        <v>7015</v>
      </c>
      <c r="D207" t="s">
        <v>7016</v>
      </c>
      <c r="E207" t="s">
        <v>7017</v>
      </c>
    </row>
    <row r="208" spans="1:5" x14ac:dyDescent="0.25">
      <c r="A208" t="s">
        <v>7020</v>
      </c>
      <c r="B208" s="1">
        <v>45761</v>
      </c>
      <c r="C208" t="s">
        <v>7015</v>
      </c>
      <c r="D208" t="s">
        <v>7016</v>
      </c>
      <c r="E208" t="s">
        <v>7017</v>
      </c>
    </row>
    <row r="209" spans="1:5" x14ac:dyDescent="0.25">
      <c r="A209" t="s">
        <v>7021</v>
      </c>
      <c r="B209" s="1">
        <v>45761</v>
      </c>
      <c r="C209" t="s">
        <v>7015</v>
      </c>
      <c r="D209" t="s">
        <v>7016</v>
      </c>
      <c r="E209" t="s">
        <v>7017</v>
      </c>
    </row>
    <row r="210" spans="1:5" x14ac:dyDescent="0.25">
      <c r="A210" t="s">
        <v>7022</v>
      </c>
      <c r="B210" s="1">
        <v>45761</v>
      </c>
      <c r="C210" t="s">
        <v>7015</v>
      </c>
      <c r="D210" t="s">
        <v>7016</v>
      </c>
      <c r="E210" t="s">
        <v>7017</v>
      </c>
    </row>
    <row r="211" spans="1:5" x14ac:dyDescent="0.25">
      <c r="A211" t="s">
        <v>7023</v>
      </c>
      <c r="B211" s="1">
        <v>45761</v>
      </c>
      <c r="C211" t="s">
        <v>7015</v>
      </c>
      <c r="D211" t="s">
        <v>7016</v>
      </c>
      <c r="E211" t="s">
        <v>7017</v>
      </c>
    </row>
    <row r="212" spans="1:5" x14ac:dyDescent="0.25">
      <c r="A212" t="s">
        <v>7024</v>
      </c>
      <c r="B212" s="1">
        <v>45761</v>
      </c>
      <c r="C212" t="s">
        <v>7015</v>
      </c>
      <c r="D212" t="s">
        <v>7016</v>
      </c>
      <c r="E212" t="s">
        <v>7017</v>
      </c>
    </row>
    <row r="213" spans="1:5" x14ac:dyDescent="0.25">
      <c r="A213" t="s">
        <v>7025</v>
      </c>
      <c r="B213" s="1">
        <v>45761</v>
      </c>
      <c r="C213" t="s">
        <v>7015</v>
      </c>
      <c r="D213" t="s">
        <v>7016</v>
      </c>
      <c r="E213" t="s">
        <v>7017</v>
      </c>
    </row>
    <row r="214" spans="1:5" x14ac:dyDescent="0.25">
      <c r="A214" t="s">
        <v>7026</v>
      </c>
      <c r="B214" s="1">
        <v>45761</v>
      </c>
      <c r="C214" t="s">
        <v>7015</v>
      </c>
      <c r="D214" t="s">
        <v>7016</v>
      </c>
      <c r="E214" t="s">
        <v>7017</v>
      </c>
    </row>
    <row r="215" spans="1:5" x14ac:dyDescent="0.25">
      <c r="A215" t="s">
        <v>7027</v>
      </c>
      <c r="B215" s="1">
        <v>45761</v>
      </c>
      <c r="C215" t="s">
        <v>7015</v>
      </c>
      <c r="D215" t="s">
        <v>7016</v>
      </c>
      <c r="E215" t="s">
        <v>7017</v>
      </c>
    </row>
    <row r="216" spans="1:5" x14ac:dyDescent="0.25">
      <c r="A216" t="s">
        <v>7028</v>
      </c>
      <c r="B216" s="1">
        <v>45761</v>
      </c>
      <c r="C216" t="s">
        <v>7015</v>
      </c>
      <c r="D216" t="s">
        <v>7016</v>
      </c>
      <c r="E216" t="s">
        <v>7017</v>
      </c>
    </row>
    <row r="217" spans="1:5" x14ac:dyDescent="0.25">
      <c r="A217" t="s">
        <v>7029</v>
      </c>
      <c r="B217" s="1">
        <v>45761</v>
      </c>
      <c r="C217" t="s">
        <v>7015</v>
      </c>
      <c r="D217" t="s">
        <v>7016</v>
      </c>
      <c r="E217" t="s">
        <v>7017</v>
      </c>
    </row>
    <row r="218" spans="1:5" x14ac:dyDescent="0.25">
      <c r="A218" t="s">
        <v>7030</v>
      </c>
      <c r="B218" s="1">
        <v>45761</v>
      </c>
      <c r="C218" t="s">
        <v>7015</v>
      </c>
      <c r="D218" t="s">
        <v>7016</v>
      </c>
      <c r="E218" t="s">
        <v>7017</v>
      </c>
    </row>
    <row r="219" spans="1:5" x14ac:dyDescent="0.25">
      <c r="A219" t="s">
        <v>7031</v>
      </c>
      <c r="B219" s="1">
        <v>45761</v>
      </c>
      <c r="C219" t="s">
        <v>7015</v>
      </c>
      <c r="D219" t="s">
        <v>7016</v>
      </c>
      <c r="E219" t="s">
        <v>7017</v>
      </c>
    </row>
    <row r="220" spans="1:5" x14ac:dyDescent="0.25">
      <c r="A220" t="s">
        <v>7032</v>
      </c>
      <c r="B220" s="1">
        <v>45761</v>
      </c>
      <c r="C220" t="s">
        <v>7015</v>
      </c>
      <c r="D220" t="s">
        <v>7016</v>
      </c>
      <c r="E220" t="s">
        <v>7017</v>
      </c>
    </row>
    <row r="221" spans="1:5" x14ac:dyDescent="0.25">
      <c r="A221" t="s">
        <v>7033</v>
      </c>
      <c r="B221" s="1">
        <v>45761</v>
      </c>
      <c r="C221" t="s">
        <v>7015</v>
      </c>
      <c r="D221" t="s">
        <v>7016</v>
      </c>
      <c r="E221" t="s">
        <v>7017</v>
      </c>
    </row>
    <row r="222" spans="1:5" x14ac:dyDescent="0.25">
      <c r="A222" t="s">
        <v>7034</v>
      </c>
      <c r="B222" s="1">
        <v>45761</v>
      </c>
      <c r="C222" t="s">
        <v>7015</v>
      </c>
      <c r="D222" t="s">
        <v>7016</v>
      </c>
      <c r="E222" t="s">
        <v>7017</v>
      </c>
    </row>
    <row r="223" spans="1:5" x14ac:dyDescent="0.25">
      <c r="A223" t="s">
        <v>7035</v>
      </c>
      <c r="B223" s="1">
        <v>45761</v>
      </c>
      <c r="C223" t="s">
        <v>7015</v>
      </c>
      <c r="D223" t="s">
        <v>7016</v>
      </c>
      <c r="E223" t="s">
        <v>7017</v>
      </c>
    </row>
    <row r="224" spans="1:5" x14ac:dyDescent="0.25">
      <c r="A224" t="s">
        <v>7036</v>
      </c>
      <c r="B224" s="1">
        <v>45761</v>
      </c>
      <c r="C224" t="s">
        <v>7015</v>
      </c>
      <c r="D224" t="s">
        <v>7016</v>
      </c>
      <c r="E224" t="s">
        <v>7017</v>
      </c>
    </row>
    <row r="225" spans="1:5" x14ac:dyDescent="0.25">
      <c r="A225" t="s">
        <v>7037</v>
      </c>
      <c r="B225" s="1">
        <v>45761</v>
      </c>
      <c r="C225" t="s">
        <v>7015</v>
      </c>
      <c r="D225" t="s">
        <v>7016</v>
      </c>
      <c r="E225" t="s">
        <v>7017</v>
      </c>
    </row>
    <row r="226" spans="1:5" x14ac:dyDescent="0.25">
      <c r="A226" t="s">
        <v>7038</v>
      </c>
      <c r="B226" s="1">
        <v>45761</v>
      </c>
      <c r="C226" t="s">
        <v>7015</v>
      </c>
      <c r="D226" t="s">
        <v>7016</v>
      </c>
      <c r="E226" t="s">
        <v>7017</v>
      </c>
    </row>
    <row r="227" spans="1:5" x14ac:dyDescent="0.25">
      <c r="A227" t="s">
        <v>7039</v>
      </c>
      <c r="B227" s="1">
        <v>45761</v>
      </c>
      <c r="C227" t="s">
        <v>7015</v>
      </c>
      <c r="D227" t="s">
        <v>7016</v>
      </c>
      <c r="E227" t="s">
        <v>7017</v>
      </c>
    </row>
    <row r="228" spans="1:5" x14ac:dyDescent="0.25">
      <c r="A228" t="s">
        <v>7040</v>
      </c>
      <c r="B228" s="1">
        <v>45761</v>
      </c>
      <c r="C228" t="s">
        <v>7015</v>
      </c>
      <c r="D228" t="s">
        <v>7016</v>
      </c>
      <c r="E228" t="s">
        <v>7017</v>
      </c>
    </row>
    <row r="229" spans="1:5" x14ac:dyDescent="0.25">
      <c r="A229" t="s">
        <v>7041</v>
      </c>
      <c r="B229" s="1">
        <v>45761</v>
      </c>
      <c r="C229" t="s">
        <v>7015</v>
      </c>
      <c r="D229" t="s">
        <v>7016</v>
      </c>
      <c r="E229" t="s">
        <v>7017</v>
      </c>
    </row>
    <row r="230" spans="1:5" x14ac:dyDescent="0.25">
      <c r="A230" t="s">
        <v>7042</v>
      </c>
      <c r="B230" s="1">
        <v>45761</v>
      </c>
      <c r="C230" t="s">
        <v>7015</v>
      </c>
      <c r="D230" t="s">
        <v>7016</v>
      </c>
      <c r="E230" t="s">
        <v>7017</v>
      </c>
    </row>
    <row r="231" spans="1:5" x14ac:dyDescent="0.25">
      <c r="A231" t="s">
        <v>7043</v>
      </c>
      <c r="B231" s="1">
        <v>45761</v>
      </c>
      <c r="C231" t="s">
        <v>7015</v>
      </c>
      <c r="D231" t="s">
        <v>7016</v>
      </c>
      <c r="E231" t="s">
        <v>7017</v>
      </c>
    </row>
    <row r="232" spans="1:5" x14ac:dyDescent="0.25">
      <c r="A232" t="s">
        <v>7044</v>
      </c>
      <c r="B232" s="1">
        <v>45761</v>
      </c>
      <c r="C232" t="s">
        <v>7015</v>
      </c>
      <c r="D232" t="s">
        <v>7016</v>
      </c>
      <c r="E232" t="s">
        <v>7017</v>
      </c>
    </row>
    <row r="233" spans="1:5" x14ac:dyDescent="0.25">
      <c r="A233" t="s">
        <v>7045</v>
      </c>
      <c r="B233" s="1">
        <v>45761</v>
      </c>
      <c r="C233" t="s">
        <v>7015</v>
      </c>
      <c r="D233" t="s">
        <v>7016</v>
      </c>
      <c r="E233" t="s">
        <v>7017</v>
      </c>
    </row>
    <row r="234" spans="1:5" x14ac:dyDescent="0.25">
      <c r="A234" t="s">
        <v>7046</v>
      </c>
      <c r="B234" s="1">
        <v>45761</v>
      </c>
      <c r="C234" t="s">
        <v>7015</v>
      </c>
      <c r="D234" t="s">
        <v>7016</v>
      </c>
      <c r="E234" t="s">
        <v>7017</v>
      </c>
    </row>
    <row r="235" spans="1:5" x14ac:dyDescent="0.25">
      <c r="A235" t="s">
        <v>7047</v>
      </c>
      <c r="B235" s="1">
        <v>45761</v>
      </c>
      <c r="C235" t="s">
        <v>7015</v>
      </c>
      <c r="D235" t="s">
        <v>7016</v>
      </c>
      <c r="E235" t="s">
        <v>7017</v>
      </c>
    </row>
    <row r="236" spans="1:5" x14ac:dyDescent="0.25">
      <c r="A236" t="s">
        <v>7048</v>
      </c>
      <c r="B236" s="1">
        <v>45761</v>
      </c>
      <c r="C236" t="s">
        <v>7015</v>
      </c>
      <c r="D236" t="s">
        <v>7016</v>
      </c>
      <c r="E236" t="s">
        <v>7017</v>
      </c>
    </row>
    <row r="237" spans="1:5" x14ac:dyDescent="0.25">
      <c r="A237" t="s">
        <v>7049</v>
      </c>
      <c r="B237" s="1">
        <v>45761</v>
      </c>
      <c r="C237" t="s">
        <v>7015</v>
      </c>
      <c r="D237" t="s">
        <v>7016</v>
      </c>
      <c r="E237" t="s">
        <v>7017</v>
      </c>
    </row>
    <row r="238" spans="1:5" x14ac:dyDescent="0.25">
      <c r="A238" t="s">
        <v>7050</v>
      </c>
      <c r="B238" s="1">
        <v>45761</v>
      </c>
      <c r="C238" t="s">
        <v>7015</v>
      </c>
      <c r="D238" t="s">
        <v>7051</v>
      </c>
      <c r="E238" t="s">
        <v>7017</v>
      </c>
    </row>
    <row r="239" spans="1:5" x14ac:dyDescent="0.25">
      <c r="A239" t="s">
        <v>7052</v>
      </c>
      <c r="B239" s="1">
        <v>45761</v>
      </c>
      <c r="C239" t="s">
        <v>7015</v>
      </c>
      <c r="D239" t="s">
        <v>7051</v>
      </c>
      <c r="E239" t="s">
        <v>7017</v>
      </c>
    </row>
    <row r="240" spans="1:5" x14ac:dyDescent="0.25">
      <c r="A240" t="s">
        <v>7053</v>
      </c>
      <c r="B240" s="1">
        <v>45761</v>
      </c>
      <c r="C240" t="s">
        <v>7015</v>
      </c>
      <c r="D240" t="s">
        <v>7051</v>
      </c>
      <c r="E240" t="s">
        <v>7017</v>
      </c>
    </row>
    <row r="241" spans="1:5" x14ac:dyDescent="0.25">
      <c r="A241" t="s">
        <v>7054</v>
      </c>
      <c r="B241" s="1">
        <v>45761</v>
      </c>
      <c r="C241" t="s">
        <v>7015</v>
      </c>
      <c r="D241" t="s">
        <v>7051</v>
      </c>
      <c r="E241" t="s">
        <v>7017</v>
      </c>
    </row>
    <row r="242" spans="1:5" x14ac:dyDescent="0.25">
      <c r="A242" t="s">
        <v>7055</v>
      </c>
      <c r="B242" s="1">
        <v>45761</v>
      </c>
      <c r="C242" t="s">
        <v>6817</v>
      </c>
      <c r="D242" t="s">
        <v>7016</v>
      </c>
      <c r="E242" t="s">
        <v>7017</v>
      </c>
    </row>
    <row r="243" spans="1:5" x14ac:dyDescent="0.25">
      <c r="A243" t="s">
        <v>7056</v>
      </c>
      <c r="B243" s="1">
        <v>45761</v>
      </c>
      <c r="C243" t="s">
        <v>6817</v>
      </c>
      <c r="D243" t="s">
        <v>7016</v>
      </c>
      <c r="E243" t="s">
        <v>7017</v>
      </c>
    </row>
    <row r="244" spans="1:5" x14ac:dyDescent="0.25">
      <c r="A244" t="s">
        <v>7057</v>
      </c>
      <c r="B244" s="1">
        <v>45761</v>
      </c>
      <c r="C244" t="s">
        <v>6817</v>
      </c>
      <c r="D244" t="s">
        <v>7016</v>
      </c>
      <c r="E244" t="s">
        <v>7017</v>
      </c>
    </row>
    <row r="245" spans="1:5" x14ac:dyDescent="0.25">
      <c r="A245" t="s">
        <v>7058</v>
      </c>
      <c r="B245" s="1">
        <v>45761</v>
      </c>
      <c r="C245" t="s">
        <v>6817</v>
      </c>
      <c r="D245" t="s">
        <v>7016</v>
      </c>
      <c r="E245" t="s">
        <v>7017</v>
      </c>
    </row>
    <row r="246" spans="1:5" x14ac:dyDescent="0.25">
      <c r="A246" t="s">
        <v>7059</v>
      </c>
      <c r="B246" s="1">
        <v>45761</v>
      </c>
      <c r="C246" t="s">
        <v>6817</v>
      </c>
      <c r="D246" t="s">
        <v>7016</v>
      </c>
      <c r="E246" t="s">
        <v>7017</v>
      </c>
    </row>
    <row r="247" spans="1:5" x14ac:dyDescent="0.25">
      <c r="A247" t="s">
        <v>7060</v>
      </c>
      <c r="B247" s="1">
        <v>45761</v>
      </c>
      <c r="C247" t="s">
        <v>6817</v>
      </c>
      <c r="D247" t="s">
        <v>7016</v>
      </c>
      <c r="E247" t="s">
        <v>7017</v>
      </c>
    </row>
    <row r="248" spans="1:5" x14ac:dyDescent="0.25">
      <c r="A248" t="s">
        <v>7061</v>
      </c>
      <c r="B248" s="1">
        <v>45761</v>
      </c>
      <c r="C248" t="s">
        <v>6817</v>
      </c>
      <c r="D248" t="s">
        <v>7016</v>
      </c>
      <c r="E248" t="s">
        <v>7017</v>
      </c>
    </row>
    <row r="249" spans="1:5" x14ac:dyDescent="0.25">
      <c r="A249" t="s">
        <v>7062</v>
      </c>
      <c r="B249" s="1">
        <v>45761</v>
      </c>
      <c r="C249" t="s">
        <v>6817</v>
      </c>
      <c r="D249" t="s">
        <v>7016</v>
      </c>
      <c r="E249" t="s">
        <v>7017</v>
      </c>
    </row>
    <row r="250" spans="1:5" x14ac:dyDescent="0.25">
      <c r="A250" t="s">
        <v>7063</v>
      </c>
      <c r="B250" s="1">
        <v>45761</v>
      </c>
      <c r="C250" t="s">
        <v>6817</v>
      </c>
      <c r="D250" t="s">
        <v>7016</v>
      </c>
      <c r="E250" t="s">
        <v>7017</v>
      </c>
    </row>
    <row r="251" spans="1:5" x14ac:dyDescent="0.25">
      <c r="A251" t="s">
        <v>7064</v>
      </c>
      <c r="B251" s="1">
        <v>45761</v>
      </c>
      <c r="C251" t="s">
        <v>6817</v>
      </c>
      <c r="D251" t="s">
        <v>7016</v>
      </c>
      <c r="E251" t="s">
        <v>7017</v>
      </c>
    </row>
    <row r="252" spans="1:5" x14ac:dyDescent="0.25">
      <c r="A252" t="s">
        <v>7065</v>
      </c>
      <c r="B252" s="1">
        <v>45761</v>
      </c>
      <c r="C252" t="s">
        <v>6817</v>
      </c>
      <c r="D252" t="s">
        <v>7016</v>
      </c>
      <c r="E252" t="s">
        <v>7017</v>
      </c>
    </row>
    <row r="253" spans="1:5" x14ac:dyDescent="0.25">
      <c r="A253" t="s">
        <v>7066</v>
      </c>
      <c r="B253" s="1">
        <v>45761</v>
      </c>
      <c r="C253" t="s">
        <v>6817</v>
      </c>
      <c r="D253" t="s">
        <v>7016</v>
      </c>
      <c r="E253" t="s">
        <v>7017</v>
      </c>
    </row>
    <row r="254" spans="1:5" x14ac:dyDescent="0.25">
      <c r="A254" t="s">
        <v>7067</v>
      </c>
      <c r="B254" s="1">
        <v>45761</v>
      </c>
      <c r="C254" t="s">
        <v>6817</v>
      </c>
      <c r="D254" t="s">
        <v>7016</v>
      </c>
      <c r="E254" t="s">
        <v>7017</v>
      </c>
    </row>
    <row r="255" spans="1:5" x14ac:dyDescent="0.25">
      <c r="A255" t="s">
        <v>7068</v>
      </c>
      <c r="B255" s="1">
        <v>45761</v>
      </c>
      <c r="C255" t="s">
        <v>6817</v>
      </c>
      <c r="D255" t="s">
        <v>7016</v>
      </c>
      <c r="E255" t="s">
        <v>7017</v>
      </c>
    </row>
    <row r="256" spans="1:5" x14ac:dyDescent="0.25">
      <c r="A256" t="s">
        <v>7069</v>
      </c>
      <c r="B256" s="1">
        <v>45761</v>
      </c>
      <c r="C256" t="s">
        <v>6817</v>
      </c>
      <c r="D256" t="s">
        <v>7016</v>
      </c>
      <c r="E256" t="s">
        <v>7017</v>
      </c>
    </row>
    <row r="257" spans="1:5" x14ac:dyDescent="0.25">
      <c r="A257" t="s">
        <v>7070</v>
      </c>
      <c r="B257" s="1">
        <v>45761</v>
      </c>
      <c r="C257" t="s">
        <v>6817</v>
      </c>
      <c r="D257" t="s">
        <v>7016</v>
      </c>
      <c r="E257" t="s">
        <v>7017</v>
      </c>
    </row>
    <row r="258" spans="1:5" x14ac:dyDescent="0.25">
      <c r="A258" t="s">
        <v>7071</v>
      </c>
      <c r="B258" s="1">
        <v>45761</v>
      </c>
      <c r="C258" t="s">
        <v>6817</v>
      </c>
      <c r="D258" t="s">
        <v>7016</v>
      </c>
      <c r="E258" t="s">
        <v>7017</v>
      </c>
    </row>
    <row r="259" spans="1:5" x14ac:dyDescent="0.25">
      <c r="A259" t="s">
        <v>7072</v>
      </c>
      <c r="B259" s="1">
        <v>45761</v>
      </c>
      <c r="C259" t="s">
        <v>6817</v>
      </c>
      <c r="D259" t="s">
        <v>7016</v>
      </c>
      <c r="E259" t="s">
        <v>7017</v>
      </c>
    </row>
    <row r="260" spans="1:5" x14ac:dyDescent="0.25">
      <c r="A260" t="s">
        <v>7073</v>
      </c>
      <c r="B260" s="1">
        <v>45761</v>
      </c>
      <c r="C260" t="s">
        <v>6817</v>
      </c>
      <c r="D260" t="s">
        <v>7016</v>
      </c>
      <c r="E260" t="s">
        <v>7017</v>
      </c>
    </row>
    <row r="261" spans="1:5" x14ac:dyDescent="0.25">
      <c r="A261" t="s">
        <v>7074</v>
      </c>
      <c r="B261" s="1">
        <v>45761</v>
      </c>
      <c r="C261" t="s">
        <v>6817</v>
      </c>
      <c r="D261" t="s">
        <v>7016</v>
      </c>
      <c r="E261" t="s">
        <v>7017</v>
      </c>
    </row>
    <row r="262" spans="1:5" x14ac:dyDescent="0.25">
      <c r="A262" t="s">
        <v>7075</v>
      </c>
      <c r="B262" s="1">
        <v>45761</v>
      </c>
      <c r="C262" t="s">
        <v>6817</v>
      </c>
      <c r="D262" t="s">
        <v>7016</v>
      </c>
      <c r="E262" t="s">
        <v>7017</v>
      </c>
    </row>
    <row r="263" spans="1:5" x14ac:dyDescent="0.25">
      <c r="A263" t="s">
        <v>7076</v>
      </c>
      <c r="B263" s="1">
        <v>45761</v>
      </c>
      <c r="C263" t="s">
        <v>6817</v>
      </c>
      <c r="D263" t="s">
        <v>7016</v>
      </c>
      <c r="E263" t="s">
        <v>7017</v>
      </c>
    </row>
    <row r="264" spans="1:5" x14ac:dyDescent="0.25">
      <c r="A264" t="s">
        <v>7077</v>
      </c>
      <c r="B264" s="1">
        <v>45761</v>
      </c>
      <c r="C264" t="s">
        <v>6817</v>
      </c>
      <c r="D264" t="s">
        <v>7016</v>
      </c>
      <c r="E264" t="s">
        <v>7017</v>
      </c>
    </row>
    <row r="265" spans="1:5" x14ac:dyDescent="0.25">
      <c r="A265" t="s">
        <v>7078</v>
      </c>
      <c r="B265" s="1">
        <v>45761</v>
      </c>
      <c r="C265" t="s">
        <v>6817</v>
      </c>
      <c r="D265" t="s">
        <v>7016</v>
      </c>
      <c r="E265" t="s">
        <v>7017</v>
      </c>
    </row>
    <row r="266" spans="1:5" x14ac:dyDescent="0.25">
      <c r="A266" t="s">
        <v>7079</v>
      </c>
      <c r="B266" s="1">
        <v>45761</v>
      </c>
      <c r="C266" t="s">
        <v>6817</v>
      </c>
      <c r="D266" t="s">
        <v>7016</v>
      </c>
      <c r="E266" t="s">
        <v>7017</v>
      </c>
    </row>
    <row r="267" spans="1:5" x14ac:dyDescent="0.25">
      <c r="A267" t="s">
        <v>7080</v>
      </c>
      <c r="B267" s="1">
        <v>45761</v>
      </c>
      <c r="C267" t="s">
        <v>6817</v>
      </c>
      <c r="D267" t="s">
        <v>7016</v>
      </c>
      <c r="E267" t="s">
        <v>7017</v>
      </c>
    </row>
    <row r="268" spans="1:5" x14ac:dyDescent="0.25">
      <c r="A268" t="s">
        <v>7081</v>
      </c>
      <c r="B268" s="1">
        <v>45761</v>
      </c>
      <c r="C268" t="s">
        <v>6817</v>
      </c>
      <c r="D268" t="s">
        <v>7016</v>
      </c>
      <c r="E268" t="s">
        <v>7017</v>
      </c>
    </row>
    <row r="269" spans="1:5" x14ac:dyDescent="0.25">
      <c r="A269" t="s">
        <v>7082</v>
      </c>
      <c r="B269" s="1">
        <v>45761</v>
      </c>
      <c r="C269" t="s">
        <v>6817</v>
      </c>
      <c r="D269" t="s">
        <v>7016</v>
      </c>
      <c r="E269" t="s">
        <v>7017</v>
      </c>
    </row>
    <row r="270" spans="1:5" x14ac:dyDescent="0.25">
      <c r="A270" t="s">
        <v>7083</v>
      </c>
      <c r="B270" s="1">
        <v>45761</v>
      </c>
      <c r="C270" t="s">
        <v>6817</v>
      </c>
      <c r="D270" t="s">
        <v>7016</v>
      </c>
      <c r="E270" t="s">
        <v>7017</v>
      </c>
    </row>
    <row r="271" spans="1:5" x14ac:dyDescent="0.25">
      <c r="A271" t="s">
        <v>7084</v>
      </c>
      <c r="B271" s="1">
        <v>45761</v>
      </c>
      <c r="C271" t="s">
        <v>6817</v>
      </c>
      <c r="D271" t="s">
        <v>7016</v>
      </c>
      <c r="E271" t="s">
        <v>7017</v>
      </c>
    </row>
    <row r="272" spans="1:5" x14ac:dyDescent="0.25">
      <c r="A272" t="s">
        <v>7085</v>
      </c>
      <c r="B272" s="1">
        <v>45761</v>
      </c>
      <c r="C272" t="s">
        <v>6817</v>
      </c>
      <c r="D272" t="s">
        <v>7016</v>
      </c>
      <c r="E272" t="s">
        <v>7017</v>
      </c>
    </row>
    <row r="273" spans="1:5" x14ac:dyDescent="0.25">
      <c r="A273" t="s">
        <v>7086</v>
      </c>
      <c r="B273" s="1">
        <v>45761</v>
      </c>
      <c r="C273" t="s">
        <v>6817</v>
      </c>
      <c r="D273" t="s">
        <v>7016</v>
      </c>
      <c r="E273" t="s">
        <v>7017</v>
      </c>
    </row>
    <row r="274" spans="1:5" x14ac:dyDescent="0.25">
      <c r="A274" t="s">
        <v>7087</v>
      </c>
      <c r="B274" s="1">
        <v>45761</v>
      </c>
      <c r="C274" t="s">
        <v>6817</v>
      </c>
      <c r="D274" t="s">
        <v>7016</v>
      </c>
      <c r="E274" t="s">
        <v>7017</v>
      </c>
    </row>
    <row r="275" spans="1:5" x14ac:dyDescent="0.25">
      <c r="A275" t="s">
        <v>7088</v>
      </c>
      <c r="B275" s="1">
        <v>45761</v>
      </c>
      <c r="C275" t="s">
        <v>6817</v>
      </c>
      <c r="D275" t="s">
        <v>7016</v>
      </c>
      <c r="E275" t="s">
        <v>7017</v>
      </c>
    </row>
    <row r="276" spans="1:5" x14ac:dyDescent="0.25">
      <c r="A276" t="s">
        <v>7089</v>
      </c>
      <c r="B276" s="1">
        <v>45761</v>
      </c>
      <c r="C276" t="s">
        <v>6817</v>
      </c>
      <c r="D276" t="s">
        <v>7016</v>
      </c>
      <c r="E276" t="s">
        <v>7017</v>
      </c>
    </row>
    <row r="277" spans="1:5" x14ac:dyDescent="0.25">
      <c r="A277" t="s">
        <v>7090</v>
      </c>
      <c r="B277" s="1">
        <v>45761</v>
      </c>
      <c r="C277" t="s">
        <v>6817</v>
      </c>
      <c r="D277" t="s">
        <v>7016</v>
      </c>
      <c r="E277" t="s">
        <v>7017</v>
      </c>
    </row>
    <row r="278" spans="1:5" x14ac:dyDescent="0.25">
      <c r="A278" t="s">
        <v>7091</v>
      </c>
      <c r="B278" s="1">
        <v>45761</v>
      </c>
      <c r="C278" t="s">
        <v>6817</v>
      </c>
      <c r="D278" t="s">
        <v>7016</v>
      </c>
      <c r="E278" t="s">
        <v>7017</v>
      </c>
    </row>
    <row r="279" spans="1:5" x14ac:dyDescent="0.25">
      <c r="A279" t="s">
        <v>7092</v>
      </c>
      <c r="B279" s="1">
        <v>45761</v>
      </c>
      <c r="C279" t="s">
        <v>6817</v>
      </c>
      <c r="D279" t="s">
        <v>7016</v>
      </c>
      <c r="E279" t="s">
        <v>7017</v>
      </c>
    </row>
    <row r="280" spans="1:5" x14ac:dyDescent="0.25">
      <c r="A280" t="s">
        <v>7093</v>
      </c>
      <c r="B280" s="1">
        <v>45761</v>
      </c>
      <c r="C280" t="s">
        <v>6817</v>
      </c>
      <c r="D280" t="s">
        <v>7016</v>
      </c>
      <c r="E280" t="s">
        <v>7017</v>
      </c>
    </row>
    <row r="281" spans="1:5" x14ac:dyDescent="0.25">
      <c r="A281" t="s">
        <v>7094</v>
      </c>
      <c r="B281" s="1">
        <v>45761</v>
      </c>
      <c r="C281" t="s">
        <v>6817</v>
      </c>
      <c r="D281" t="s">
        <v>7016</v>
      </c>
      <c r="E281" t="s">
        <v>7017</v>
      </c>
    </row>
    <row r="282" spans="1:5" x14ac:dyDescent="0.25">
      <c r="A282" t="s">
        <v>7095</v>
      </c>
      <c r="B282" s="1">
        <v>45761</v>
      </c>
      <c r="C282" t="s">
        <v>6817</v>
      </c>
      <c r="D282" t="s">
        <v>7016</v>
      </c>
      <c r="E282" t="s">
        <v>7017</v>
      </c>
    </row>
    <row r="283" spans="1:5" x14ac:dyDescent="0.25">
      <c r="A283" t="s">
        <v>7096</v>
      </c>
      <c r="B283" s="1">
        <v>45761</v>
      </c>
      <c r="C283" t="s">
        <v>6817</v>
      </c>
      <c r="D283" t="s">
        <v>7016</v>
      </c>
      <c r="E283" t="s">
        <v>7017</v>
      </c>
    </row>
    <row r="284" spans="1:5" x14ac:dyDescent="0.25">
      <c r="A284" t="s">
        <v>7097</v>
      </c>
      <c r="B284" s="1">
        <v>45761</v>
      </c>
      <c r="C284" t="s">
        <v>6817</v>
      </c>
      <c r="D284" t="s">
        <v>7016</v>
      </c>
      <c r="E284" t="s">
        <v>7017</v>
      </c>
    </row>
    <row r="285" spans="1:5" x14ac:dyDescent="0.25">
      <c r="A285" t="s">
        <v>7098</v>
      </c>
      <c r="B285" s="1">
        <v>45761</v>
      </c>
      <c r="C285" t="s">
        <v>6817</v>
      </c>
      <c r="D285" t="s">
        <v>7016</v>
      </c>
      <c r="E285" t="s">
        <v>7017</v>
      </c>
    </row>
    <row r="286" spans="1:5" x14ac:dyDescent="0.25">
      <c r="A286" t="s">
        <v>7099</v>
      </c>
      <c r="B286" s="1">
        <v>45761</v>
      </c>
      <c r="C286" t="s">
        <v>6817</v>
      </c>
      <c r="D286" t="s">
        <v>7016</v>
      </c>
      <c r="E286" t="s">
        <v>7017</v>
      </c>
    </row>
    <row r="287" spans="1:5" x14ac:dyDescent="0.25">
      <c r="A287" t="s">
        <v>7100</v>
      </c>
      <c r="B287" s="1">
        <v>45761</v>
      </c>
      <c r="C287" t="s">
        <v>6817</v>
      </c>
      <c r="D287" t="s">
        <v>7016</v>
      </c>
      <c r="E287" t="s">
        <v>7017</v>
      </c>
    </row>
    <row r="288" spans="1:5" x14ac:dyDescent="0.25">
      <c r="A288" t="s">
        <v>7101</v>
      </c>
      <c r="B288" s="1">
        <v>45761</v>
      </c>
      <c r="C288" t="s">
        <v>6817</v>
      </c>
      <c r="D288" t="s">
        <v>7016</v>
      </c>
      <c r="E288" t="s">
        <v>7017</v>
      </c>
    </row>
    <row r="289" spans="1:5" x14ac:dyDescent="0.25">
      <c r="A289" t="s">
        <v>7102</v>
      </c>
      <c r="B289" s="1">
        <v>45761</v>
      </c>
      <c r="C289" t="s">
        <v>6817</v>
      </c>
      <c r="D289" t="s">
        <v>7016</v>
      </c>
      <c r="E289" t="s">
        <v>7017</v>
      </c>
    </row>
    <row r="290" spans="1:5" x14ac:dyDescent="0.25">
      <c r="A290" t="s">
        <v>7103</v>
      </c>
      <c r="B290" s="1">
        <v>45761</v>
      </c>
      <c r="C290" t="s">
        <v>6817</v>
      </c>
      <c r="D290" t="s">
        <v>7016</v>
      </c>
      <c r="E290" t="s">
        <v>7017</v>
      </c>
    </row>
    <row r="291" spans="1:5" x14ac:dyDescent="0.25">
      <c r="A291" t="s">
        <v>7104</v>
      </c>
      <c r="B291" s="1">
        <v>45761</v>
      </c>
      <c r="C291" t="s">
        <v>6817</v>
      </c>
      <c r="D291" t="s">
        <v>7016</v>
      </c>
      <c r="E291" t="s">
        <v>7017</v>
      </c>
    </row>
    <row r="292" spans="1:5" x14ac:dyDescent="0.25">
      <c r="A292" t="s">
        <v>7105</v>
      </c>
      <c r="B292" s="1">
        <v>45761</v>
      </c>
      <c r="C292" t="s">
        <v>6817</v>
      </c>
      <c r="D292" t="s">
        <v>7016</v>
      </c>
      <c r="E292" t="s">
        <v>7017</v>
      </c>
    </row>
    <row r="293" spans="1:5" x14ac:dyDescent="0.25">
      <c r="A293" t="s">
        <v>7106</v>
      </c>
      <c r="B293" s="1">
        <v>45761</v>
      </c>
      <c r="C293" t="s">
        <v>6817</v>
      </c>
      <c r="D293" t="s">
        <v>7016</v>
      </c>
      <c r="E293" t="s">
        <v>7017</v>
      </c>
    </row>
    <row r="294" spans="1:5" x14ac:dyDescent="0.25">
      <c r="A294" t="s">
        <v>7107</v>
      </c>
      <c r="B294" s="1">
        <v>45761</v>
      </c>
      <c r="C294" t="s">
        <v>6817</v>
      </c>
      <c r="D294" t="s">
        <v>7016</v>
      </c>
      <c r="E294" t="s">
        <v>7017</v>
      </c>
    </row>
    <row r="295" spans="1:5" x14ac:dyDescent="0.25">
      <c r="A295" t="s">
        <v>7108</v>
      </c>
      <c r="B295" s="1">
        <v>45761</v>
      </c>
      <c r="C295" t="s">
        <v>6817</v>
      </c>
      <c r="D295" t="s">
        <v>7016</v>
      </c>
      <c r="E295" t="s">
        <v>7017</v>
      </c>
    </row>
    <row r="296" spans="1:5" x14ac:dyDescent="0.25">
      <c r="A296" t="s">
        <v>7109</v>
      </c>
      <c r="B296" s="1">
        <v>45761</v>
      </c>
      <c r="C296" t="s">
        <v>6817</v>
      </c>
      <c r="D296" t="s">
        <v>7016</v>
      </c>
      <c r="E296" t="s">
        <v>7017</v>
      </c>
    </row>
    <row r="297" spans="1:5" x14ac:dyDescent="0.25">
      <c r="A297" t="s">
        <v>7110</v>
      </c>
      <c r="B297" s="1">
        <v>45761</v>
      </c>
      <c r="C297" t="s">
        <v>6817</v>
      </c>
      <c r="D297" t="s">
        <v>7016</v>
      </c>
      <c r="E297" t="s">
        <v>7017</v>
      </c>
    </row>
    <row r="298" spans="1:5" x14ac:dyDescent="0.25">
      <c r="A298" t="s">
        <v>7111</v>
      </c>
      <c r="B298" s="1">
        <v>45761</v>
      </c>
      <c r="C298" t="s">
        <v>6817</v>
      </c>
      <c r="D298" t="s">
        <v>7016</v>
      </c>
      <c r="E298" t="s">
        <v>7017</v>
      </c>
    </row>
    <row r="299" spans="1:5" x14ac:dyDescent="0.25">
      <c r="A299" t="s">
        <v>7112</v>
      </c>
      <c r="B299" s="1">
        <v>45761</v>
      </c>
      <c r="C299" t="s">
        <v>6817</v>
      </c>
      <c r="D299" t="s">
        <v>7016</v>
      </c>
      <c r="E299" t="s">
        <v>7017</v>
      </c>
    </row>
    <row r="300" spans="1:5" x14ac:dyDescent="0.25">
      <c r="A300" t="s">
        <v>7113</v>
      </c>
      <c r="B300" s="1">
        <v>45761</v>
      </c>
      <c r="C300" t="s">
        <v>6817</v>
      </c>
      <c r="D300" t="s">
        <v>7016</v>
      </c>
      <c r="E300" t="s">
        <v>7017</v>
      </c>
    </row>
    <row r="301" spans="1:5" x14ac:dyDescent="0.25">
      <c r="A301" t="s">
        <v>7114</v>
      </c>
      <c r="B301" s="1">
        <v>45761</v>
      </c>
      <c r="C301" t="s">
        <v>6817</v>
      </c>
      <c r="D301" t="s">
        <v>7016</v>
      </c>
      <c r="E301" t="s">
        <v>7017</v>
      </c>
    </row>
    <row r="302" spans="1:5" x14ac:dyDescent="0.25">
      <c r="A302" t="s">
        <v>7115</v>
      </c>
      <c r="B302" s="1">
        <v>45761</v>
      </c>
      <c r="C302" t="s">
        <v>6817</v>
      </c>
      <c r="D302" t="s">
        <v>7016</v>
      </c>
      <c r="E302" t="s">
        <v>7017</v>
      </c>
    </row>
    <row r="303" spans="1:5" x14ac:dyDescent="0.25">
      <c r="A303" t="s">
        <v>7116</v>
      </c>
      <c r="B303" s="1">
        <v>45761</v>
      </c>
      <c r="C303" t="s">
        <v>6817</v>
      </c>
      <c r="D303" t="s">
        <v>7016</v>
      </c>
      <c r="E303" t="s">
        <v>7017</v>
      </c>
    </row>
    <row r="304" spans="1:5" x14ac:dyDescent="0.25">
      <c r="A304" t="s">
        <v>7117</v>
      </c>
      <c r="B304" s="1">
        <v>45761</v>
      </c>
      <c r="C304" t="s">
        <v>6817</v>
      </c>
      <c r="D304" t="s">
        <v>7016</v>
      </c>
      <c r="E304" t="s">
        <v>7017</v>
      </c>
    </row>
    <row r="305" spans="1:5" x14ac:dyDescent="0.25">
      <c r="A305" t="s">
        <v>7118</v>
      </c>
      <c r="B305" s="1">
        <v>45761</v>
      </c>
      <c r="C305" t="s">
        <v>6817</v>
      </c>
      <c r="D305" t="s">
        <v>7016</v>
      </c>
      <c r="E305" t="s">
        <v>7017</v>
      </c>
    </row>
    <row r="306" spans="1:5" x14ac:dyDescent="0.25">
      <c r="A306" t="s">
        <v>7119</v>
      </c>
      <c r="B306" s="1">
        <v>45761</v>
      </c>
      <c r="C306" t="s">
        <v>6817</v>
      </c>
      <c r="D306" t="s">
        <v>7016</v>
      </c>
      <c r="E306" t="s">
        <v>7017</v>
      </c>
    </row>
    <row r="307" spans="1:5" x14ac:dyDescent="0.25">
      <c r="A307" t="s">
        <v>7120</v>
      </c>
      <c r="B307" s="1">
        <v>45761</v>
      </c>
      <c r="C307" t="s">
        <v>6817</v>
      </c>
      <c r="D307" t="s">
        <v>7016</v>
      </c>
      <c r="E307" t="s">
        <v>7017</v>
      </c>
    </row>
    <row r="308" spans="1:5" x14ac:dyDescent="0.25">
      <c r="A308" t="s">
        <v>7121</v>
      </c>
      <c r="B308" s="1">
        <v>45761</v>
      </c>
      <c r="C308" t="s">
        <v>6817</v>
      </c>
      <c r="D308" t="s">
        <v>7016</v>
      </c>
      <c r="E308" t="s">
        <v>7017</v>
      </c>
    </row>
    <row r="309" spans="1:5" x14ac:dyDescent="0.25">
      <c r="A309" t="s">
        <v>7122</v>
      </c>
      <c r="B309" s="1">
        <v>45761</v>
      </c>
      <c r="C309" t="s">
        <v>6817</v>
      </c>
      <c r="D309" t="s">
        <v>7016</v>
      </c>
      <c r="E309" t="s">
        <v>7017</v>
      </c>
    </row>
    <row r="310" spans="1:5" x14ac:dyDescent="0.25">
      <c r="A310" t="s">
        <v>7123</v>
      </c>
      <c r="B310" s="1">
        <v>45761</v>
      </c>
      <c r="C310" t="s">
        <v>6817</v>
      </c>
      <c r="D310" t="s">
        <v>7016</v>
      </c>
      <c r="E310" t="s">
        <v>7017</v>
      </c>
    </row>
    <row r="311" spans="1:5" x14ac:dyDescent="0.25">
      <c r="A311" t="s">
        <v>7124</v>
      </c>
      <c r="B311" s="1">
        <v>45761</v>
      </c>
      <c r="C311" t="s">
        <v>6817</v>
      </c>
      <c r="D311" t="s">
        <v>7016</v>
      </c>
      <c r="E311" t="s">
        <v>7017</v>
      </c>
    </row>
    <row r="312" spans="1:5" x14ac:dyDescent="0.25">
      <c r="A312" t="s">
        <v>7125</v>
      </c>
      <c r="B312" s="1">
        <v>45761</v>
      </c>
      <c r="C312" t="s">
        <v>6817</v>
      </c>
      <c r="D312" t="s">
        <v>7016</v>
      </c>
      <c r="E312" t="s">
        <v>7017</v>
      </c>
    </row>
    <row r="313" spans="1:5" x14ac:dyDescent="0.25">
      <c r="A313" t="s">
        <v>7126</v>
      </c>
      <c r="B313" s="1">
        <v>45761</v>
      </c>
      <c r="C313" t="s">
        <v>6817</v>
      </c>
      <c r="D313" t="s">
        <v>7016</v>
      </c>
      <c r="E313" t="s">
        <v>7017</v>
      </c>
    </row>
    <row r="314" spans="1:5" x14ac:dyDescent="0.25">
      <c r="A314" t="s">
        <v>7127</v>
      </c>
      <c r="B314" s="1">
        <v>45761</v>
      </c>
      <c r="C314" t="s">
        <v>6817</v>
      </c>
      <c r="D314" t="s">
        <v>7016</v>
      </c>
      <c r="E314" t="s">
        <v>7017</v>
      </c>
    </row>
    <row r="315" spans="1:5" x14ac:dyDescent="0.25">
      <c r="A315" t="s">
        <v>7128</v>
      </c>
      <c r="B315" s="1">
        <v>45761</v>
      </c>
      <c r="C315" t="s">
        <v>6817</v>
      </c>
      <c r="D315" t="s">
        <v>7016</v>
      </c>
      <c r="E315" t="s">
        <v>7017</v>
      </c>
    </row>
    <row r="316" spans="1:5" x14ac:dyDescent="0.25">
      <c r="A316" t="s">
        <v>7129</v>
      </c>
      <c r="B316" s="1">
        <v>45761</v>
      </c>
      <c r="C316" t="s">
        <v>6817</v>
      </c>
      <c r="D316" t="s">
        <v>7016</v>
      </c>
      <c r="E316" t="s">
        <v>7017</v>
      </c>
    </row>
    <row r="317" spans="1:5" x14ac:dyDescent="0.25">
      <c r="A317" t="s">
        <v>7130</v>
      </c>
      <c r="B317" s="1">
        <v>45761</v>
      </c>
      <c r="C317" t="s">
        <v>6817</v>
      </c>
      <c r="D317" t="s">
        <v>7016</v>
      </c>
      <c r="E317" t="s">
        <v>7017</v>
      </c>
    </row>
    <row r="318" spans="1:5" x14ac:dyDescent="0.25">
      <c r="A318" t="s">
        <v>7131</v>
      </c>
      <c r="B318" s="1">
        <v>45761</v>
      </c>
      <c r="C318" t="s">
        <v>6817</v>
      </c>
      <c r="D318" t="s">
        <v>7016</v>
      </c>
      <c r="E318" t="s">
        <v>7017</v>
      </c>
    </row>
    <row r="319" spans="1:5" x14ac:dyDescent="0.25">
      <c r="A319" t="s">
        <v>7132</v>
      </c>
      <c r="B319" s="1">
        <v>45761</v>
      </c>
      <c r="C319" t="s">
        <v>6817</v>
      </c>
      <c r="D319" t="s">
        <v>7016</v>
      </c>
      <c r="E319" t="s">
        <v>7017</v>
      </c>
    </row>
    <row r="320" spans="1:5" x14ac:dyDescent="0.25">
      <c r="A320" t="s">
        <v>7133</v>
      </c>
      <c r="B320" s="1">
        <v>45761</v>
      </c>
      <c r="C320" t="s">
        <v>6817</v>
      </c>
      <c r="D320" t="s">
        <v>7016</v>
      </c>
      <c r="E320" t="s">
        <v>7017</v>
      </c>
    </row>
    <row r="321" spans="1:5" x14ac:dyDescent="0.25">
      <c r="A321" t="s">
        <v>7134</v>
      </c>
      <c r="B321" s="1">
        <v>45761</v>
      </c>
      <c r="C321" t="s">
        <v>6817</v>
      </c>
      <c r="D321" t="s">
        <v>7016</v>
      </c>
      <c r="E321" t="s">
        <v>7017</v>
      </c>
    </row>
    <row r="322" spans="1:5" x14ac:dyDescent="0.25">
      <c r="A322" t="s">
        <v>7135</v>
      </c>
      <c r="B322" s="1">
        <v>45761</v>
      </c>
      <c r="C322" t="s">
        <v>6817</v>
      </c>
      <c r="D322" t="s">
        <v>7016</v>
      </c>
      <c r="E322" t="s">
        <v>7017</v>
      </c>
    </row>
    <row r="323" spans="1:5" x14ac:dyDescent="0.25">
      <c r="A323" t="s">
        <v>7136</v>
      </c>
      <c r="B323" s="1">
        <v>45761</v>
      </c>
      <c r="C323" t="s">
        <v>6817</v>
      </c>
      <c r="D323" t="s">
        <v>7016</v>
      </c>
      <c r="E323" t="s">
        <v>7017</v>
      </c>
    </row>
    <row r="324" spans="1:5" x14ac:dyDescent="0.25">
      <c r="A324" t="s">
        <v>7137</v>
      </c>
      <c r="B324" s="1">
        <v>45761</v>
      </c>
      <c r="C324" t="s">
        <v>6817</v>
      </c>
      <c r="D324" t="s">
        <v>7016</v>
      </c>
      <c r="E324" t="s">
        <v>7017</v>
      </c>
    </row>
    <row r="325" spans="1:5" x14ac:dyDescent="0.25">
      <c r="A325" t="s">
        <v>7138</v>
      </c>
      <c r="B325" s="1">
        <v>45761</v>
      </c>
      <c r="C325" t="s">
        <v>6817</v>
      </c>
      <c r="D325" t="s">
        <v>7016</v>
      </c>
      <c r="E325" t="s">
        <v>7017</v>
      </c>
    </row>
    <row r="326" spans="1:5" x14ac:dyDescent="0.25">
      <c r="A326" t="s">
        <v>7139</v>
      </c>
      <c r="B326" s="1">
        <v>45761</v>
      </c>
      <c r="C326" t="s">
        <v>6817</v>
      </c>
      <c r="D326" t="s">
        <v>7016</v>
      </c>
      <c r="E326" t="s">
        <v>7017</v>
      </c>
    </row>
    <row r="327" spans="1:5" x14ac:dyDescent="0.25">
      <c r="A327" t="s">
        <v>7140</v>
      </c>
      <c r="B327" s="1">
        <v>45761</v>
      </c>
      <c r="C327" t="s">
        <v>6817</v>
      </c>
      <c r="D327" t="s">
        <v>7016</v>
      </c>
      <c r="E327" t="s">
        <v>7017</v>
      </c>
    </row>
    <row r="328" spans="1:5" x14ac:dyDescent="0.25">
      <c r="A328" t="s">
        <v>7141</v>
      </c>
      <c r="B328" s="1">
        <v>45761</v>
      </c>
      <c r="C328" t="s">
        <v>6817</v>
      </c>
      <c r="D328" t="s">
        <v>7016</v>
      </c>
      <c r="E328" t="s">
        <v>7017</v>
      </c>
    </row>
    <row r="329" spans="1:5" x14ac:dyDescent="0.25">
      <c r="A329" t="s">
        <v>7142</v>
      </c>
      <c r="B329" s="1">
        <v>45761</v>
      </c>
      <c r="C329" t="s">
        <v>6817</v>
      </c>
      <c r="D329" t="s">
        <v>7016</v>
      </c>
      <c r="E329" t="s">
        <v>7017</v>
      </c>
    </row>
    <row r="330" spans="1:5" x14ac:dyDescent="0.25">
      <c r="A330" t="s">
        <v>7143</v>
      </c>
      <c r="B330" s="1">
        <v>45761</v>
      </c>
      <c r="C330" t="s">
        <v>6817</v>
      </c>
      <c r="D330" t="s">
        <v>7016</v>
      </c>
      <c r="E330" t="s">
        <v>7017</v>
      </c>
    </row>
    <row r="331" spans="1:5" x14ac:dyDescent="0.25">
      <c r="A331" t="s">
        <v>7144</v>
      </c>
      <c r="B331" s="1">
        <v>45761</v>
      </c>
      <c r="C331" t="s">
        <v>6817</v>
      </c>
      <c r="D331" t="s">
        <v>7016</v>
      </c>
      <c r="E331" t="s">
        <v>7017</v>
      </c>
    </row>
    <row r="332" spans="1:5" x14ac:dyDescent="0.25">
      <c r="A332" t="s">
        <v>7145</v>
      </c>
      <c r="B332" s="1">
        <v>45761</v>
      </c>
      <c r="C332" t="s">
        <v>6817</v>
      </c>
      <c r="D332" t="s">
        <v>7016</v>
      </c>
      <c r="E332" t="s">
        <v>7017</v>
      </c>
    </row>
    <row r="333" spans="1:5" x14ac:dyDescent="0.25">
      <c r="A333" t="s">
        <v>7146</v>
      </c>
      <c r="B333" s="1">
        <v>45761</v>
      </c>
      <c r="C333" t="s">
        <v>6817</v>
      </c>
      <c r="D333" t="s">
        <v>7016</v>
      </c>
      <c r="E333" t="s">
        <v>7017</v>
      </c>
    </row>
    <row r="334" spans="1:5" x14ac:dyDescent="0.25">
      <c r="A334" t="s">
        <v>7147</v>
      </c>
      <c r="B334" s="1">
        <v>45761</v>
      </c>
      <c r="C334" t="s">
        <v>6817</v>
      </c>
      <c r="D334" t="s">
        <v>7016</v>
      </c>
      <c r="E334" t="s">
        <v>7017</v>
      </c>
    </row>
    <row r="335" spans="1:5" x14ac:dyDescent="0.25">
      <c r="A335" t="s">
        <v>7148</v>
      </c>
      <c r="B335" s="1">
        <v>45761</v>
      </c>
      <c r="C335" t="s">
        <v>6817</v>
      </c>
      <c r="D335" t="s">
        <v>7016</v>
      </c>
      <c r="E335" t="s">
        <v>7017</v>
      </c>
    </row>
    <row r="336" spans="1:5" x14ac:dyDescent="0.25">
      <c r="A336" t="s">
        <v>7149</v>
      </c>
      <c r="B336" s="1">
        <v>45761</v>
      </c>
      <c r="C336" t="s">
        <v>6817</v>
      </c>
      <c r="D336" t="s">
        <v>7016</v>
      </c>
      <c r="E336" t="s">
        <v>7017</v>
      </c>
    </row>
    <row r="337" spans="1:5" x14ac:dyDescent="0.25">
      <c r="A337" t="s">
        <v>7150</v>
      </c>
      <c r="B337" s="1">
        <v>45761</v>
      </c>
      <c r="C337" t="s">
        <v>6817</v>
      </c>
      <c r="D337" t="s">
        <v>7016</v>
      </c>
      <c r="E337" t="s">
        <v>7017</v>
      </c>
    </row>
    <row r="338" spans="1:5" x14ac:dyDescent="0.25">
      <c r="A338" t="s">
        <v>7151</v>
      </c>
      <c r="B338" s="1">
        <v>45761</v>
      </c>
      <c r="C338" t="s">
        <v>6817</v>
      </c>
      <c r="D338" t="s">
        <v>7016</v>
      </c>
      <c r="E338" t="s">
        <v>7017</v>
      </c>
    </row>
    <row r="339" spans="1:5" x14ac:dyDescent="0.25">
      <c r="A339" t="s">
        <v>7152</v>
      </c>
      <c r="B339" s="1">
        <v>45761</v>
      </c>
      <c r="C339" t="s">
        <v>6817</v>
      </c>
      <c r="D339" t="s">
        <v>7016</v>
      </c>
      <c r="E339" t="s">
        <v>7017</v>
      </c>
    </row>
    <row r="340" spans="1:5" x14ac:dyDescent="0.25">
      <c r="A340" t="s">
        <v>7153</v>
      </c>
      <c r="B340" s="1">
        <v>45761</v>
      </c>
      <c r="C340" t="s">
        <v>6817</v>
      </c>
      <c r="D340" t="s">
        <v>7016</v>
      </c>
      <c r="E340" t="s">
        <v>7017</v>
      </c>
    </row>
    <row r="341" spans="1:5" x14ac:dyDescent="0.25">
      <c r="A341" t="s">
        <v>7154</v>
      </c>
      <c r="B341" s="1">
        <v>45761</v>
      </c>
      <c r="C341" t="s">
        <v>6817</v>
      </c>
      <c r="D341" t="s">
        <v>7016</v>
      </c>
      <c r="E341" t="s">
        <v>7017</v>
      </c>
    </row>
    <row r="342" spans="1:5" x14ac:dyDescent="0.25">
      <c r="A342" t="s">
        <v>7155</v>
      </c>
      <c r="B342" s="1">
        <v>45761</v>
      </c>
      <c r="C342" t="s">
        <v>6817</v>
      </c>
      <c r="D342" t="s">
        <v>7016</v>
      </c>
      <c r="E342" t="s">
        <v>7017</v>
      </c>
    </row>
    <row r="343" spans="1:5" x14ac:dyDescent="0.25">
      <c r="A343" t="s">
        <v>7156</v>
      </c>
      <c r="B343" s="1">
        <v>45761</v>
      </c>
      <c r="C343" t="s">
        <v>6817</v>
      </c>
      <c r="D343" t="s">
        <v>7016</v>
      </c>
      <c r="E343" t="s">
        <v>7017</v>
      </c>
    </row>
    <row r="344" spans="1:5" x14ac:dyDescent="0.25">
      <c r="A344" t="s">
        <v>7157</v>
      </c>
      <c r="B344" s="1">
        <v>45761</v>
      </c>
      <c r="C344" t="s">
        <v>6817</v>
      </c>
      <c r="D344" t="s">
        <v>7016</v>
      </c>
      <c r="E344" t="s">
        <v>7017</v>
      </c>
    </row>
    <row r="345" spans="1:5" x14ac:dyDescent="0.25">
      <c r="A345" t="s">
        <v>7158</v>
      </c>
      <c r="B345" s="1">
        <v>45761</v>
      </c>
      <c r="C345" t="s">
        <v>6817</v>
      </c>
      <c r="D345" t="s">
        <v>7016</v>
      </c>
      <c r="E345" t="s">
        <v>7017</v>
      </c>
    </row>
    <row r="346" spans="1:5" x14ac:dyDescent="0.25">
      <c r="A346" t="s">
        <v>7159</v>
      </c>
      <c r="B346" s="1">
        <v>45761</v>
      </c>
      <c r="C346" t="s">
        <v>6817</v>
      </c>
      <c r="D346" t="s">
        <v>7016</v>
      </c>
      <c r="E346" t="s">
        <v>7017</v>
      </c>
    </row>
    <row r="347" spans="1:5" x14ac:dyDescent="0.25">
      <c r="A347" t="s">
        <v>7160</v>
      </c>
      <c r="B347" s="1">
        <v>45761</v>
      </c>
      <c r="C347" t="s">
        <v>6817</v>
      </c>
      <c r="D347" t="s">
        <v>7016</v>
      </c>
      <c r="E347" t="s">
        <v>7017</v>
      </c>
    </row>
    <row r="348" spans="1:5" x14ac:dyDescent="0.25">
      <c r="A348" t="s">
        <v>7161</v>
      </c>
      <c r="B348" s="1">
        <v>45761</v>
      </c>
      <c r="C348" t="s">
        <v>6817</v>
      </c>
      <c r="D348" t="s">
        <v>7016</v>
      </c>
      <c r="E348" t="s">
        <v>7017</v>
      </c>
    </row>
    <row r="349" spans="1:5" x14ac:dyDescent="0.25">
      <c r="A349" t="s">
        <v>7162</v>
      </c>
      <c r="B349" s="1">
        <v>45761</v>
      </c>
      <c r="C349" t="s">
        <v>6817</v>
      </c>
      <c r="D349" t="s">
        <v>7016</v>
      </c>
      <c r="E349" t="s">
        <v>7017</v>
      </c>
    </row>
    <row r="350" spans="1:5" x14ac:dyDescent="0.25">
      <c r="A350" t="s">
        <v>7163</v>
      </c>
      <c r="B350" s="1">
        <v>45761</v>
      </c>
      <c r="C350" t="s">
        <v>6817</v>
      </c>
      <c r="D350" t="s">
        <v>7016</v>
      </c>
      <c r="E350" t="s">
        <v>7017</v>
      </c>
    </row>
    <row r="351" spans="1:5" x14ac:dyDescent="0.25">
      <c r="A351" t="s">
        <v>7164</v>
      </c>
      <c r="B351" s="1">
        <v>45761</v>
      </c>
      <c r="C351" t="s">
        <v>6817</v>
      </c>
      <c r="D351" t="s">
        <v>7016</v>
      </c>
      <c r="E351" t="s">
        <v>7017</v>
      </c>
    </row>
    <row r="352" spans="1:5" x14ac:dyDescent="0.25">
      <c r="A352" t="s">
        <v>7165</v>
      </c>
      <c r="B352" s="1">
        <v>45761</v>
      </c>
      <c r="C352" t="s">
        <v>6817</v>
      </c>
      <c r="D352" t="s">
        <v>7016</v>
      </c>
      <c r="E352" t="s">
        <v>7017</v>
      </c>
    </row>
    <row r="353" spans="1:5" x14ac:dyDescent="0.25">
      <c r="A353" t="s">
        <v>7166</v>
      </c>
      <c r="B353" s="1">
        <v>45761</v>
      </c>
      <c r="C353" t="s">
        <v>6817</v>
      </c>
      <c r="D353" t="s">
        <v>7016</v>
      </c>
      <c r="E353" t="s">
        <v>7017</v>
      </c>
    </row>
    <row r="354" spans="1:5" x14ac:dyDescent="0.25">
      <c r="A354" t="s">
        <v>7167</v>
      </c>
      <c r="B354" s="1">
        <v>45761</v>
      </c>
      <c r="C354" t="s">
        <v>6817</v>
      </c>
      <c r="D354" t="s">
        <v>7016</v>
      </c>
      <c r="E354" t="s">
        <v>7017</v>
      </c>
    </row>
    <row r="355" spans="1:5" x14ac:dyDescent="0.25">
      <c r="A355" t="s">
        <v>7168</v>
      </c>
      <c r="B355" s="1">
        <v>45761</v>
      </c>
      <c r="C355" t="s">
        <v>6817</v>
      </c>
      <c r="D355" t="s">
        <v>7016</v>
      </c>
      <c r="E355" t="s">
        <v>7017</v>
      </c>
    </row>
    <row r="356" spans="1:5" x14ac:dyDescent="0.25">
      <c r="A356" t="s">
        <v>7169</v>
      </c>
      <c r="B356" s="1">
        <v>45761</v>
      </c>
      <c r="C356" t="s">
        <v>6817</v>
      </c>
      <c r="D356" t="s">
        <v>7016</v>
      </c>
      <c r="E356" t="s">
        <v>7017</v>
      </c>
    </row>
    <row r="357" spans="1:5" x14ac:dyDescent="0.25">
      <c r="A357" t="s">
        <v>7170</v>
      </c>
      <c r="B357" s="1">
        <v>45761</v>
      </c>
      <c r="C357" t="s">
        <v>6817</v>
      </c>
      <c r="D357" t="s">
        <v>7016</v>
      </c>
      <c r="E357" t="s">
        <v>7017</v>
      </c>
    </row>
    <row r="358" spans="1:5" x14ac:dyDescent="0.25">
      <c r="A358" t="s">
        <v>7171</v>
      </c>
      <c r="B358" s="1">
        <v>45761</v>
      </c>
      <c r="C358" t="s">
        <v>6817</v>
      </c>
      <c r="D358" t="s">
        <v>7016</v>
      </c>
      <c r="E358" t="s">
        <v>7017</v>
      </c>
    </row>
    <row r="359" spans="1:5" x14ac:dyDescent="0.25">
      <c r="A359" t="s">
        <v>7172</v>
      </c>
      <c r="B359" s="1">
        <v>45761</v>
      </c>
      <c r="C359" t="s">
        <v>6817</v>
      </c>
      <c r="D359" t="s">
        <v>7016</v>
      </c>
      <c r="E359" t="s">
        <v>7017</v>
      </c>
    </row>
    <row r="360" spans="1:5" x14ac:dyDescent="0.25">
      <c r="A360" t="s">
        <v>7173</v>
      </c>
      <c r="B360" s="1">
        <v>45761</v>
      </c>
      <c r="C360" t="s">
        <v>6817</v>
      </c>
      <c r="D360" t="s">
        <v>7016</v>
      </c>
      <c r="E360" t="s">
        <v>7017</v>
      </c>
    </row>
    <row r="361" spans="1:5" x14ac:dyDescent="0.25">
      <c r="A361" t="s">
        <v>7174</v>
      </c>
      <c r="B361" s="1">
        <v>45761</v>
      </c>
      <c r="C361" t="s">
        <v>6817</v>
      </c>
      <c r="D361" t="s">
        <v>7016</v>
      </c>
      <c r="E361" t="s">
        <v>7017</v>
      </c>
    </row>
    <row r="362" spans="1:5" x14ac:dyDescent="0.25">
      <c r="A362" t="s">
        <v>7175</v>
      </c>
      <c r="B362" s="1">
        <v>45761</v>
      </c>
      <c r="C362" t="s">
        <v>6817</v>
      </c>
      <c r="D362" t="s">
        <v>7016</v>
      </c>
      <c r="E362" t="s">
        <v>7017</v>
      </c>
    </row>
    <row r="363" spans="1:5" x14ac:dyDescent="0.25">
      <c r="A363" t="s">
        <v>7176</v>
      </c>
      <c r="B363" s="1">
        <v>45761</v>
      </c>
      <c r="C363" t="s">
        <v>6817</v>
      </c>
      <c r="D363" t="s">
        <v>7016</v>
      </c>
      <c r="E363" t="s">
        <v>7017</v>
      </c>
    </row>
    <row r="364" spans="1:5" x14ac:dyDescent="0.25">
      <c r="A364" t="s">
        <v>7177</v>
      </c>
      <c r="B364" s="1">
        <v>45761</v>
      </c>
      <c r="C364" t="s">
        <v>6817</v>
      </c>
      <c r="D364" t="s">
        <v>7016</v>
      </c>
      <c r="E364" t="s">
        <v>7017</v>
      </c>
    </row>
    <row r="365" spans="1:5" x14ac:dyDescent="0.25">
      <c r="A365" t="s">
        <v>7178</v>
      </c>
      <c r="B365" s="1">
        <v>45761</v>
      </c>
      <c r="C365" t="s">
        <v>6817</v>
      </c>
      <c r="D365" t="s">
        <v>7016</v>
      </c>
      <c r="E365" t="s">
        <v>7017</v>
      </c>
    </row>
    <row r="366" spans="1:5" x14ac:dyDescent="0.25">
      <c r="A366" t="s">
        <v>7179</v>
      </c>
      <c r="B366" s="1">
        <v>45761</v>
      </c>
      <c r="C366" t="s">
        <v>6817</v>
      </c>
      <c r="D366" t="s">
        <v>7016</v>
      </c>
      <c r="E366" t="s">
        <v>7017</v>
      </c>
    </row>
    <row r="367" spans="1:5" x14ac:dyDescent="0.25">
      <c r="A367" t="s">
        <v>7180</v>
      </c>
      <c r="B367" s="1">
        <v>45761</v>
      </c>
      <c r="C367" t="s">
        <v>6817</v>
      </c>
      <c r="D367" t="s">
        <v>7016</v>
      </c>
      <c r="E367" t="s">
        <v>7017</v>
      </c>
    </row>
    <row r="368" spans="1:5" x14ac:dyDescent="0.25">
      <c r="A368" t="s">
        <v>7181</v>
      </c>
      <c r="B368" s="1">
        <v>45761</v>
      </c>
      <c r="C368" t="s">
        <v>6817</v>
      </c>
      <c r="D368" t="s">
        <v>7016</v>
      </c>
      <c r="E368" t="s">
        <v>7017</v>
      </c>
    </row>
    <row r="369" spans="1:5" x14ac:dyDescent="0.25">
      <c r="A369" t="s">
        <v>7182</v>
      </c>
      <c r="B369" s="1">
        <v>45761</v>
      </c>
      <c r="C369" t="s">
        <v>6817</v>
      </c>
      <c r="D369" t="s">
        <v>7016</v>
      </c>
      <c r="E369" t="s">
        <v>7017</v>
      </c>
    </row>
    <row r="370" spans="1:5" x14ac:dyDescent="0.25">
      <c r="A370" t="s">
        <v>7183</v>
      </c>
      <c r="B370" s="1">
        <v>45761</v>
      </c>
      <c r="C370" t="s">
        <v>6817</v>
      </c>
      <c r="D370" t="s">
        <v>7016</v>
      </c>
      <c r="E370" t="s">
        <v>7017</v>
      </c>
    </row>
    <row r="371" spans="1:5" x14ac:dyDescent="0.25">
      <c r="A371" t="s">
        <v>7184</v>
      </c>
      <c r="B371" s="1">
        <v>45761</v>
      </c>
      <c r="C371" t="s">
        <v>6817</v>
      </c>
      <c r="D371" t="s">
        <v>7016</v>
      </c>
      <c r="E371" t="s">
        <v>7017</v>
      </c>
    </row>
    <row r="372" spans="1:5" x14ac:dyDescent="0.25">
      <c r="A372" t="s">
        <v>7185</v>
      </c>
      <c r="B372" s="1">
        <v>45761</v>
      </c>
      <c r="C372" t="s">
        <v>6817</v>
      </c>
      <c r="D372" t="s">
        <v>7051</v>
      </c>
      <c r="E372" t="s">
        <v>7017</v>
      </c>
    </row>
    <row r="373" spans="1:5" x14ac:dyDescent="0.25">
      <c r="A373" t="s">
        <v>7186</v>
      </c>
      <c r="B373" s="1">
        <v>45761</v>
      </c>
      <c r="C373" t="s">
        <v>6817</v>
      </c>
      <c r="D373" t="s">
        <v>7051</v>
      </c>
      <c r="E373" t="s">
        <v>7017</v>
      </c>
    </row>
    <row r="374" spans="1:5" x14ac:dyDescent="0.25">
      <c r="A374" t="s">
        <v>7187</v>
      </c>
      <c r="B374" s="1">
        <v>45761</v>
      </c>
      <c r="C374" t="s">
        <v>6817</v>
      </c>
      <c r="D374" t="s">
        <v>7051</v>
      </c>
      <c r="E374" t="s">
        <v>7017</v>
      </c>
    </row>
    <row r="375" spans="1:5" x14ac:dyDescent="0.25">
      <c r="A375" t="s">
        <v>7188</v>
      </c>
      <c r="B375" s="1">
        <v>45761</v>
      </c>
      <c r="C375" t="s">
        <v>6817</v>
      </c>
      <c r="D375" t="s">
        <v>7051</v>
      </c>
      <c r="E375" t="s">
        <v>7017</v>
      </c>
    </row>
    <row r="376" spans="1:5" x14ac:dyDescent="0.25">
      <c r="A376" t="s">
        <v>7189</v>
      </c>
      <c r="B376" s="1">
        <v>45761</v>
      </c>
      <c r="C376" t="s">
        <v>6817</v>
      </c>
      <c r="D376" t="s">
        <v>7051</v>
      </c>
      <c r="E376" t="s">
        <v>7017</v>
      </c>
    </row>
    <row r="377" spans="1:5" x14ac:dyDescent="0.25">
      <c r="A377" t="s">
        <v>7190</v>
      </c>
      <c r="B377" s="1">
        <v>45761</v>
      </c>
      <c r="C377" t="s">
        <v>6817</v>
      </c>
      <c r="D377" t="s">
        <v>7051</v>
      </c>
      <c r="E377" t="s">
        <v>7017</v>
      </c>
    </row>
    <row r="378" spans="1:5" x14ac:dyDescent="0.25">
      <c r="A378" t="s">
        <v>7191</v>
      </c>
      <c r="B378" s="1">
        <v>45761</v>
      </c>
      <c r="C378" t="s">
        <v>6817</v>
      </c>
      <c r="D378" t="s">
        <v>7051</v>
      </c>
      <c r="E378" t="s">
        <v>7017</v>
      </c>
    </row>
    <row r="379" spans="1:5" x14ac:dyDescent="0.25">
      <c r="A379" t="s">
        <v>7192</v>
      </c>
      <c r="B379" s="1">
        <v>45761</v>
      </c>
      <c r="C379" t="s">
        <v>6817</v>
      </c>
      <c r="D379" t="s">
        <v>7051</v>
      </c>
      <c r="E379" t="s">
        <v>7017</v>
      </c>
    </row>
    <row r="380" spans="1:5" x14ac:dyDescent="0.25">
      <c r="A380" t="s">
        <v>7193</v>
      </c>
      <c r="B380" s="1">
        <v>45761</v>
      </c>
      <c r="C380" t="s">
        <v>6817</v>
      </c>
      <c r="D380" t="s">
        <v>7051</v>
      </c>
      <c r="E380" t="s">
        <v>7017</v>
      </c>
    </row>
    <row r="381" spans="1:5" x14ac:dyDescent="0.25">
      <c r="A381" t="s">
        <v>7194</v>
      </c>
      <c r="B381" s="1">
        <v>45761</v>
      </c>
      <c r="C381" t="s">
        <v>6817</v>
      </c>
      <c r="D381" t="s">
        <v>7051</v>
      </c>
      <c r="E381" t="s">
        <v>7017</v>
      </c>
    </row>
    <row r="382" spans="1:5" x14ac:dyDescent="0.25">
      <c r="A382" t="s">
        <v>7195</v>
      </c>
      <c r="B382" s="1">
        <v>45761</v>
      </c>
      <c r="C382" t="s">
        <v>6817</v>
      </c>
      <c r="D382" t="s">
        <v>7051</v>
      </c>
      <c r="E382" t="s">
        <v>7017</v>
      </c>
    </row>
    <row r="383" spans="1:5" x14ac:dyDescent="0.25">
      <c r="A383" t="s">
        <v>7196</v>
      </c>
      <c r="B383" s="1">
        <v>45761</v>
      </c>
      <c r="C383" t="s">
        <v>6817</v>
      </c>
      <c r="D383" t="s">
        <v>7051</v>
      </c>
      <c r="E383" t="s">
        <v>7017</v>
      </c>
    </row>
    <row r="384" spans="1:5" x14ac:dyDescent="0.25">
      <c r="A384" t="s">
        <v>7197</v>
      </c>
      <c r="B384" s="1">
        <v>45761</v>
      </c>
      <c r="C384" t="s">
        <v>6817</v>
      </c>
      <c r="D384" t="s">
        <v>7051</v>
      </c>
      <c r="E384" t="s">
        <v>7017</v>
      </c>
    </row>
    <row r="385" spans="1:5" x14ac:dyDescent="0.25">
      <c r="A385" t="s">
        <v>7198</v>
      </c>
      <c r="B385" s="1">
        <v>45761</v>
      </c>
      <c r="C385" t="s">
        <v>6817</v>
      </c>
      <c r="D385" t="s">
        <v>7051</v>
      </c>
      <c r="E385" t="s">
        <v>7017</v>
      </c>
    </row>
    <row r="386" spans="1:5" x14ac:dyDescent="0.25">
      <c r="A386" t="s">
        <v>7199</v>
      </c>
      <c r="B386" s="1">
        <v>45761</v>
      </c>
      <c r="C386" t="s">
        <v>6817</v>
      </c>
      <c r="D386" t="s">
        <v>7051</v>
      </c>
      <c r="E386" t="s">
        <v>7017</v>
      </c>
    </row>
    <row r="387" spans="1:5" x14ac:dyDescent="0.25">
      <c r="A387" t="s">
        <v>7200</v>
      </c>
      <c r="B387" s="1">
        <v>45761</v>
      </c>
      <c r="C387" t="s">
        <v>6817</v>
      </c>
      <c r="D387" t="s">
        <v>7051</v>
      </c>
      <c r="E387" t="s">
        <v>7017</v>
      </c>
    </row>
    <row r="388" spans="1:5" x14ac:dyDescent="0.25">
      <c r="A388" t="s">
        <v>7201</v>
      </c>
      <c r="B388" s="1">
        <v>45761</v>
      </c>
      <c r="C388" t="s">
        <v>6817</v>
      </c>
      <c r="D388" t="s">
        <v>7051</v>
      </c>
      <c r="E388" t="s">
        <v>7017</v>
      </c>
    </row>
    <row r="389" spans="1:5" x14ac:dyDescent="0.25">
      <c r="A389" t="s">
        <v>7202</v>
      </c>
      <c r="B389" s="1">
        <v>45761</v>
      </c>
      <c r="C389" t="s">
        <v>6817</v>
      </c>
      <c r="D389" t="s">
        <v>7051</v>
      </c>
      <c r="E389" t="s">
        <v>7017</v>
      </c>
    </row>
    <row r="390" spans="1:5" x14ac:dyDescent="0.25">
      <c r="A390" t="s">
        <v>7203</v>
      </c>
      <c r="B390" s="1">
        <v>45761</v>
      </c>
      <c r="C390" t="s">
        <v>6817</v>
      </c>
      <c r="D390" t="s">
        <v>7051</v>
      </c>
      <c r="E390" t="s">
        <v>7017</v>
      </c>
    </row>
    <row r="391" spans="1:5" x14ac:dyDescent="0.25">
      <c r="A391" t="s">
        <v>7204</v>
      </c>
      <c r="B391" s="1">
        <v>45761</v>
      </c>
      <c r="C391" t="s">
        <v>6817</v>
      </c>
      <c r="D391" t="s">
        <v>7051</v>
      </c>
      <c r="E391" t="s">
        <v>7017</v>
      </c>
    </row>
    <row r="392" spans="1:5" x14ac:dyDescent="0.25">
      <c r="A392" t="s">
        <v>7205</v>
      </c>
      <c r="B392" s="1">
        <v>45761</v>
      </c>
      <c r="C392" t="s">
        <v>6817</v>
      </c>
      <c r="D392" t="s">
        <v>7051</v>
      </c>
      <c r="E392" t="s">
        <v>7017</v>
      </c>
    </row>
    <row r="393" spans="1:5" x14ac:dyDescent="0.25">
      <c r="A393" t="s">
        <v>7206</v>
      </c>
      <c r="B393" s="1">
        <v>45761</v>
      </c>
      <c r="C393" t="s">
        <v>6817</v>
      </c>
      <c r="D393" t="s">
        <v>7051</v>
      </c>
      <c r="E393" t="s">
        <v>7017</v>
      </c>
    </row>
    <row r="394" spans="1:5" x14ac:dyDescent="0.25">
      <c r="A394" t="s">
        <v>7207</v>
      </c>
      <c r="B394" s="1">
        <v>45761</v>
      </c>
      <c r="C394" t="s">
        <v>6817</v>
      </c>
      <c r="D394" t="s">
        <v>7051</v>
      </c>
      <c r="E394" t="s">
        <v>7017</v>
      </c>
    </row>
    <row r="395" spans="1:5" x14ac:dyDescent="0.25">
      <c r="A395" t="s">
        <v>7208</v>
      </c>
      <c r="B395" s="1">
        <v>45761</v>
      </c>
      <c r="C395" t="s">
        <v>6817</v>
      </c>
      <c r="D395" t="s">
        <v>7051</v>
      </c>
      <c r="E395" t="s">
        <v>7017</v>
      </c>
    </row>
    <row r="396" spans="1:5" x14ac:dyDescent="0.25">
      <c r="A396" t="s">
        <v>7209</v>
      </c>
      <c r="B396" s="1">
        <v>45761</v>
      </c>
      <c r="C396" t="s">
        <v>6817</v>
      </c>
      <c r="D396" t="s">
        <v>7051</v>
      </c>
      <c r="E396" t="s">
        <v>7017</v>
      </c>
    </row>
    <row r="397" spans="1:5" x14ac:dyDescent="0.25">
      <c r="A397" t="s">
        <v>7210</v>
      </c>
      <c r="B397" s="1">
        <v>45761</v>
      </c>
      <c r="C397" t="s">
        <v>6817</v>
      </c>
      <c r="D397" t="s">
        <v>7051</v>
      </c>
      <c r="E397" t="s">
        <v>7017</v>
      </c>
    </row>
    <row r="398" spans="1:5" x14ac:dyDescent="0.25">
      <c r="A398" t="s">
        <v>7211</v>
      </c>
      <c r="B398" s="1">
        <v>45761</v>
      </c>
      <c r="C398" t="s">
        <v>6817</v>
      </c>
      <c r="D398" t="s">
        <v>7051</v>
      </c>
      <c r="E398" t="s">
        <v>7017</v>
      </c>
    </row>
    <row r="399" spans="1:5" x14ac:dyDescent="0.25">
      <c r="A399" t="s">
        <v>7212</v>
      </c>
      <c r="B399" s="1">
        <v>45761</v>
      </c>
      <c r="C399" t="s">
        <v>6817</v>
      </c>
      <c r="D399" t="s">
        <v>7051</v>
      </c>
      <c r="E399" t="s">
        <v>7017</v>
      </c>
    </row>
    <row r="400" spans="1:5" x14ac:dyDescent="0.25">
      <c r="A400" t="s">
        <v>7213</v>
      </c>
      <c r="B400" s="1">
        <v>45761</v>
      </c>
      <c r="C400" t="s">
        <v>6817</v>
      </c>
      <c r="D400" t="s">
        <v>7051</v>
      </c>
      <c r="E400" t="s">
        <v>7017</v>
      </c>
    </row>
    <row r="401" spans="1:5" x14ac:dyDescent="0.25">
      <c r="A401" t="s">
        <v>7214</v>
      </c>
      <c r="B401" s="1">
        <v>45761</v>
      </c>
      <c r="C401" t="s">
        <v>6817</v>
      </c>
      <c r="D401" t="s">
        <v>7051</v>
      </c>
      <c r="E401" t="s">
        <v>7017</v>
      </c>
    </row>
    <row r="402" spans="1:5" x14ac:dyDescent="0.25">
      <c r="A402" t="s">
        <v>7215</v>
      </c>
      <c r="B402" s="1">
        <v>45761</v>
      </c>
      <c r="C402" t="s">
        <v>6817</v>
      </c>
      <c r="D402" t="s">
        <v>7051</v>
      </c>
      <c r="E402" t="s">
        <v>7017</v>
      </c>
    </row>
    <row r="403" spans="1:5" x14ac:dyDescent="0.25">
      <c r="A403" t="s">
        <v>7216</v>
      </c>
      <c r="B403" s="1">
        <v>45761</v>
      </c>
      <c r="C403" t="s">
        <v>6817</v>
      </c>
      <c r="D403" t="s">
        <v>7051</v>
      </c>
      <c r="E403" t="s">
        <v>7017</v>
      </c>
    </row>
    <row r="404" spans="1:5" x14ac:dyDescent="0.25">
      <c r="A404" t="s">
        <v>7217</v>
      </c>
      <c r="B404" s="1">
        <v>45761</v>
      </c>
      <c r="C404" t="s">
        <v>6817</v>
      </c>
      <c r="D404" t="s">
        <v>7051</v>
      </c>
      <c r="E404" t="s">
        <v>7017</v>
      </c>
    </row>
    <row r="405" spans="1:5" x14ac:dyDescent="0.25">
      <c r="A405" t="s">
        <v>7218</v>
      </c>
      <c r="B405" s="1">
        <v>45761</v>
      </c>
      <c r="C405" t="s">
        <v>6817</v>
      </c>
      <c r="D405" t="s">
        <v>7051</v>
      </c>
      <c r="E405" t="s">
        <v>7017</v>
      </c>
    </row>
    <row r="406" spans="1:5" x14ac:dyDescent="0.25">
      <c r="A406" t="s">
        <v>7219</v>
      </c>
      <c r="B406" s="1">
        <v>45761</v>
      </c>
      <c r="C406" t="s">
        <v>6817</v>
      </c>
      <c r="D406" t="s">
        <v>7051</v>
      </c>
      <c r="E406" t="s">
        <v>7017</v>
      </c>
    </row>
    <row r="407" spans="1:5" x14ac:dyDescent="0.25">
      <c r="A407" t="s">
        <v>7220</v>
      </c>
      <c r="B407" s="1">
        <v>45761</v>
      </c>
      <c r="C407" t="s">
        <v>6817</v>
      </c>
      <c r="D407" t="s">
        <v>7051</v>
      </c>
      <c r="E407" t="s">
        <v>7017</v>
      </c>
    </row>
    <row r="408" spans="1:5" x14ac:dyDescent="0.25">
      <c r="A408" t="s">
        <v>7221</v>
      </c>
      <c r="B408" s="1">
        <v>45761</v>
      </c>
      <c r="C408" t="s">
        <v>6817</v>
      </c>
      <c r="D408" t="s">
        <v>7051</v>
      </c>
      <c r="E408" t="s">
        <v>7017</v>
      </c>
    </row>
    <row r="409" spans="1:5" x14ac:dyDescent="0.25">
      <c r="A409" t="s">
        <v>7222</v>
      </c>
      <c r="B409" s="1">
        <v>45761</v>
      </c>
      <c r="C409" t="s">
        <v>6817</v>
      </c>
      <c r="D409" t="s">
        <v>7051</v>
      </c>
      <c r="E409" t="s">
        <v>7017</v>
      </c>
    </row>
    <row r="410" spans="1:5" x14ac:dyDescent="0.25">
      <c r="A410" t="s">
        <v>7223</v>
      </c>
      <c r="B410" s="1">
        <v>45761</v>
      </c>
      <c r="C410" t="s">
        <v>6817</v>
      </c>
      <c r="D410" t="s">
        <v>7051</v>
      </c>
      <c r="E410" t="s">
        <v>7017</v>
      </c>
    </row>
    <row r="411" spans="1:5" x14ac:dyDescent="0.25">
      <c r="A411" t="s">
        <v>7224</v>
      </c>
      <c r="B411" s="1">
        <v>45761</v>
      </c>
      <c r="C411" t="s">
        <v>6817</v>
      </c>
      <c r="D411" t="s">
        <v>7051</v>
      </c>
      <c r="E411" t="s">
        <v>7017</v>
      </c>
    </row>
    <row r="412" spans="1:5" x14ac:dyDescent="0.25">
      <c r="A412" t="s">
        <v>7225</v>
      </c>
      <c r="B412" s="1">
        <v>45761</v>
      </c>
      <c r="C412" t="s">
        <v>6817</v>
      </c>
      <c r="D412" t="s">
        <v>7051</v>
      </c>
      <c r="E412" t="s">
        <v>7017</v>
      </c>
    </row>
    <row r="413" spans="1:5" x14ac:dyDescent="0.25">
      <c r="A413" t="s">
        <v>7226</v>
      </c>
      <c r="B413" s="1">
        <v>45761</v>
      </c>
      <c r="C413" t="s">
        <v>6817</v>
      </c>
      <c r="D413" t="s">
        <v>7051</v>
      </c>
      <c r="E413" t="s">
        <v>7017</v>
      </c>
    </row>
    <row r="414" spans="1:5" x14ac:dyDescent="0.25">
      <c r="A414" t="s">
        <v>7227</v>
      </c>
      <c r="B414" s="1">
        <v>45761</v>
      </c>
      <c r="C414" t="s">
        <v>6817</v>
      </c>
      <c r="D414" t="s">
        <v>7051</v>
      </c>
      <c r="E414" t="s">
        <v>7017</v>
      </c>
    </row>
    <row r="415" spans="1:5" x14ac:dyDescent="0.25">
      <c r="A415" t="s">
        <v>7228</v>
      </c>
      <c r="B415" s="1">
        <v>45761</v>
      </c>
      <c r="C415" t="s">
        <v>6987</v>
      </c>
      <c r="D415" t="s">
        <v>7016</v>
      </c>
      <c r="E415" t="s">
        <v>7017</v>
      </c>
    </row>
    <row r="416" spans="1:5" x14ac:dyDescent="0.25">
      <c r="A416" t="s">
        <v>7229</v>
      </c>
      <c r="B416" s="1">
        <v>45761</v>
      </c>
      <c r="C416" t="s">
        <v>6987</v>
      </c>
      <c r="D416" t="s">
        <v>7016</v>
      </c>
      <c r="E416" t="s">
        <v>7017</v>
      </c>
    </row>
    <row r="417" spans="1:5" x14ac:dyDescent="0.25">
      <c r="A417" t="s">
        <v>7230</v>
      </c>
      <c r="B417" s="1">
        <v>45761</v>
      </c>
      <c r="C417" t="s">
        <v>6987</v>
      </c>
      <c r="D417" t="s">
        <v>7016</v>
      </c>
      <c r="E417" t="s">
        <v>7017</v>
      </c>
    </row>
    <row r="418" spans="1:5" x14ac:dyDescent="0.25">
      <c r="A418" t="s">
        <v>7231</v>
      </c>
      <c r="B418" s="1">
        <v>45761</v>
      </c>
      <c r="C418" t="s">
        <v>6987</v>
      </c>
      <c r="D418" t="s">
        <v>7016</v>
      </c>
      <c r="E418" t="s">
        <v>7017</v>
      </c>
    </row>
    <row r="419" spans="1:5" x14ac:dyDescent="0.25">
      <c r="A419" t="s">
        <v>7232</v>
      </c>
      <c r="B419" s="1">
        <v>45761</v>
      </c>
      <c r="C419" t="s">
        <v>6987</v>
      </c>
      <c r="D419" t="s">
        <v>7016</v>
      </c>
      <c r="E419" t="s">
        <v>7017</v>
      </c>
    </row>
    <row r="420" spans="1:5" x14ac:dyDescent="0.25">
      <c r="A420" t="s">
        <v>7233</v>
      </c>
      <c r="B420" s="1">
        <v>45761</v>
      </c>
      <c r="C420" t="s">
        <v>6987</v>
      </c>
      <c r="D420" t="s">
        <v>7016</v>
      </c>
      <c r="E420" t="s">
        <v>7017</v>
      </c>
    </row>
    <row r="421" spans="1:5" x14ac:dyDescent="0.25">
      <c r="A421" t="s">
        <v>7234</v>
      </c>
      <c r="B421" s="1">
        <v>45761</v>
      </c>
      <c r="C421" t="s">
        <v>6987</v>
      </c>
      <c r="D421" t="s">
        <v>7016</v>
      </c>
      <c r="E421" t="s">
        <v>7017</v>
      </c>
    </row>
    <row r="422" spans="1:5" x14ac:dyDescent="0.25">
      <c r="A422" t="s">
        <v>7235</v>
      </c>
      <c r="B422" s="1">
        <v>45761</v>
      </c>
      <c r="C422" t="s">
        <v>6987</v>
      </c>
      <c r="D422" t="s">
        <v>7016</v>
      </c>
      <c r="E422" t="s">
        <v>7017</v>
      </c>
    </row>
    <row r="423" spans="1:5" x14ac:dyDescent="0.25">
      <c r="A423" t="s">
        <v>7236</v>
      </c>
      <c r="B423" s="1">
        <v>45761</v>
      </c>
      <c r="C423" t="s">
        <v>6987</v>
      </c>
      <c r="D423" t="s">
        <v>7016</v>
      </c>
      <c r="E423" t="s">
        <v>7017</v>
      </c>
    </row>
    <row r="424" spans="1:5" x14ac:dyDescent="0.25">
      <c r="A424" t="s">
        <v>7237</v>
      </c>
      <c r="B424" s="1">
        <v>45761</v>
      </c>
      <c r="C424" t="s">
        <v>6987</v>
      </c>
      <c r="D424" t="s">
        <v>7016</v>
      </c>
      <c r="E424" t="s">
        <v>7017</v>
      </c>
    </row>
    <row r="425" spans="1:5" x14ac:dyDescent="0.25">
      <c r="A425" t="s">
        <v>7238</v>
      </c>
      <c r="B425" s="1">
        <v>45761</v>
      </c>
      <c r="C425" t="s">
        <v>6987</v>
      </c>
      <c r="D425" t="s">
        <v>7016</v>
      </c>
      <c r="E425" t="s">
        <v>7017</v>
      </c>
    </row>
    <row r="426" spans="1:5" x14ac:dyDescent="0.25">
      <c r="A426" t="s">
        <v>7239</v>
      </c>
      <c r="B426" s="1">
        <v>45761</v>
      </c>
      <c r="C426" t="s">
        <v>6987</v>
      </c>
      <c r="D426" t="s">
        <v>7016</v>
      </c>
      <c r="E426" t="s">
        <v>7017</v>
      </c>
    </row>
    <row r="427" spans="1:5" x14ac:dyDescent="0.25">
      <c r="A427" t="s">
        <v>7240</v>
      </c>
      <c r="B427" s="1">
        <v>45761</v>
      </c>
      <c r="C427" t="s">
        <v>6987</v>
      </c>
      <c r="D427" t="s">
        <v>7016</v>
      </c>
      <c r="E427" t="s">
        <v>7017</v>
      </c>
    </row>
    <row r="428" spans="1:5" x14ac:dyDescent="0.25">
      <c r="A428" t="s">
        <v>7241</v>
      </c>
      <c r="B428" s="1">
        <v>45761</v>
      </c>
      <c r="C428" t="s">
        <v>6987</v>
      </c>
      <c r="D428" t="s">
        <v>7016</v>
      </c>
      <c r="E428" t="s">
        <v>7017</v>
      </c>
    </row>
    <row r="429" spans="1:5" x14ac:dyDescent="0.25">
      <c r="A429" t="s">
        <v>7242</v>
      </c>
      <c r="B429" s="1">
        <v>45761</v>
      </c>
      <c r="C429" t="s">
        <v>6987</v>
      </c>
      <c r="D429" t="s">
        <v>7016</v>
      </c>
      <c r="E429" t="s">
        <v>7017</v>
      </c>
    </row>
    <row r="430" spans="1:5" x14ac:dyDescent="0.25">
      <c r="A430" t="s">
        <v>7243</v>
      </c>
      <c r="B430" s="1">
        <v>45761</v>
      </c>
      <c r="C430" t="s">
        <v>6987</v>
      </c>
      <c r="D430" t="s">
        <v>7016</v>
      </c>
      <c r="E430" t="s">
        <v>7017</v>
      </c>
    </row>
    <row r="431" spans="1:5" x14ac:dyDescent="0.25">
      <c r="A431" t="s">
        <v>7244</v>
      </c>
      <c r="B431" s="1">
        <v>45761</v>
      </c>
      <c r="C431" t="s">
        <v>6987</v>
      </c>
      <c r="D431" t="s">
        <v>7016</v>
      </c>
      <c r="E431" t="s">
        <v>7017</v>
      </c>
    </row>
    <row r="432" spans="1:5" x14ac:dyDescent="0.25">
      <c r="A432" t="s">
        <v>7245</v>
      </c>
      <c r="B432" s="1">
        <v>45761</v>
      </c>
      <c r="C432" t="s">
        <v>6987</v>
      </c>
      <c r="D432" t="s">
        <v>7016</v>
      </c>
      <c r="E432" t="s">
        <v>7017</v>
      </c>
    </row>
    <row r="433" spans="1:5" x14ac:dyDescent="0.25">
      <c r="A433" t="s">
        <v>7246</v>
      </c>
      <c r="B433" s="1">
        <v>45761</v>
      </c>
      <c r="C433" t="s">
        <v>6987</v>
      </c>
      <c r="D433" t="s">
        <v>7016</v>
      </c>
      <c r="E433" t="s">
        <v>7017</v>
      </c>
    </row>
    <row r="434" spans="1:5" x14ac:dyDescent="0.25">
      <c r="A434" t="s">
        <v>7247</v>
      </c>
      <c r="B434" s="1">
        <v>45761</v>
      </c>
      <c r="C434" t="s">
        <v>6987</v>
      </c>
      <c r="D434" t="s">
        <v>7051</v>
      </c>
      <c r="E434" t="s">
        <v>7017</v>
      </c>
    </row>
    <row r="435" spans="1:5" x14ac:dyDescent="0.25">
      <c r="A435" t="s">
        <v>6737</v>
      </c>
      <c r="B435" s="1">
        <v>45761</v>
      </c>
      <c r="C435" t="s">
        <v>6738</v>
      </c>
      <c r="D435" t="s">
        <v>6739</v>
      </c>
      <c r="E435" t="s">
        <v>6740</v>
      </c>
    </row>
    <row r="436" spans="1:5" x14ac:dyDescent="0.25">
      <c r="A436" t="s">
        <v>6741</v>
      </c>
      <c r="B436" s="1">
        <v>45761</v>
      </c>
      <c r="C436" t="s">
        <v>6738</v>
      </c>
      <c r="D436" t="s">
        <v>6739</v>
      </c>
      <c r="E436" t="s">
        <v>6740</v>
      </c>
    </row>
    <row r="437" spans="1:5" x14ac:dyDescent="0.25">
      <c r="A437" t="s">
        <v>6742</v>
      </c>
      <c r="B437" s="1">
        <v>45761</v>
      </c>
      <c r="C437" t="s">
        <v>6738</v>
      </c>
      <c r="D437" t="s">
        <v>6739</v>
      </c>
      <c r="E437" t="s">
        <v>6740</v>
      </c>
    </row>
    <row r="438" spans="1:5" x14ac:dyDescent="0.25">
      <c r="A438" t="s">
        <v>6743</v>
      </c>
      <c r="B438" s="1">
        <v>45761</v>
      </c>
      <c r="C438" t="s">
        <v>6738</v>
      </c>
      <c r="D438" t="s">
        <v>6739</v>
      </c>
      <c r="E438" t="s">
        <v>6744</v>
      </c>
    </row>
    <row r="439" spans="1:5" x14ac:dyDescent="0.25">
      <c r="A439" t="s">
        <v>6745</v>
      </c>
      <c r="B439" s="1">
        <v>45761</v>
      </c>
      <c r="C439" t="s">
        <v>6738</v>
      </c>
      <c r="D439" t="s">
        <v>6739</v>
      </c>
      <c r="E439" t="s">
        <v>6746</v>
      </c>
    </row>
    <row r="440" spans="1:5" x14ac:dyDescent="0.25">
      <c r="A440" t="s">
        <v>6747</v>
      </c>
      <c r="B440" s="1">
        <v>45761</v>
      </c>
      <c r="C440" t="s">
        <v>6738</v>
      </c>
      <c r="D440" t="s">
        <v>6739</v>
      </c>
      <c r="E440" t="s">
        <v>6746</v>
      </c>
    </row>
    <row r="441" spans="1:5" x14ac:dyDescent="0.25">
      <c r="A441" t="s">
        <v>6748</v>
      </c>
      <c r="B441" s="1">
        <v>45761</v>
      </c>
      <c r="C441" t="s">
        <v>6738</v>
      </c>
      <c r="D441" t="s">
        <v>6739</v>
      </c>
      <c r="E441" t="s">
        <v>6749</v>
      </c>
    </row>
    <row r="442" spans="1:5" x14ac:dyDescent="0.25">
      <c r="A442" t="s">
        <v>6750</v>
      </c>
      <c r="B442" s="1">
        <v>45761</v>
      </c>
      <c r="C442" t="s">
        <v>6738</v>
      </c>
      <c r="D442" t="s">
        <v>6739</v>
      </c>
      <c r="E442" t="s">
        <v>6749</v>
      </c>
    </row>
    <row r="443" spans="1:5" x14ac:dyDescent="0.25">
      <c r="A443" t="s">
        <v>6751</v>
      </c>
      <c r="B443" s="1">
        <v>45761</v>
      </c>
      <c r="C443" t="s">
        <v>6738</v>
      </c>
      <c r="D443" t="s">
        <v>6739</v>
      </c>
      <c r="E443" t="s">
        <v>6749</v>
      </c>
    </row>
    <row r="444" spans="1:5" x14ac:dyDescent="0.25">
      <c r="A444" t="s">
        <v>6752</v>
      </c>
      <c r="B444" s="1">
        <v>45761</v>
      </c>
      <c r="C444" t="s">
        <v>6738</v>
      </c>
      <c r="D444" t="s">
        <v>6739</v>
      </c>
      <c r="E444" t="s">
        <v>6749</v>
      </c>
    </row>
    <row r="445" spans="1:5" x14ac:dyDescent="0.25">
      <c r="A445" t="s">
        <v>6753</v>
      </c>
      <c r="B445" s="1">
        <v>45761</v>
      </c>
      <c r="C445" t="s">
        <v>6738</v>
      </c>
      <c r="D445" t="s">
        <v>6739</v>
      </c>
      <c r="E445" t="s">
        <v>6754</v>
      </c>
    </row>
    <row r="446" spans="1:5" x14ac:dyDescent="0.25">
      <c r="A446" t="s">
        <v>6755</v>
      </c>
      <c r="B446" s="1">
        <v>45761</v>
      </c>
      <c r="C446" t="s">
        <v>6738</v>
      </c>
      <c r="D446" t="s">
        <v>6739</v>
      </c>
      <c r="E446" t="s">
        <v>6754</v>
      </c>
    </row>
    <row r="447" spans="1:5" x14ac:dyDescent="0.25">
      <c r="A447" t="s">
        <v>6756</v>
      </c>
      <c r="B447" s="1">
        <v>45761</v>
      </c>
      <c r="C447" t="s">
        <v>6738</v>
      </c>
      <c r="D447" t="s">
        <v>6739</v>
      </c>
      <c r="E447" t="s">
        <v>6757</v>
      </c>
    </row>
    <row r="448" spans="1:5" x14ac:dyDescent="0.25">
      <c r="A448" t="s">
        <v>6758</v>
      </c>
      <c r="B448" s="1">
        <v>45761</v>
      </c>
      <c r="C448" t="s">
        <v>6738</v>
      </c>
      <c r="D448" t="s">
        <v>6739</v>
      </c>
      <c r="E448" t="s">
        <v>6759</v>
      </c>
    </row>
    <row r="449" spans="1:5" x14ac:dyDescent="0.25">
      <c r="A449" t="s">
        <v>6760</v>
      </c>
      <c r="B449" s="1">
        <v>45761</v>
      </c>
      <c r="C449" t="s">
        <v>6738</v>
      </c>
      <c r="D449" t="s">
        <v>6739</v>
      </c>
      <c r="E449" t="s">
        <v>6759</v>
      </c>
    </row>
    <row r="450" spans="1:5" x14ac:dyDescent="0.25">
      <c r="A450" t="s">
        <v>6761</v>
      </c>
      <c r="B450" s="1">
        <v>45761</v>
      </c>
      <c r="C450" t="s">
        <v>6738</v>
      </c>
      <c r="D450" t="s">
        <v>6739</v>
      </c>
      <c r="E450" t="s">
        <v>6759</v>
      </c>
    </row>
    <row r="451" spans="1:5" x14ac:dyDescent="0.25">
      <c r="A451" t="s">
        <v>6762</v>
      </c>
      <c r="B451" s="1">
        <v>45761</v>
      </c>
      <c r="C451" t="s">
        <v>6738</v>
      </c>
      <c r="D451" t="s">
        <v>6739</v>
      </c>
      <c r="E451" t="s">
        <v>6759</v>
      </c>
    </row>
    <row r="452" spans="1:5" x14ac:dyDescent="0.25">
      <c r="A452" t="s">
        <v>6763</v>
      </c>
      <c r="B452" s="1">
        <v>45761</v>
      </c>
      <c r="C452" t="s">
        <v>6738</v>
      </c>
      <c r="D452" t="s">
        <v>6739</v>
      </c>
      <c r="E452" t="s">
        <v>6759</v>
      </c>
    </row>
    <row r="453" spans="1:5" x14ac:dyDescent="0.25">
      <c r="A453" t="s">
        <v>6764</v>
      </c>
      <c r="B453" s="1">
        <v>45761</v>
      </c>
      <c r="C453" t="s">
        <v>6738</v>
      </c>
      <c r="D453" t="s">
        <v>6739</v>
      </c>
      <c r="E453" t="s">
        <v>6759</v>
      </c>
    </row>
    <row r="454" spans="1:5" x14ac:dyDescent="0.25">
      <c r="A454" t="s">
        <v>6765</v>
      </c>
      <c r="B454" s="1">
        <v>45761</v>
      </c>
      <c r="C454" t="s">
        <v>6738</v>
      </c>
      <c r="D454" t="s">
        <v>6739</v>
      </c>
      <c r="E454" t="s">
        <v>6759</v>
      </c>
    </row>
    <row r="455" spans="1:5" x14ac:dyDescent="0.25">
      <c r="A455" t="s">
        <v>6766</v>
      </c>
      <c r="B455" s="1">
        <v>45761</v>
      </c>
      <c r="C455" t="s">
        <v>6738</v>
      </c>
      <c r="D455" t="s">
        <v>6739</v>
      </c>
      <c r="E455" t="s">
        <v>6759</v>
      </c>
    </row>
    <row r="456" spans="1:5" x14ac:dyDescent="0.25">
      <c r="A456" t="s">
        <v>6767</v>
      </c>
      <c r="B456" s="1">
        <v>45761</v>
      </c>
      <c r="C456" t="s">
        <v>6738</v>
      </c>
      <c r="D456" t="s">
        <v>6739</v>
      </c>
      <c r="E456" t="s">
        <v>6759</v>
      </c>
    </row>
    <row r="457" spans="1:5" x14ac:dyDescent="0.25">
      <c r="A457" t="s">
        <v>6768</v>
      </c>
      <c r="B457" s="1">
        <v>45761</v>
      </c>
      <c r="C457" t="s">
        <v>6738</v>
      </c>
      <c r="D457" t="s">
        <v>6739</v>
      </c>
      <c r="E457" t="s">
        <v>6769</v>
      </c>
    </row>
    <row r="458" spans="1:5" x14ac:dyDescent="0.25">
      <c r="A458" t="s">
        <v>6770</v>
      </c>
      <c r="B458" s="1">
        <v>45761</v>
      </c>
      <c r="C458" t="s">
        <v>6738</v>
      </c>
      <c r="D458" t="s">
        <v>6739</v>
      </c>
      <c r="E458" t="s">
        <v>6769</v>
      </c>
    </row>
    <row r="459" spans="1:5" x14ac:dyDescent="0.25">
      <c r="A459" t="s">
        <v>6771</v>
      </c>
      <c r="B459" s="1">
        <v>45761</v>
      </c>
      <c r="C459" t="s">
        <v>6738</v>
      </c>
      <c r="D459" t="s">
        <v>6739</v>
      </c>
      <c r="E459" t="s">
        <v>6769</v>
      </c>
    </row>
    <row r="460" spans="1:5" x14ac:dyDescent="0.25">
      <c r="A460" t="s">
        <v>6772</v>
      </c>
      <c r="B460" s="1">
        <v>45761</v>
      </c>
      <c r="C460" t="s">
        <v>6738</v>
      </c>
      <c r="D460" t="s">
        <v>6739</v>
      </c>
      <c r="E460" t="s">
        <v>6769</v>
      </c>
    </row>
    <row r="461" spans="1:5" x14ac:dyDescent="0.25">
      <c r="A461" t="s">
        <v>6773</v>
      </c>
      <c r="B461" s="1">
        <v>45761</v>
      </c>
      <c r="C461" t="s">
        <v>6738</v>
      </c>
      <c r="D461" t="s">
        <v>6739</v>
      </c>
      <c r="E461" t="s">
        <v>6769</v>
      </c>
    </row>
    <row r="462" spans="1:5" x14ac:dyDescent="0.25">
      <c r="A462" t="s">
        <v>6774</v>
      </c>
      <c r="B462" s="1">
        <v>45761</v>
      </c>
      <c r="C462" t="s">
        <v>6738</v>
      </c>
      <c r="D462" t="s">
        <v>6739</v>
      </c>
      <c r="E462" t="s">
        <v>6769</v>
      </c>
    </row>
    <row r="463" spans="1:5" x14ac:dyDescent="0.25">
      <c r="A463" t="s">
        <v>6775</v>
      </c>
      <c r="B463" s="1">
        <v>45761</v>
      </c>
      <c r="C463" t="s">
        <v>6738</v>
      </c>
      <c r="D463" t="s">
        <v>6739</v>
      </c>
      <c r="E463" t="s">
        <v>6769</v>
      </c>
    </row>
    <row r="464" spans="1:5" x14ac:dyDescent="0.25">
      <c r="A464" t="s">
        <v>6776</v>
      </c>
      <c r="B464" s="1">
        <v>45761</v>
      </c>
      <c r="C464" t="s">
        <v>6738</v>
      </c>
      <c r="D464" t="s">
        <v>6739</v>
      </c>
      <c r="E464" t="s">
        <v>6769</v>
      </c>
    </row>
    <row r="465" spans="1:5" x14ac:dyDescent="0.25">
      <c r="A465" t="s">
        <v>6777</v>
      </c>
      <c r="B465" s="1">
        <v>45761</v>
      </c>
      <c r="C465" t="s">
        <v>6738</v>
      </c>
      <c r="D465" t="s">
        <v>6739</v>
      </c>
      <c r="E465" t="s">
        <v>6769</v>
      </c>
    </row>
    <row r="466" spans="1:5" x14ac:dyDescent="0.25">
      <c r="A466" t="s">
        <v>6778</v>
      </c>
      <c r="B466" s="1">
        <v>45761</v>
      </c>
      <c r="C466" t="s">
        <v>6738</v>
      </c>
      <c r="D466" t="s">
        <v>6739</v>
      </c>
      <c r="E466" t="s">
        <v>6769</v>
      </c>
    </row>
    <row r="467" spans="1:5" x14ac:dyDescent="0.25">
      <c r="A467" t="s">
        <v>6779</v>
      </c>
      <c r="B467" s="1">
        <v>45761</v>
      </c>
      <c r="C467" t="s">
        <v>6738</v>
      </c>
      <c r="D467" t="s">
        <v>6739</v>
      </c>
      <c r="E467" t="s">
        <v>6769</v>
      </c>
    </row>
    <row r="468" spans="1:5" x14ac:dyDescent="0.25">
      <c r="A468" t="s">
        <v>6780</v>
      </c>
      <c r="B468" s="1">
        <v>45761</v>
      </c>
      <c r="C468" t="s">
        <v>6738</v>
      </c>
      <c r="D468" t="s">
        <v>6739</v>
      </c>
      <c r="E468" t="s">
        <v>6769</v>
      </c>
    </row>
    <row r="469" spans="1:5" x14ac:dyDescent="0.25">
      <c r="A469" t="s">
        <v>6781</v>
      </c>
      <c r="B469" s="1">
        <v>45761</v>
      </c>
      <c r="C469" t="s">
        <v>6738</v>
      </c>
      <c r="D469" t="s">
        <v>6739</v>
      </c>
      <c r="E469" t="s">
        <v>6769</v>
      </c>
    </row>
    <row r="470" spans="1:5" x14ac:dyDescent="0.25">
      <c r="A470" t="s">
        <v>6782</v>
      </c>
      <c r="B470" s="1">
        <v>45761</v>
      </c>
      <c r="C470" t="s">
        <v>6738</v>
      </c>
      <c r="D470" t="s">
        <v>6739</v>
      </c>
      <c r="E470" t="s">
        <v>6783</v>
      </c>
    </row>
    <row r="471" spans="1:5" x14ac:dyDescent="0.25">
      <c r="A471" t="s">
        <v>6784</v>
      </c>
      <c r="B471" s="1">
        <v>45761</v>
      </c>
      <c r="C471" t="s">
        <v>6738</v>
      </c>
      <c r="D471" t="s">
        <v>6739</v>
      </c>
      <c r="E471" t="s">
        <v>6783</v>
      </c>
    </row>
    <row r="472" spans="1:5" x14ac:dyDescent="0.25">
      <c r="A472" t="s">
        <v>6785</v>
      </c>
      <c r="B472" s="1">
        <v>45761</v>
      </c>
      <c r="C472" t="s">
        <v>6738</v>
      </c>
      <c r="D472" t="s">
        <v>6739</v>
      </c>
      <c r="E472" t="s">
        <v>6783</v>
      </c>
    </row>
    <row r="473" spans="1:5" x14ac:dyDescent="0.25">
      <c r="A473" t="s">
        <v>6786</v>
      </c>
      <c r="B473" s="1">
        <v>45761</v>
      </c>
      <c r="C473" t="s">
        <v>6738</v>
      </c>
      <c r="D473" t="s">
        <v>6739</v>
      </c>
      <c r="E473" t="s">
        <v>6783</v>
      </c>
    </row>
    <row r="474" spans="1:5" x14ac:dyDescent="0.25">
      <c r="A474" t="s">
        <v>6787</v>
      </c>
      <c r="B474" s="1">
        <v>45761</v>
      </c>
      <c r="C474" t="s">
        <v>6788</v>
      </c>
      <c r="D474" t="s">
        <v>6739</v>
      </c>
      <c r="E474" t="s">
        <v>6740</v>
      </c>
    </row>
    <row r="475" spans="1:5" x14ac:dyDescent="0.25">
      <c r="A475" t="s">
        <v>6789</v>
      </c>
      <c r="B475" s="1">
        <v>45761</v>
      </c>
      <c r="C475" t="s">
        <v>6788</v>
      </c>
      <c r="D475" t="s">
        <v>6739</v>
      </c>
      <c r="E475" t="s">
        <v>6744</v>
      </c>
    </row>
    <row r="476" spans="1:5" x14ac:dyDescent="0.25">
      <c r="A476" t="s">
        <v>6790</v>
      </c>
      <c r="B476" s="1">
        <v>45761</v>
      </c>
      <c r="C476" t="s">
        <v>6788</v>
      </c>
      <c r="D476" t="s">
        <v>6739</v>
      </c>
      <c r="E476" t="s">
        <v>6744</v>
      </c>
    </row>
    <row r="477" spans="1:5" x14ac:dyDescent="0.25">
      <c r="A477" t="s">
        <v>6791</v>
      </c>
      <c r="B477" s="1">
        <v>45761</v>
      </c>
      <c r="C477" t="s">
        <v>6788</v>
      </c>
      <c r="D477" t="s">
        <v>6739</v>
      </c>
      <c r="E477" t="s">
        <v>6746</v>
      </c>
    </row>
    <row r="478" spans="1:5" x14ac:dyDescent="0.25">
      <c r="A478" t="s">
        <v>6792</v>
      </c>
      <c r="B478" s="1">
        <v>45761</v>
      </c>
      <c r="C478" t="s">
        <v>6788</v>
      </c>
      <c r="D478" t="s">
        <v>6739</v>
      </c>
      <c r="E478" t="s">
        <v>6746</v>
      </c>
    </row>
    <row r="479" spans="1:5" x14ac:dyDescent="0.25">
      <c r="A479" t="s">
        <v>6793</v>
      </c>
      <c r="B479" s="1">
        <v>45761</v>
      </c>
      <c r="C479" t="s">
        <v>6788</v>
      </c>
      <c r="D479" t="s">
        <v>6739</v>
      </c>
      <c r="E479" t="s">
        <v>6746</v>
      </c>
    </row>
    <row r="480" spans="1:5" x14ac:dyDescent="0.25">
      <c r="A480" t="s">
        <v>6794</v>
      </c>
      <c r="B480" s="1">
        <v>45761</v>
      </c>
      <c r="C480" t="s">
        <v>6788</v>
      </c>
      <c r="D480" t="s">
        <v>6739</v>
      </c>
      <c r="E480" t="s">
        <v>6746</v>
      </c>
    </row>
    <row r="481" spans="1:5" x14ac:dyDescent="0.25">
      <c r="A481" t="s">
        <v>6795</v>
      </c>
      <c r="B481" s="1">
        <v>45761</v>
      </c>
      <c r="C481" t="s">
        <v>6788</v>
      </c>
      <c r="D481" t="s">
        <v>6739</v>
      </c>
      <c r="E481" t="s">
        <v>6746</v>
      </c>
    </row>
    <row r="482" spans="1:5" x14ac:dyDescent="0.25">
      <c r="A482" t="s">
        <v>6796</v>
      </c>
      <c r="B482" s="1">
        <v>45761</v>
      </c>
      <c r="C482" t="s">
        <v>6788</v>
      </c>
      <c r="D482" t="s">
        <v>6739</v>
      </c>
      <c r="E482" t="s">
        <v>6749</v>
      </c>
    </row>
    <row r="483" spans="1:5" x14ac:dyDescent="0.25">
      <c r="A483" t="s">
        <v>6797</v>
      </c>
      <c r="B483" s="1">
        <v>45761</v>
      </c>
      <c r="C483" t="s">
        <v>6788</v>
      </c>
      <c r="D483" t="s">
        <v>6739</v>
      </c>
      <c r="E483" t="s">
        <v>6749</v>
      </c>
    </row>
    <row r="484" spans="1:5" x14ac:dyDescent="0.25">
      <c r="A484" t="s">
        <v>6798</v>
      </c>
      <c r="B484" s="1">
        <v>45761</v>
      </c>
      <c r="C484" t="s">
        <v>6788</v>
      </c>
      <c r="D484" t="s">
        <v>6739</v>
      </c>
      <c r="E484" t="s">
        <v>6749</v>
      </c>
    </row>
    <row r="485" spans="1:5" x14ac:dyDescent="0.25">
      <c r="A485" t="s">
        <v>6799</v>
      </c>
      <c r="B485" s="1">
        <v>45761</v>
      </c>
      <c r="C485" t="s">
        <v>6788</v>
      </c>
      <c r="D485" t="s">
        <v>6739</v>
      </c>
      <c r="E485" t="s">
        <v>6754</v>
      </c>
    </row>
    <row r="486" spans="1:5" x14ac:dyDescent="0.25">
      <c r="A486" t="s">
        <v>6800</v>
      </c>
      <c r="B486" s="1">
        <v>45761</v>
      </c>
      <c r="C486" t="s">
        <v>6788</v>
      </c>
      <c r="D486" t="s">
        <v>6739</v>
      </c>
      <c r="E486" t="s">
        <v>6754</v>
      </c>
    </row>
    <row r="487" spans="1:5" x14ac:dyDescent="0.25">
      <c r="A487" t="s">
        <v>6801</v>
      </c>
      <c r="B487" s="1">
        <v>45761</v>
      </c>
      <c r="C487" t="s">
        <v>6788</v>
      </c>
      <c r="D487" t="s">
        <v>6739</v>
      </c>
      <c r="E487" t="s">
        <v>6757</v>
      </c>
    </row>
    <row r="488" spans="1:5" x14ac:dyDescent="0.25">
      <c r="A488" t="s">
        <v>6802</v>
      </c>
      <c r="B488" s="1">
        <v>45761</v>
      </c>
      <c r="C488" t="s">
        <v>6788</v>
      </c>
      <c r="D488" t="s">
        <v>6739</v>
      </c>
      <c r="E488" t="s">
        <v>6757</v>
      </c>
    </row>
    <row r="489" spans="1:5" x14ac:dyDescent="0.25">
      <c r="A489" t="s">
        <v>6803</v>
      </c>
      <c r="B489" s="1">
        <v>45761</v>
      </c>
      <c r="C489" t="s">
        <v>6788</v>
      </c>
      <c r="D489" t="s">
        <v>6739</v>
      </c>
      <c r="E489" t="s">
        <v>6757</v>
      </c>
    </row>
    <row r="490" spans="1:5" x14ac:dyDescent="0.25">
      <c r="A490" t="s">
        <v>6804</v>
      </c>
      <c r="B490" s="1">
        <v>45761</v>
      </c>
      <c r="C490" t="s">
        <v>6788</v>
      </c>
      <c r="D490" t="s">
        <v>6739</v>
      </c>
      <c r="E490" t="s">
        <v>6757</v>
      </c>
    </row>
    <row r="491" spans="1:5" x14ac:dyDescent="0.25">
      <c r="A491" t="s">
        <v>6805</v>
      </c>
      <c r="B491" s="1">
        <v>45761</v>
      </c>
      <c r="C491" t="s">
        <v>6788</v>
      </c>
      <c r="D491" t="s">
        <v>6739</v>
      </c>
      <c r="E491" t="s">
        <v>6757</v>
      </c>
    </row>
    <row r="492" spans="1:5" x14ac:dyDescent="0.25">
      <c r="A492" t="s">
        <v>6806</v>
      </c>
      <c r="B492" s="1">
        <v>45761</v>
      </c>
      <c r="C492" t="s">
        <v>6788</v>
      </c>
      <c r="D492" t="s">
        <v>6739</v>
      </c>
      <c r="E492" t="s">
        <v>6757</v>
      </c>
    </row>
    <row r="493" spans="1:5" x14ac:dyDescent="0.25">
      <c r="A493" t="s">
        <v>6807</v>
      </c>
      <c r="B493" s="1">
        <v>45761</v>
      </c>
      <c r="C493" t="s">
        <v>6788</v>
      </c>
      <c r="D493" t="s">
        <v>6739</v>
      </c>
      <c r="E493" t="s">
        <v>6757</v>
      </c>
    </row>
    <row r="494" spans="1:5" x14ac:dyDescent="0.25">
      <c r="A494" t="s">
        <v>6808</v>
      </c>
      <c r="B494" s="1">
        <v>45761</v>
      </c>
      <c r="C494" t="s">
        <v>6788</v>
      </c>
      <c r="D494" t="s">
        <v>6739</v>
      </c>
      <c r="E494" t="s">
        <v>6759</v>
      </c>
    </row>
    <row r="495" spans="1:5" x14ac:dyDescent="0.25">
      <c r="A495" t="s">
        <v>6809</v>
      </c>
      <c r="B495" s="1">
        <v>45761</v>
      </c>
      <c r="C495" t="s">
        <v>6788</v>
      </c>
      <c r="D495" t="s">
        <v>6739</v>
      </c>
      <c r="E495" t="s">
        <v>6769</v>
      </c>
    </row>
    <row r="496" spans="1:5" x14ac:dyDescent="0.25">
      <c r="A496" t="s">
        <v>6810</v>
      </c>
      <c r="B496" s="1">
        <v>45761</v>
      </c>
      <c r="C496" t="s">
        <v>6788</v>
      </c>
      <c r="D496" t="s">
        <v>6739</v>
      </c>
      <c r="E496" t="s">
        <v>6783</v>
      </c>
    </row>
    <row r="497" spans="1:5" x14ac:dyDescent="0.25">
      <c r="A497" t="s">
        <v>6811</v>
      </c>
      <c r="B497" s="1">
        <v>45761</v>
      </c>
      <c r="C497" t="s">
        <v>6788</v>
      </c>
      <c r="D497" t="s">
        <v>6739</v>
      </c>
      <c r="E497" t="s">
        <v>6783</v>
      </c>
    </row>
    <row r="498" spans="1:5" x14ac:dyDescent="0.25">
      <c r="A498" t="s">
        <v>6812</v>
      </c>
      <c r="B498" s="1">
        <v>45761</v>
      </c>
      <c r="C498" t="s">
        <v>6788</v>
      </c>
      <c r="D498" t="s">
        <v>6739</v>
      </c>
      <c r="E498" t="s">
        <v>6783</v>
      </c>
    </row>
    <row r="499" spans="1:5" x14ac:dyDescent="0.25">
      <c r="A499" t="s">
        <v>6813</v>
      </c>
      <c r="B499" s="1">
        <v>45761</v>
      </c>
      <c r="C499" t="s">
        <v>6788</v>
      </c>
      <c r="D499" t="s">
        <v>6739</v>
      </c>
      <c r="E499" t="s">
        <v>6814</v>
      </c>
    </row>
    <row r="500" spans="1:5" x14ac:dyDescent="0.25">
      <c r="A500" t="s">
        <v>6815</v>
      </c>
      <c r="B500" s="1">
        <v>45761</v>
      </c>
      <c r="C500" t="s">
        <v>6788</v>
      </c>
      <c r="D500" t="s">
        <v>6739</v>
      </c>
      <c r="E500" t="s">
        <v>6814</v>
      </c>
    </row>
    <row r="501" spans="1:5" x14ac:dyDescent="0.25">
      <c r="A501" t="s">
        <v>6816</v>
      </c>
      <c r="B501" s="1">
        <v>45761</v>
      </c>
      <c r="C501" t="s">
        <v>6817</v>
      </c>
      <c r="D501" t="s">
        <v>6739</v>
      </c>
      <c r="E501" t="s">
        <v>6740</v>
      </c>
    </row>
    <row r="502" spans="1:5" x14ac:dyDescent="0.25">
      <c r="A502" t="s">
        <v>6818</v>
      </c>
      <c r="B502" s="1">
        <v>45761</v>
      </c>
      <c r="C502" t="s">
        <v>6817</v>
      </c>
      <c r="D502" t="s">
        <v>6739</v>
      </c>
      <c r="E502" t="s">
        <v>6744</v>
      </c>
    </row>
    <row r="503" spans="1:5" x14ac:dyDescent="0.25">
      <c r="A503" t="s">
        <v>6819</v>
      </c>
      <c r="B503" s="1">
        <v>45761</v>
      </c>
      <c r="C503" t="s">
        <v>6817</v>
      </c>
      <c r="D503" t="s">
        <v>6739</v>
      </c>
      <c r="E503" t="s">
        <v>6746</v>
      </c>
    </row>
    <row r="504" spans="1:5" x14ac:dyDescent="0.25">
      <c r="A504" t="s">
        <v>6820</v>
      </c>
      <c r="B504" s="1">
        <v>45761</v>
      </c>
      <c r="C504" t="s">
        <v>6817</v>
      </c>
      <c r="D504" t="s">
        <v>6739</v>
      </c>
      <c r="E504" t="s">
        <v>6749</v>
      </c>
    </row>
    <row r="505" spans="1:5" x14ac:dyDescent="0.25">
      <c r="A505" t="s">
        <v>6821</v>
      </c>
      <c r="B505" s="1">
        <v>45761</v>
      </c>
      <c r="C505" t="s">
        <v>6817</v>
      </c>
      <c r="D505" t="s">
        <v>6739</v>
      </c>
      <c r="E505" t="s">
        <v>6754</v>
      </c>
    </row>
    <row r="506" spans="1:5" x14ac:dyDescent="0.25">
      <c r="A506" t="s">
        <v>6822</v>
      </c>
      <c r="B506" s="1">
        <v>45761</v>
      </c>
      <c r="C506" t="s">
        <v>6817</v>
      </c>
      <c r="D506" t="s">
        <v>6739</v>
      </c>
      <c r="E506" t="s">
        <v>6757</v>
      </c>
    </row>
    <row r="507" spans="1:5" x14ac:dyDescent="0.25">
      <c r="A507" t="s">
        <v>6823</v>
      </c>
      <c r="B507" s="1">
        <v>45761</v>
      </c>
      <c r="C507" t="s">
        <v>6817</v>
      </c>
      <c r="D507" t="s">
        <v>6739</v>
      </c>
      <c r="E507" t="s">
        <v>6759</v>
      </c>
    </row>
    <row r="508" spans="1:5" x14ac:dyDescent="0.25">
      <c r="A508" t="s">
        <v>6824</v>
      </c>
      <c r="B508" s="1">
        <v>45761</v>
      </c>
      <c r="C508" t="s">
        <v>6817</v>
      </c>
      <c r="D508" t="s">
        <v>6739</v>
      </c>
      <c r="E508" t="s">
        <v>6759</v>
      </c>
    </row>
    <row r="509" spans="1:5" x14ac:dyDescent="0.25">
      <c r="A509" t="s">
        <v>6825</v>
      </c>
      <c r="B509" s="1">
        <v>45761</v>
      </c>
      <c r="C509" t="s">
        <v>6817</v>
      </c>
      <c r="D509" t="s">
        <v>6739</v>
      </c>
      <c r="E509" t="s">
        <v>6759</v>
      </c>
    </row>
    <row r="510" spans="1:5" x14ac:dyDescent="0.25">
      <c r="A510" t="s">
        <v>6826</v>
      </c>
      <c r="B510" s="1">
        <v>45761</v>
      </c>
      <c r="C510" t="s">
        <v>6817</v>
      </c>
      <c r="D510" t="s">
        <v>6739</v>
      </c>
      <c r="E510" t="s">
        <v>6759</v>
      </c>
    </row>
    <row r="511" spans="1:5" x14ac:dyDescent="0.25">
      <c r="A511" t="s">
        <v>6827</v>
      </c>
      <c r="B511" s="1">
        <v>45761</v>
      </c>
      <c r="C511" t="s">
        <v>6817</v>
      </c>
      <c r="D511" t="s">
        <v>6739</v>
      </c>
      <c r="E511" t="s">
        <v>6759</v>
      </c>
    </row>
    <row r="512" spans="1:5" x14ac:dyDescent="0.25">
      <c r="A512" t="s">
        <v>6828</v>
      </c>
      <c r="B512" s="1">
        <v>45761</v>
      </c>
      <c r="C512" t="s">
        <v>6817</v>
      </c>
      <c r="D512" t="s">
        <v>6739</v>
      </c>
      <c r="E512" t="s">
        <v>6769</v>
      </c>
    </row>
    <row r="513" spans="1:5" x14ac:dyDescent="0.25">
      <c r="A513" t="s">
        <v>6829</v>
      </c>
      <c r="B513" s="1">
        <v>45761</v>
      </c>
      <c r="C513" t="s">
        <v>6817</v>
      </c>
      <c r="D513" t="s">
        <v>6739</v>
      </c>
      <c r="E513" t="s">
        <v>6783</v>
      </c>
    </row>
    <row r="514" spans="1:5" x14ac:dyDescent="0.25">
      <c r="A514" t="s">
        <v>6830</v>
      </c>
      <c r="B514" s="1">
        <v>45761</v>
      </c>
      <c r="C514" t="s">
        <v>6817</v>
      </c>
      <c r="D514" t="s">
        <v>6739</v>
      </c>
      <c r="E514" t="s">
        <v>6814</v>
      </c>
    </row>
    <row r="515" spans="1:5" x14ac:dyDescent="0.25">
      <c r="A515" t="s">
        <v>6831</v>
      </c>
      <c r="B515" s="1">
        <v>45761</v>
      </c>
      <c r="C515" t="s">
        <v>6817</v>
      </c>
      <c r="D515" t="s">
        <v>6739</v>
      </c>
      <c r="E515" t="s">
        <v>6832</v>
      </c>
    </row>
    <row r="516" spans="1:5" x14ac:dyDescent="0.25">
      <c r="A516" t="s">
        <v>6833</v>
      </c>
      <c r="B516" s="1">
        <v>45761</v>
      </c>
      <c r="C516" t="s">
        <v>6817</v>
      </c>
      <c r="D516" t="s">
        <v>6739</v>
      </c>
      <c r="E516" t="s">
        <v>6832</v>
      </c>
    </row>
    <row r="517" spans="1:5" x14ac:dyDescent="0.25">
      <c r="A517" t="s">
        <v>6834</v>
      </c>
      <c r="B517" s="1">
        <v>45761</v>
      </c>
      <c r="C517" t="s">
        <v>6817</v>
      </c>
      <c r="D517" t="s">
        <v>6739</v>
      </c>
      <c r="E517" t="s">
        <v>6832</v>
      </c>
    </row>
    <row r="518" spans="1:5" x14ac:dyDescent="0.25">
      <c r="A518" t="s">
        <v>6835</v>
      </c>
      <c r="B518" s="1">
        <v>45761</v>
      </c>
      <c r="C518" t="s">
        <v>6817</v>
      </c>
      <c r="D518" t="s">
        <v>6739</v>
      </c>
      <c r="E518" t="s">
        <v>6832</v>
      </c>
    </row>
    <row r="519" spans="1:5" x14ac:dyDescent="0.25">
      <c r="A519" t="s">
        <v>6836</v>
      </c>
      <c r="B519" s="1">
        <v>45761</v>
      </c>
      <c r="C519" t="s">
        <v>6817</v>
      </c>
      <c r="D519" t="s">
        <v>6739</v>
      </c>
      <c r="E519" t="s">
        <v>6832</v>
      </c>
    </row>
    <row r="520" spans="1:5" x14ac:dyDescent="0.25">
      <c r="A520" t="s">
        <v>6837</v>
      </c>
      <c r="B520" s="1">
        <v>45761</v>
      </c>
      <c r="C520" t="s">
        <v>6817</v>
      </c>
      <c r="D520" t="s">
        <v>6739</v>
      </c>
      <c r="E520" t="s">
        <v>6832</v>
      </c>
    </row>
    <row r="521" spans="1:5" x14ac:dyDescent="0.25">
      <c r="A521" t="s">
        <v>6838</v>
      </c>
      <c r="B521" s="1">
        <v>45761</v>
      </c>
      <c r="C521" t="s">
        <v>6817</v>
      </c>
      <c r="D521" t="s">
        <v>6739</v>
      </c>
      <c r="E521" t="s">
        <v>6839</v>
      </c>
    </row>
    <row r="522" spans="1:5" x14ac:dyDescent="0.25">
      <c r="A522" t="s">
        <v>6840</v>
      </c>
      <c r="B522" s="1">
        <v>45761</v>
      </c>
      <c r="C522" t="s">
        <v>6817</v>
      </c>
      <c r="D522" t="s">
        <v>6739</v>
      </c>
      <c r="E522" t="s">
        <v>6841</v>
      </c>
    </row>
    <row r="523" spans="1:5" x14ac:dyDescent="0.25">
      <c r="A523" t="s">
        <v>6842</v>
      </c>
      <c r="B523" s="1">
        <v>45761</v>
      </c>
      <c r="C523" t="s">
        <v>6817</v>
      </c>
      <c r="D523" t="s">
        <v>6739</v>
      </c>
      <c r="E523" t="s">
        <v>6843</v>
      </c>
    </row>
    <row r="524" spans="1:5" x14ac:dyDescent="0.25">
      <c r="A524" t="s">
        <v>6844</v>
      </c>
      <c r="B524" s="1">
        <v>45761</v>
      </c>
      <c r="C524" t="s">
        <v>6817</v>
      </c>
      <c r="D524" t="s">
        <v>6739</v>
      </c>
      <c r="E524" t="s">
        <v>6845</v>
      </c>
    </row>
    <row r="525" spans="1:5" x14ac:dyDescent="0.25">
      <c r="A525" t="s">
        <v>6846</v>
      </c>
      <c r="B525" s="1">
        <v>45761</v>
      </c>
      <c r="C525" t="s">
        <v>6817</v>
      </c>
      <c r="D525" t="s">
        <v>6739</v>
      </c>
      <c r="E525" t="s">
        <v>6847</v>
      </c>
    </row>
    <row r="526" spans="1:5" x14ac:dyDescent="0.25">
      <c r="A526" t="s">
        <v>6848</v>
      </c>
      <c r="B526" s="1">
        <v>45761</v>
      </c>
      <c r="C526" t="s">
        <v>6817</v>
      </c>
      <c r="D526" t="s">
        <v>6739</v>
      </c>
      <c r="E526" t="s">
        <v>6847</v>
      </c>
    </row>
    <row r="527" spans="1:5" x14ac:dyDescent="0.25">
      <c r="A527" t="s">
        <v>6849</v>
      </c>
      <c r="B527" s="1">
        <v>45761</v>
      </c>
      <c r="C527" t="s">
        <v>6817</v>
      </c>
      <c r="D527" t="s">
        <v>6739</v>
      </c>
      <c r="E527" t="s">
        <v>6847</v>
      </c>
    </row>
    <row r="528" spans="1:5" x14ac:dyDescent="0.25">
      <c r="A528" t="s">
        <v>6850</v>
      </c>
      <c r="B528" s="1">
        <v>45761</v>
      </c>
      <c r="C528" t="s">
        <v>6817</v>
      </c>
      <c r="D528" t="s">
        <v>6739</v>
      </c>
      <c r="E528" t="s">
        <v>6847</v>
      </c>
    </row>
    <row r="529" spans="1:5" x14ac:dyDescent="0.25">
      <c r="A529" t="s">
        <v>6851</v>
      </c>
      <c r="B529" s="1">
        <v>45761</v>
      </c>
      <c r="C529" t="s">
        <v>6817</v>
      </c>
      <c r="D529" t="s">
        <v>6739</v>
      </c>
      <c r="E529" t="s">
        <v>6847</v>
      </c>
    </row>
    <row r="530" spans="1:5" x14ac:dyDescent="0.25">
      <c r="A530" t="s">
        <v>6852</v>
      </c>
      <c r="B530" s="1">
        <v>45761</v>
      </c>
      <c r="C530" t="s">
        <v>6817</v>
      </c>
      <c r="D530" t="s">
        <v>6739</v>
      </c>
      <c r="E530" t="s">
        <v>6847</v>
      </c>
    </row>
    <row r="531" spans="1:5" x14ac:dyDescent="0.25">
      <c r="A531" t="s">
        <v>6853</v>
      </c>
      <c r="B531" s="1">
        <v>45761</v>
      </c>
      <c r="C531" t="s">
        <v>6817</v>
      </c>
      <c r="D531" t="s">
        <v>6739</v>
      </c>
      <c r="E531" t="s">
        <v>6847</v>
      </c>
    </row>
    <row r="532" spans="1:5" x14ac:dyDescent="0.25">
      <c r="A532" t="s">
        <v>6854</v>
      </c>
      <c r="B532" s="1">
        <v>45761</v>
      </c>
      <c r="C532" t="s">
        <v>6817</v>
      </c>
      <c r="D532" t="s">
        <v>6739</v>
      </c>
      <c r="E532" t="s">
        <v>6847</v>
      </c>
    </row>
    <row r="533" spans="1:5" x14ac:dyDescent="0.25">
      <c r="A533" t="s">
        <v>6855</v>
      </c>
      <c r="B533" s="1">
        <v>45761</v>
      </c>
      <c r="C533" t="s">
        <v>6817</v>
      </c>
      <c r="D533" t="s">
        <v>6739</v>
      </c>
      <c r="E533" t="s">
        <v>6856</v>
      </c>
    </row>
    <row r="534" spans="1:5" x14ac:dyDescent="0.25">
      <c r="A534" t="s">
        <v>6857</v>
      </c>
      <c r="B534" s="1">
        <v>45761</v>
      </c>
      <c r="C534" t="s">
        <v>6817</v>
      </c>
      <c r="D534" t="s">
        <v>6739</v>
      </c>
      <c r="E534" t="s">
        <v>6858</v>
      </c>
    </row>
    <row r="535" spans="1:5" x14ac:dyDescent="0.25">
      <c r="A535" t="s">
        <v>6859</v>
      </c>
      <c r="B535" s="1">
        <v>45761</v>
      </c>
      <c r="C535" t="s">
        <v>6817</v>
      </c>
      <c r="D535" t="s">
        <v>6739</v>
      </c>
      <c r="E535" t="s">
        <v>6858</v>
      </c>
    </row>
    <row r="536" spans="1:5" x14ac:dyDescent="0.25">
      <c r="A536" t="s">
        <v>6860</v>
      </c>
      <c r="B536" s="1">
        <v>45761</v>
      </c>
      <c r="C536" t="s">
        <v>6817</v>
      </c>
      <c r="D536" t="s">
        <v>6739</v>
      </c>
      <c r="E536" t="s">
        <v>6858</v>
      </c>
    </row>
    <row r="537" spans="1:5" x14ac:dyDescent="0.25">
      <c r="A537" t="s">
        <v>6861</v>
      </c>
      <c r="B537" s="1">
        <v>45761</v>
      </c>
      <c r="C537" t="s">
        <v>6817</v>
      </c>
      <c r="D537" t="s">
        <v>6739</v>
      </c>
      <c r="E537" t="s">
        <v>6858</v>
      </c>
    </row>
    <row r="538" spans="1:5" x14ac:dyDescent="0.25">
      <c r="A538" t="s">
        <v>6862</v>
      </c>
      <c r="B538" s="1">
        <v>45761</v>
      </c>
      <c r="C538" t="s">
        <v>6817</v>
      </c>
      <c r="D538" t="s">
        <v>6739</v>
      </c>
      <c r="E538" t="s">
        <v>6858</v>
      </c>
    </row>
    <row r="539" spans="1:5" x14ac:dyDescent="0.25">
      <c r="A539" t="s">
        <v>6863</v>
      </c>
      <c r="B539" s="1">
        <v>45761</v>
      </c>
      <c r="C539" t="s">
        <v>6817</v>
      </c>
      <c r="D539" t="s">
        <v>6739</v>
      </c>
      <c r="E539" t="s">
        <v>6858</v>
      </c>
    </row>
    <row r="540" spans="1:5" x14ac:dyDescent="0.25">
      <c r="A540" t="s">
        <v>6864</v>
      </c>
      <c r="B540" s="1">
        <v>45761</v>
      </c>
      <c r="C540" t="s">
        <v>6817</v>
      </c>
      <c r="D540" t="s">
        <v>6739</v>
      </c>
      <c r="E540" t="s">
        <v>6858</v>
      </c>
    </row>
    <row r="541" spans="1:5" x14ac:dyDescent="0.25">
      <c r="A541" t="s">
        <v>6865</v>
      </c>
      <c r="B541" s="1">
        <v>45761</v>
      </c>
      <c r="C541" t="s">
        <v>6817</v>
      </c>
      <c r="D541" t="s">
        <v>6739</v>
      </c>
      <c r="E541" t="s">
        <v>6858</v>
      </c>
    </row>
    <row r="542" spans="1:5" x14ac:dyDescent="0.25">
      <c r="A542" t="s">
        <v>6866</v>
      </c>
      <c r="B542" s="1">
        <v>45761</v>
      </c>
      <c r="C542" t="s">
        <v>6817</v>
      </c>
      <c r="D542" t="s">
        <v>6739</v>
      </c>
      <c r="E542" t="s">
        <v>6867</v>
      </c>
    </row>
    <row r="543" spans="1:5" x14ac:dyDescent="0.25">
      <c r="A543" t="s">
        <v>6868</v>
      </c>
      <c r="B543" s="1">
        <v>45761</v>
      </c>
      <c r="C543" t="s">
        <v>6817</v>
      </c>
      <c r="D543" t="s">
        <v>6739</v>
      </c>
      <c r="E543" t="s">
        <v>6869</v>
      </c>
    </row>
    <row r="544" spans="1:5" x14ac:dyDescent="0.25">
      <c r="A544" t="s">
        <v>6870</v>
      </c>
      <c r="B544" s="1">
        <v>45761</v>
      </c>
      <c r="C544" t="s">
        <v>6817</v>
      </c>
      <c r="D544" t="s">
        <v>6739</v>
      </c>
      <c r="E544" t="s">
        <v>6871</v>
      </c>
    </row>
    <row r="545" spans="1:5" x14ac:dyDescent="0.25">
      <c r="A545" t="s">
        <v>6872</v>
      </c>
      <c r="B545" s="1">
        <v>45761</v>
      </c>
      <c r="C545" t="s">
        <v>6817</v>
      </c>
      <c r="D545" t="s">
        <v>6739</v>
      </c>
      <c r="E545" t="s">
        <v>6871</v>
      </c>
    </row>
    <row r="546" spans="1:5" x14ac:dyDescent="0.25">
      <c r="A546" t="s">
        <v>6873</v>
      </c>
      <c r="B546" s="1">
        <v>45761</v>
      </c>
      <c r="C546" t="s">
        <v>6817</v>
      </c>
      <c r="D546" t="s">
        <v>6739</v>
      </c>
      <c r="E546" t="s">
        <v>6874</v>
      </c>
    </row>
    <row r="547" spans="1:5" x14ac:dyDescent="0.25">
      <c r="A547" t="s">
        <v>6875</v>
      </c>
      <c r="B547" s="1">
        <v>45761</v>
      </c>
      <c r="C547" t="s">
        <v>6817</v>
      </c>
      <c r="D547" t="s">
        <v>6739</v>
      </c>
      <c r="E547" t="s">
        <v>6876</v>
      </c>
    </row>
    <row r="548" spans="1:5" x14ac:dyDescent="0.25">
      <c r="A548" t="s">
        <v>6877</v>
      </c>
      <c r="B548" s="1">
        <v>45761</v>
      </c>
      <c r="C548" t="s">
        <v>6817</v>
      </c>
      <c r="D548" t="s">
        <v>6739</v>
      </c>
      <c r="E548" t="s">
        <v>6876</v>
      </c>
    </row>
    <row r="549" spans="1:5" x14ac:dyDescent="0.25">
      <c r="A549" t="s">
        <v>6878</v>
      </c>
      <c r="B549" s="1">
        <v>45761</v>
      </c>
      <c r="C549" t="s">
        <v>6817</v>
      </c>
      <c r="D549" t="s">
        <v>6739</v>
      </c>
      <c r="E549" t="s">
        <v>6879</v>
      </c>
    </row>
    <row r="550" spans="1:5" x14ac:dyDescent="0.25">
      <c r="A550" t="s">
        <v>6880</v>
      </c>
      <c r="B550" s="1">
        <v>45761</v>
      </c>
      <c r="C550" t="s">
        <v>6817</v>
      </c>
      <c r="D550" t="s">
        <v>6739</v>
      </c>
      <c r="E550" t="s">
        <v>6881</v>
      </c>
    </row>
    <row r="551" spans="1:5" x14ac:dyDescent="0.25">
      <c r="A551" t="s">
        <v>6882</v>
      </c>
      <c r="B551" s="1">
        <v>45761</v>
      </c>
      <c r="C551" t="s">
        <v>6817</v>
      </c>
      <c r="D551" t="s">
        <v>6739</v>
      </c>
      <c r="E551" t="s">
        <v>6883</v>
      </c>
    </row>
    <row r="552" spans="1:5" x14ac:dyDescent="0.25">
      <c r="A552" t="s">
        <v>6884</v>
      </c>
      <c r="B552" s="1">
        <v>45761</v>
      </c>
      <c r="C552" t="s">
        <v>6817</v>
      </c>
      <c r="D552" t="s">
        <v>6739</v>
      </c>
      <c r="E552" t="s">
        <v>6885</v>
      </c>
    </row>
    <row r="553" spans="1:5" x14ac:dyDescent="0.25">
      <c r="A553" t="s">
        <v>6886</v>
      </c>
      <c r="B553" s="1">
        <v>45761</v>
      </c>
      <c r="C553" t="s">
        <v>6817</v>
      </c>
      <c r="D553" t="s">
        <v>6739</v>
      </c>
      <c r="E553" t="s">
        <v>6885</v>
      </c>
    </row>
    <row r="554" spans="1:5" x14ac:dyDescent="0.25">
      <c r="A554" t="s">
        <v>6887</v>
      </c>
      <c r="B554" s="1">
        <v>45761</v>
      </c>
      <c r="C554" t="s">
        <v>6817</v>
      </c>
      <c r="D554" t="s">
        <v>6739</v>
      </c>
      <c r="E554" t="s">
        <v>6885</v>
      </c>
    </row>
    <row r="555" spans="1:5" x14ac:dyDescent="0.25">
      <c r="A555" t="s">
        <v>6888</v>
      </c>
      <c r="B555" s="1">
        <v>45761</v>
      </c>
      <c r="C555" t="s">
        <v>6817</v>
      </c>
      <c r="D555" t="s">
        <v>6739</v>
      </c>
      <c r="E555" t="s">
        <v>6885</v>
      </c>
    </row>
    <row r="556" spans="1:5" x14ac:dyDescent="0.25">
      <c r="A556" t="s">
        <v>6889</v>
      </c>
      <c r="B556" s="1">
        <v>45761</v>
      </c>
      <c r="C556" t="s">
        <v>6817</v>
      </c>
      <c r="D556" t="s">
        <v>6739</v>
      </c>
      <c r="E556" t="s">
        <v>6890</v>
      </c>
    </row>
    <row r="557" spans="1:5" x14ac:dyDescent="0.25">
      <c r="A557" t="s">
        <v>6891</v>
      </c>
      <c r="B557" s="1">
        <v>45761</v>
      </c>
      <c r="C557" t="s">
        <v>6817</v>
      </c>
      <c r="D557" t="s">
        <v>6739</v>
      </c>
      <c r="E557" t="s">
        <v>6892</v>
      </c>
    </row>
    <row r="558" spans="1:5" x14ac:dyDescent="0.25">
      <c r="A558" t="s">
        <v>6893</v>
      </c>
      <c r="B558" s="1">
        <v>45761</v>
      </c>
      <c r="C558" t="s">
        <v>6817</v>
      </c>
      <c r="D558" t="s">
        <v>6739</v>
      </c>
      <c r="E558" t="s">
        <v>6894</v>
      </c>
    </row>
    <row r="559" spans="1:5" x14ac:dyDescent="0.25">
      <c r="A559" t="s">
        <v>6895</v>
      </c>
      <c r="B559" s="1">
        <v>45761</v>
      </c>
      <c r="C559" t="s">
        <v>6817</v>
      </c>
      <c r="D559" t="s">
        <v>6739</v>
      </c>
      <c r="E559" t="s">
        <v>6894</v>
      </c>
    </row>
    <row r="560" spans="1:5" x14ac:dyDescent="0.25">
      <c r="A560" t="s">
        <v>6896</v>
      </c>
      <c r="B560" s="1">
        <v>45761</v>
      </c>
      <c r="C560" t="s">
        <v>6817</v>
      </c>
      <c r="D560" t="s">
        <v>6739</v>
      </c>
      <c r="E560" t="s">
        <v>6894</v>
      </c>
    </row>
    <row r="561" spans="1:5" x14ac:dyDescent="0.25">
      <c r="A561" t="s">
        <v>6897</v>
      </c>
      <c r="B561" s="1">
        <v>45761</v>
      </c>
      <c r="C561" t="s">
        <v>6817</v>
      </c>
      <c r="D561" t="s">
        <v>6739</v>
      </c>
      <c r="E561" t="s">
        <v>6898</v>
      </c>
    </row>
    <row r="562" spans="1:5" x14ac:dyDescent="0.25">
      <c r="A562" t="s">
        <v>6899</v>
      </c>
      <c r="B562" s="1">
        <v>45761</v>
      </c>
      <c r="C562" t="s">
        <v>6817</v>
      </c>
      <c r="D562" t="s">
        <v>6739</v>
      </c>
      <c r="E562" t="s">
        <v>6900</v>
      </c>
    </row>
    <row r="563" spans="1:5" x14ac:dyDescent="0.25">
      <c r="A563" t="s">
        <v>6901</v>
      </c>
      <c r="B563" s="1">
        <v>45761</v>
      </c>
      <c r="C563" t="s">
        <v>6817</v>
      </c>
      <c r="D563" t="s">
        <v>6739</v>
      </c>
      <c r="E563" t="s">
        <v>6902</v>
      </c>
    </row>
    <row r="564" spans="1:5" x14ac:dyDescent="0.25">
      <c r="A564" t="s">
        <v>6903</v>
      </c>
      <c r="B564" s="1">
        <v>45761</v>
      </c>
      <c r="C564" t="s">
        <v>6817</v>
      </c>
      <c r="D564" t="s">
        <v>6739</v>
      </c>
      <c r="E564" t="s">
        <v>6904</v>
      </c>
    </row>
    <row r="565" spans="1:5" x14ac:dyDescent="0.25">
      <c r="A565" t="s">
        <v>6905</v>
      </c>
      <c r="B565" s="1">
        <v>45761</v>
      </c>
      <c r="C565" t="s">
        <v>6817</v>
      </c>
      <c r="D565" t="s">
        <v>6739</v>
      </c>
      <c r="E565" t="s">
        <v>6904</v>
      </c>
    </row>
    <row r="566" spans="1:5" x14ac:dyDescent="0.25">
      <c r="A566" t="s">
        <v>6906</v>
      </c>
      <c r="B566" s="1">
        <v>45761</v>
      </c>
      <c r="C566" t="s">
        <v>6817</v>
      </c>
      <c r="D566" t="s">
        <v>6739</v>
      </c>
      <c r="E566" t="s">
        <v>6907</v>
      </c>
    </row>
    <row r="567" spans="1:5" x14ac:dyDescent="0.25">
      <c r="A567" t="s">
        <v>6908</v>
      </c>
      <c r="B567" s="1">
        <v>45761</v>
      </c>
      <c r="C567" t="s">
        <v>6817</v>
      </c>
      <c r="D567" t="s">
        <v>6739</v>
      </c>
      <c r="E567" t="s">
        <v>6909</v>
      </c>
    </row>
    <row r="568" spans="1:5" x14ac:dyDescent="0.25">
      <c r="A568" t="s">
        <v>6910</v>
      </c>
      <c r="B568" s="1">
        <v>45761</v>
      </c>
      <c r="C568" t="s">
        <v>6817</v>
      </c>
      <c r="D568" t="s">
        <v>6739</v>
      </c>
      <c r="E568" t="s">
        <v>6909</v>
      </c>
    </row>
    <row r="569" spans="1:5" x14ac:dyDescent="0.25">
      <c r="A569" t="s">
        <v>6911</v>
      </c>
      <c r="B569" s="1">
        <v>45761</v>
      </c>
      <c r="C569" t="s">
        <v>6817</v>
      </c>
      <c r="D569" t="s">
        <v>6739</v>
      </c>
      <c r="E569" t="s">
        <v>6912</v>
      </c>
    </row>
    <row r="570" spans="1:5" x14ac:dyDescent="0.25">
      <c r="A570" t="s">
        <v>6913</v>
      </c>
      <c r="B570" s="1">
        <v>45761</v>
      </c>
      <c r="C570" t="s">
        <v>6817</v>
      </c>
      <c r="D570" t="s">
        <v>6739</v>
      </c>
      <c r="E570" t="s">
        <v>6912</v>
      </c>
    </row>
    <row r="571" spans="1:5" x14ac:dyDescent="0.25">
      <c r="A571" t="s">
        <v>6914</v>
      </c>
      <c r="B571" s="1">
        <v>45761</v>
      </c>
      <c r="C571" t="s">
        <v>6817</v>
      </c>
      <c r="D571" t="s">
        <v>6739</v>
      </c>
      <c r="E571" t="s">
        <v>6915</v>
      </c>
    </row>
    <row r="572" spans="1:5" x14ac:dyDescent="0.25">
      <c r="A572" t="s">
        <v>6916</v>
      </c>
      <c r="B572" s="1">
        <v>45761</v>
      </c>
      <c r="C572" t="s">
        <v>6817</v>
      </c>
      <c r="D572" t="s">
        <v>6739</v>
      </c>
      <c r="E572" t="s">
        <v>6917</v>
      </c>
    </row>
    <row r="573" spans="1:5" x14ac:dyDescent="0.25">
      <c r="A573" t="s">
        <v>6918</v>
      </c>
      <c r="B573" s="1">
        <v>45761</v>
      </c>
      <c r="C573" t="s">
        <v>6817</v>
      </c>
      <c r="D573" t="s">
        <v>6739</v>
      </c>
      <c r="E573" t="s">
        <v>6919</v>
      </c>
    </row>
    <row r="574" spans="1:5" x14ac:dyDescent="0.25">
      <c r="A574" t="s">
        <v>6920</v>
      </c>
      <c r="B574" s="1">
        <v>45761</v>
      </c>
      <c r="C574" t="s">
        <v>6817</v>
      </c>
      <c r="D574" t="s">
        <v>6739</v>
      </c>
      <c r="E574" t="s">
        <v>6919</v>
      </c>
    </row>
    <row r="575" spans="1:5" x14ac:dyDescent="0.25">
      <c r="A575" t="s">
        <v>6921</v>
      </c>
      <c r="B575" s="1">
        <v>45761</v>
      </c>
      <c r="C575" t="s">
        <v>6817</v>
      </c>
      <c r="D575" t="s">
        <v>6739</v>
      </c>
      <c r="E575" t="s">
        <v>6922</v>
      </c>
    </row>
    <row r="576" spans="1:5" x14ac:dyDescent="0.25">
      <c r="A576" t="s">
        <v>6923</v>
      </c>
      <c r="B576" s="1">
        <v>45761</v>
      </c>
      <c r="C576" t="s">
        <v>6817</v>
      </c>
      <c r="D576" t="s">
        <v>6739</v>
      </c>
      <c r="E576" t="s">
        <v>6924</v>
      </c>
    </row>
    <row r="577" spans="1:5" x14ac:dyDescent="0.25">
      <c r="A577" t="s">
        <v>6925</v>
      </c>
      <c r="B577" s="1">
        <v>45761</v>
      </c>
      <c r="C577" t="s">
        <v>6817</v>
      </c>
      <c r="D577" t="s">
        <v>6739</v>
      </c>
      <c r="E577" t="s">
        <v>6926</v>
      </c>
    </row>
    <row r="578" spans="1:5" x14ac:dyDescent="0.25">
      <c r="A578" t="s">
        <v>6927</v>
      </c>
      <c r="B578" s="1">
        <v>45761</v>
      </c>
      <c r="C578" t="s">
        <v>6817</v>
      </c>
      <c r="D578" t="s">
        <v>6739</v>
      </c>
      <c r="E578" t="s">
        <v>6926</v>
      </c>
    </row>
    <row r="579" spans="1:5" x14ac:dyDescent="0.25">
      <c r="A579" t="s">
        <v>6928</v>
      </c>
      <c r="B579" s="1">
        <v>45761</v>
      </c>
      <c r="C579" t="s">
        <v>6817</v>
      </c>
      <c r="D579" t="s">
        <v>6739</v>
      </c>
      <c r="E579" t="s">
        <v>6929</v>
      </c>
    </row>
    <row r="580" spans="1:5" x14ac:dyDescent="0.25">
      <c r="A580" t="s">
        <v>6930</v>
      </c>
      <c r="B580" s="1">
        <v>45761</v>
      </c>
      <c r="C580" t="s">
        <v>6817</v>
      </c>
      <c r="D580" t="s">
        <v>6739</v>
      </c>
      <c r="E580" t="s">
        <v>6931</v>
      </c>
    </row>
    <row r="581" spans="1:5" x14ac:dyDescent="0.25">
      <c r="A581" t="s">
        <v>6932</v>
      </c>
      <c r="B581" s="1">
        <v>45761</v>
      </c>
      <c r="C581" t="s">
        <v>6817</v>
      </c>
      <c r="D581" t="s">
        <v>6739</v>
      </c>
      <c r="E581" t="s">
        <v>6933</v>
      </c>
    </row>
    <row r="582" spans="1:5" x14ac:dyDescent="0.25">
      <c r="A582" t="s">
        <v>6934</v>
      </c>
      <c r="B582" s="1">
        <v>45761</v>
      </c>
      <c r="C582" t="s">
        <v>6817</v>
      </c>
      <c r="D582" t="s">
        <v>6739</v>
      </c>
      <c r="E582" t="s">
        <v>6935</v>
      </c>
    </row>
    <row r="583" spans="1:5" x14ac:dyDescent="0.25">
      <c r="A583" t="s">
        <v>6936</v>
      </c>
      <c r="B583" s="1">
        <v>45761</v>
      </c>
      <c r="C583" t="s">
        <v>6817</v>
      </c>
      <c r="D583" t="s">
        <v>6739</v>
      </c>
      <c r="E583" t="s">
        <v>6937</v>
      </c>
    </row>
    <row r="584" spans="1:5" x14ac:dyDescent="0.25">
      <c r="A584" t="s">
        <v>6938</v>
      </c>
      <c r="B584" s="1">
        <v>45761</v>
      </c>
      <c r="C584" t="s">
        <v>6817</v>
      </c>
      <c r="D584" t="s">
        <v>6739</v>
      </c>
      <c r="E584" t="s">
        <v>6937</v>
      </c>
    </row>
    <row r="585" spans="1:5" x14ac:dyDescent="0.25">
      <c r="A585" t="s">
        <v>6939</v>
      </c>
      <c r="B585" s="1">
        <v>45761</v>
      </c>
      <c r="C585" t="s">
        <v>6817</v>
      </c>
      <c r="D585" t="s">
        <v>6739</v>
      </c>
      <c r="E585" t="s">
        <v>6940</v>
      </c>
    </row>
    <row r="586" spans="1:5" x14ac:dyDescent="0.25">
      <c r="A586" t="s">
        <v>6941</v>
      </c>
      <c r="B586" s="1">
        <v>45761</v>
      </c>
      <c r="C586" t="s">
        <v>6817</v>
      </c>
      <c r="D586" t="s">
        <v>6739</v>
      </c>
      <c r="E586" t="s">
        <v>6942</v>
      </c>
    </row>
    <row r="587" spans="1:5" x14ac:dyDescent="0.25">
      <c r="A587" t="s">
        <v>6943</v>
      </c>
      <c r="B587" s="1">
        <v>45761</v>
      </c>
      <c r="C587" t="s">
        <v>6817</v>
      </c>
      <c r="D587" t="s">
        <v>6739</v>
      </c>
      <c r="E587" t="s">
        <v>6944</v>
      </c>
    </row>
    <row r="588" spans="1:5" x14ac:dyDescent="0.25">
      <c r="A588" t="s">
        <v>6945</v>
      </c>
      <c r="B588" s="1">
        <v>45761</v>
      </c>
      <c r="C588" t="s">
        <v>6817</v>
      </c>
      <c r="D588" t="s">
        <v>6739</v>
      </c>
      <c r="E588" t="s">
        <v>6944</v>
      </c>
    </row>
    <row r="589" spans="1:5" x14ac:dyDescent="0.25">
      <c r="A589" t="s">
        <v>6946</v>
      </c>
      <c r="B589" s="1">
        <v>45761</v>
      </c>
      <c r="C589" t="s">
        <v>6817</v>
      </c>
      <c r="D589" t="s">
        <v>6739</v>
      </c>
      <c r="E589" t="s">
        <v>6947</v>
      </c>
    </row>
    <row r="590" spans="1:5" x14ac:dyDescent="0.25">
      <c r="A590" t="s">
        <v>6948</v>
      </c>
      <c r="B590" s="1">
        <v>45761</v>
      </c>
      <c r="C590" t="s">
        <v>6817</v>
      </c>
      <c r="D590" t="s">
        <v>6739</v>
      </c>
      <c r="E590" t="s">
        <v>6949</v>
      </c>
    </row>
    <row r="591" spans="1:5" x14ac:dyDescent="0.25">
      <c r="A591" t="s">
        <v>6950</v>
      </c>
      <c r="B591" s="1">
        <v>45761</v>
      </c>
      <c r="C591" t="s">
        <v>6817</v>
      </c>
      <c r="D591" t="s">
        <v>6739</v>
      </c>
      <c r="E591" t="s">
        <v>6951</v>
      </c>
    </row>
    <row r="592" spans="1:5" x14ac:dyDescent="0.25">
      <c r="A592" t="s">
        <v>6952</v>
      </c>
      <c r="B592" s="1">
        <v>45761</v>
      </c>
      <c r="C592" t="s">
        <v>6817</v>
      </c>
      <c r="D592" t="s">
        <v>6739</v>
      </c>
      <c r="E592" t="s">
        <v>6951</v>
      </c>
    </row>
    <row r="593" spans="1:5" x14ac:dyDescent="0.25">
      <c r="A593" t="s">
        <v>6953</v>
      </c>
      <c r="B593" s="1">
        <v>45761</v>
      </c>
      <c r="C593" t="s">
        <v>6817</v>
      </c>
      <c r="D593" t="s">
        <v>6739</v>
      </c>
      <c r="E593" t="s">
        <v>6951</v>
      </c>
    </row>
    <row r="594" spans="1:5" x14ac:dyDescent="0.25">
      <c r="A594" t="s">
        <v>6954</v>
      </c>
      <c r="B594" s="1">
        <v>45761</v>
      </c>
      <c r="C594" t="s">
        <v>6817</v>
      </c>
      <c r="D594" t="s">
        <v>6739</v>
      </c>
      <c r="E594" t="s">
        <v>6955</v>
      </c>
    </row>
    <row r="595" spans="1:5" x14ac:dyDescent="0.25">
      <c r="A595" t="s">
        <v>6956</v>
      </c>
      <c r="B595" s="1">
        <v>45761</v>
      </c>
      <c r="C595" t="s">
        <v>6817</v>
      </c>
      <c r="D595" t="s">
        <v>6739</v>
      </c>
      <c r="E595" t="s">
        <v>6957</v>
      </c>
    </row>
    <row r="596" spans="1:5" x14ac:dyDescent="0.25">
      <c r="A596" t="s">
        <v>6958</v>
      </c>
      <c r="B596" s="1">
        <v>45761</v>
      </c>
      <c r="C596" t="s">
        <v>6817</v>
      </c>
      <c r="D596" t="s">
        <v>6739</v>
      </c>
      <c r="E596" t="s">
        <v>6959</v>
      </c>
    </row>
    <row r="597" spans="1:5" x14ac:dyDescent="0.25">
      <c r="A597" t="s">
        <v>6960</v>
      </c>
      <c r="B597" s="1">
        <v>45761</v>
      </c>
      <c r="C597" t="s">
        <v>6817</v>
      </c>
      <c r="D597" t="s">
        <v>6739</v>
      </c>
      <c r="E597" t="s">
        <v>6961</v>
      </c>
    </row>
    <row r="598" spans="1:5" x14ac:dyDescent="0.25">
      <c r="A598" t="s">
        <v>6962</v>
      </c>
      <c r="B598" s="1">
        <v>45761</v>
      </c>
      <c r="C598" t="s">
        <v>6817</v>
      </c>
      <c r="D598" t="s">
        <v>6739</v>
      </c>
      <c r="E598" t="s">
        <v>6963</v>
      </c>
    </row>
    <row r="599" spans="1:5" x14ac:dyDescent="0.25">
      <c r="A599" t="s">
        <v>6964</v>
      </c>
      <c r="B599" s="1">
        <v>45761</v>
      </c>
      <c r="C599" t="s">
        <v>6817</v>
      </c>
      <c r="D599" t="s">
        <v>6739</v>
      </c>
      <c r="E599" t="s">
        <v>6965</v>
      </c>
    </row>
    <row r="600" spans="1:5" x14ac:dyDescent="0.25">
      <c r="A600" t="s">
        <v>6966</v>
      </c>
      <c r="B600" s="1">
        <v>45761</v>
      </c>
      <c r="C600" t="s">
        <v>6817</v>
      </c>
      <c r="D600" t="s">
        <v>6739</v>
      </c>
      <c r="E600" t="s">
        <v>6967</v>
      </c>
    </row>
    <row r="601" spans="1:5" x14ac:dyDescent="0.25">
      <c r="A601" t="s">
        <v>6968</v>
      </c>
      <c r="B601" s="1">
        <v>45761</v>
      </c>
      <c r="C601" t="s">
        <v>6817</v>
      </c>
      <c r="D601" t="s">
        <v>6739</v>
      </c>
      <c r="E601" t="s">
        <v>6969</v>
      </c>
    </row>
    <row r="602" spans="1:5" x14ac:dyDescent="0.25">
      <c r="A602" t="s">
        <v>6970</v>
      </c>
      <c r="B602" s="1">
        <v>45761</v>
      </c>
      <c r="C602" t="s">
        <v>6817</v>
      </c>
      <c r="D602" t="s">
        <v>6739</v>
      </c>
      <c r="E602" t="s">
        <v>6971</v>
      </c>
    </row>
    <row r="603" spans="1:5" x14ac:dyDescent="0.25">
      <c r="A603" t="s">
        <v>6972</v>
      </c>
      <c r="B603" s="1">
        <v>45761</v>
      </c>
      <c r="C603" t="s">
        <v>6817</v>
      </c>
      <c r="D603" t="s">
        <v>6739</v>
      </c>
      <c r="E603" t="s">
        <v>6973</v>
      </c>
    </row>
    <row r="604" spans="1:5" x14ac:dyDescent="0.25">
      <c r="A604" t="s">
        <v>6974</v>
      </c>
      <c r="B604" s="1">
        <v>45761</v>
      </c>
      <c r="C604" t="s">
        <v>6817</v>
      </c>
      <c r="D604" t="s">
        <v>6739</v>
      </c>
      <c r="E604" t="s">
        <v>6975</v>
      </c>
    </row>
    <row r="605" spans="1:5" x14ac:dyDescent="0.25">
      <c r="A605" t="s">
        <v>6976</v>
      </c>
      <c r="B605" s="1">
        <v>45761</v>
      </c>
      <c r="C605" t="s">
        <v>6817</v>
      </c>
      <c r="D605" t="s">
        <v>6739</v>
      </c>
      <c r="E605" t="s">
        <v>6977</v>
      </c>
    </row>
    <row r="606" spans="1:5" x14ac:dyDescent="0.25">
      <c r="A606" t="s">
        <v>6978</v>
      </c>
      <c r="B606" s="1">
        <v>45761</v>
      </c>
      <c r="C606" t="s">
        <v>6817</v>
      </c>
      <c r="D606" t="s">
        <v>6739</v>
      </c>
      <c r="E606" t="s">
        <v>6979</v>
      </c>
    </row>
    <row r="607" spans="1:5" x14ac:dyDescent="0.25">
      <c r="A607" t="s">
        <v>6980</v>
      </c>
      <c r="B607" s="1">
        <v>45761</v>
      </c>
      <c r="C607" t="s">
        <v>6817</v>
      </c>
      <c r="D607" t="s">
        <v>6739</v>
      </c>
      <c r="E607" t="s">
        <v>6981</v>
      </c>
    </row>
    <row r="608" spans="1:5" x14ac:dyDescent="0.25">
      <c r="A608" t="s">
        <v>6982</v>
      </c>
      <c r="B608" s="1">
        <v>45761</v>
      </c>
      <c r="C608" t="s">
        <v>6817</v>
      </c>
      <c r="D608" t="s">
        <v>6739</v>
      </c>
      <c r="E608" t="s">
        <v>6981</v>
      </c>
    </row>
    <row r="609" spans="1:5" x14ac:dyDescent="0.25">
      <c r="A609" t="s">
        <v>6983</v>
      </c>
      <c r="B609" s="1">
        <v>45761</v>
      </c>
      <c r="C609" t="s">
        <v>6817</v>
      </c>
      <c r="D609" t="s">
        <v>6739</v>
      </c>
      <c r="E609" t="s">
        <v>6981</v>
      </c>
    </row>
    <row r="610" spans="1:5" x14ac:dyDescent="0.25">
      <c r="A610" t="s">
        <v>6984</v>
      </c>
      <c r="B610" s="1">
        <v>45761</v>
      </c>
      <c r="C610" t="s">
        <v>6817</v>
      </c>
      <c r="D610" t="s">
        <v>6739</v>
      </c>
      <c r="E610" t="s">
        <v>6985</v>
      </c>
    </row>
    <row r="611" spans="1:5" x14ac:dyDescent="0.25">
      <c r="A611" t="s">
        <v>6986</v>
      </c>
      <c r="B611" s="1">
        <v>45761</v>
      </c>
      <c r="C611" t="s">
        <v>6987</v>
      </c>
      <c r="D611" t="s">
        <v>6739</v>
      </c>
      <c r="E611" t="s">
        <v>6740</v>
      </c>
    </row>
    <row r="612" spans="1:5" x14ac:dyDescent="0.25">
      <c r="A612" t="s">
        <v>6988</v>
      </c>
      <c r="B612" s="1">
        <v>45761</v>
      </c>
      <c r="C612" t="s">
        <v>6987</v>
      </c>
      <c r="D612" t="s">
        <v>6739</v>
      </c>
      <c r="E612" t="s">
        <v>6740</v>
      </c>
    </row>
    <row r="613" spans="1:5" x14ac:dyDescent="0.25">
      <c r="A613" t="s">
        <v>6989</v>
      </c>
      <c r="B613" s="1">
        <v>45761</v>
      </c>
      <c r="C613" t="s">
        <v>6987</v>
      </c>
      <c r="D613" t="s">
        <v>6739</v>
      </c>
      <c r="E613" t="s">
        <v>6740</v>
      </c>
    </row>
    <row r="614" spans="1:5" x14ac:dyDescent="0.25">
      <c r="A614" t="s">
        <v>6990</v>
      </c>
      <c r="B614" s="1">
        <v>45761</v>
      </c>
      <c r="C614" t="s">
        <v>6987</v>
      </c>
      <c r="D614" t="s">
        <v>6739</v>
      </c>
      <c r="E614" t="s">
        <v>6740</v>
      </c>
    </row>
    <row r="615" spans="1:5" x14ac:dyDescent="0.25">
      <c r="A615" t="s">
        <v>6991</v>
      </c>
      <c r="B615" s="1">
        <v>45761</v>
      </c>
      <c r="C615" t="s">
        <v>6987</v>
      </c>
      <c r="D615" t="s">
        <v>6739</v>
      </c>
      <c r="E615" t="s">
        <v>6740</v>
      </c>
    </row>
    <row r="616" spans="1:5" x14ac:dyDescent="0.25">
      <c r="A616" t="s">
        <v>6992</v>
      </c>
      <c r="B616" s="1">
        <v>45761</v>
      </c>
      <c r="C616" t="s">
        <v>6987</v>
      </c>
      <c r="D616" t="s">
        <v>6739</v>
      </c>
      <c r="E616" t="s">
        <v>6740</v>
      </c>
    </row>
    <row r="617" spans="1:5" x14ac:dyDescent="0.25">
      <c r="A617" t="s">
        <v>6993</v>
      </c>
      <c r="B617" s="1">
        <v>45761</v>
      </c>
      <c r="C617" t="s">
        <v>6987</v>
      </c>
      <c r="D617" t="s">
        <v>6739</v>
      </c>
      <c r="E617" t="s">
        <v>6740</v>
      </c>
    </row>
    <row r="618" spans="1:5" x14ac:dyDescent="0.25">
      <c r="A618" t="s">
        <v>6994</v>
      </c>
      <c r="B618" s="1">
        <v>45761</v>
      </c>
      <c r="C618" t="s">
        <v>6987</v>
      </c>
      <c r="D618" t="s">
        <v>6739</v>
      </c>
      <c r="E618" t="s">
        <v>6740</v>
      </c>
    </row>
    <row r="619" spans="1:5" x14ac:dyDescent="0.25">
      <c r="A619" t="s">
        <v>6995</v>
      </c>
      <c r="B619" s="1">
        <v>45761</v>
      </c>
      <c r="C619" t="s">
        <v>6987</v>
      </c>
      <c r="D619" t="s">
        <v>6739</v>
      </c>
      <c r="E619" t="s">
        <v>6740</v>
      </c>
    </row>
    <row r="620" spans="1:5" x14ac:dyDescent="0.25">
      <c r="A620" t="s">
        <v>6996</v>
      </c>
      <c r="B620" s="1">
        <v>45761</v>
      </c>
      <c r="C620" t="s">
        <v>6987</v>
      </c>
      <c r="D620" t="s">
        <v>6739</v>
      </c>
      <c r="E620" t="s">
        <v>6740</v>
      </c>
    </row>
    <row r="621" spans="1:5" x14ac:dyDescent="0.25">
      <c r="A621" t="s">
        <v>6997</v>
      </c>
      <c r="B621" s="1">
        <v>45761</v>
      </c>
      <c r="C621" t="s">
        <v>6987</v>
      </c>
      <c r="D621" t="s">
        <v>6739</v>
      </c>
      <c r="E621" t="s">
        <v>6740</v>
      </c>
    </row>
    <row r="622" spans="1:5" x14ac:dyDescent="0.25">
      <c r="A622" t="s">
        <v>6998</v>
      </c>
      <c r="B622" s="1">
        <v>45761</v>
      </c>
      <c r="C622" t="s">
        <v>6987</v>
      </c>
      <c r="D622" t="s">
        <v>6739</v>
      </c>
      <c r="E622" t="s">
        <v>6740</v>
      </c>
    </row>
    <row r="623" spans="1:5" x14ac:dyDescent="0.25">
      <c r="A623" t="s">
        <v>6999</v>
      </c>
      <c r="B623" s="1">
        <v>45761</v>
      </c>
      <c r="C623" t="s">
        <v>6987</v>
      </c>
      <c r="D623" t="s">
        <v>6739</v>
      </c>
      <c r="E623" t="s">
        <v>6740</v>
      </c>
    </row>
    <row r="624" spans="1:5" x14ac:dyDescent="0.25">
      <c r="A624" t="s">
        <v>7000</v>
      </c>
      <c r="B624" s="1">
        <v>45761</v>
      </c>
      <c r="C624" t="s">
        <v>6987</v>
      </c>
      <c r="D624" t="s">
        <v>6739</v>
      </c>
      <c r="E624" t="s">
        <v>6740</v>
      </c>
    </row>
    <row r="625" spans="1:5" x14ac:dyDescent="0.25">
      <c r="A625" t="s">
        <v>7001</v>
      </c>
      <c r="B625" s="1">
        <v>45761</v>
      </c>
      <c r="C625" t="s">
        <v>6987</v>
      </c>
      <c r="D625" t="s">
        <v>6739</v>
      </c>
      <c r="E625" t="s">
        <v>6740</v>
      </c>
    </row>
    <row r="626" spans="1:5" x14ac:dyDescent="0.25">
      <c r="A626" t="s">
        <v>7002</v>
      </c>
      <c r="B626" s="1">
        <v>45761</v>
      </c>
      <c r="C626" t="s">
        <v>6987</v>
      </c>
      <c r="D626" t="s">
        <v>6739</v>
      </c>
      <c r="E626" t="s">
        <v>6740</v>
      </c>
    </row>
    <row r="627" spans="1:5" x14ac:dyDescent="0.25">
      <c r="A627" t="s">
        <v>7003</v>
      </c>
      <c r="B627" s="1">
        <v>45761</v>
      </c>
      <c r="C627" t="s">
        <v>6987</v>
      </c>
      <c r="D627" t="s">
        <v>6739</v>
      </c>
      <c r="E627" t="s">
        <v>6740</v>
      </c>
    </row>
    <row r="628" spans="1:5" x14ac:dyDescent="0.25">
      <c r="A628" t="s">
        <v>7014</v>
      </c>
      <c r="B628" s="1">
        <v>45761</v>
      </c>
      <c r="C628" t="s">
        <v>7015</v>
      </c>
      <c r="D628" t="s">
        <v>7016</v>
      </c>
      <c r="E628" t="s">
        <v>7017</v>
      </c>
    </row>
    <row r="629" spans="1:5" x14ac:dyDescent="0.25">
      <c r="A629" t="s">
        <v>7018</v>
      </c>
      <c r="B629" s="1">
        <v>45761</v>
      </c>
      <c r="C629" t="s">
        <v>7015</v>
      </c>
      <c r="D629" t="s">
        <v>7016</v>
      </c>
      <c r="E629" t="s">
        <v>7017</v>
      </c>
    </row>
    <row r="630" spans="1:5" x14ac:dyDescent="0.25">
      <c r="A630" t="s">
        <v>7019</v>
      </c>
      <c r="B630" s="1">
        <v>45761</v>
      </c>
      <c r="C630" t="s">
        <v>7015</v>
      </c>
      <c r="D630" t="s">
        <v>7016</v>
      </c>
      <c r="E630" t="s">
        <v>7017</v>
      </c>
    </row>
    <row r="631" spans="1:5" x14ac:dyDescent="0.25">
      <c r="A631" t="s">
        <v>7020</v>
      </c>
      <c r="B631" s="1">
        <v>45761</v>
      </c>
      <c r="C631" t="s">
        <v>7015</v>
      </c>
      <c r="D631" t="s">
        <v>7016</v>
      </c>
      <c r="E631" t="s">
        <v>7017</v>
      </c>
    </row>
    <row r="632" spans="1:5" x14ac:dyDescent="0.25">
      <c r="A632" t="s">
        <v>7021</v>
      </c>
      <c r="B632" s="1">
        <v>45761</v>
      </c>
      <c r="C632" t="s">
        <v>7015</v>
      </c>
      <c r="D632" t="s">
        <v>7016</v>
      </c>
      <c r="E632" t="s">
        <v>7017</v>
      </c>
    </row>
    <row r="633" spans="1:5" x14ac:dyDescent="0.25">
      <c r="A633" t="s">
        <v>7022</v>
      </c>
      <c r="B633" s="1">
        <v>45761</v>
      </c>
      <c r="C633" t="s">
        <v>7015</v>
      </c>
      <c r="D633" t="s">
        <v>7016</v>
      </c>
      <c r="E633" t="s">
        <v>7017</v>
      </c>
    </row>
    <row r="634" spans="1:5" x14ac:dyDescent="0.25">
      <c r="A634" t="s">
        <v>7023</v>
      </c>
      <c r="B634" s="1">
        <v>45761</v>
      </c>
      <c r="C634" t="s">
        <v>7015</v>
      </c>
      <c r="D634" t="s">
        <v>7016</v>
      </c>
      <c r="E634" t="s">
        <v>7017</v>
      </c>
    </row>
    <row r="635" spans="1:5" x14ac:dyDescent="0.25">
      <c r="A635" t="s">
        <v>7024</v>
      </c>
      <c r="B635" s="1">
        <v>45761</v>
      </c>
      <c r="C635" t="s">
        <v>7015</v>
      </c>
      <c r="D635" t="s">
        <v>7016</v>
      </c>
      <c r="E635" t="s">
        <v>7017</v>
      </c>
    </row>
    <row r="636" spans="1:5" x14ac:dyDescent="0.25">
      <c r="A636" t="s">
        <v>7025</v>
      </c>
      <c r="B636" s="1">
        <v>45761</v>
      </c>
      <c r="C636" t="s">
        <v>7015</v>
      </c>
      <c r="D636" t="s">
        <v>7016</v>
      </c>
      <c r="E636" t="s">
        <v>7017</v>
      </c>
    </row>
    <row r="637" spans="1:5" x14ac:dyDescent="0.25">
      <c r="A637" t="s">
        <v>7026</v>
      </c>
      <c r="B637" s="1">
        <v>45761</v>
      </c>
      <c r="C637" t="s">
        <v>7015</v>
      </c>
      <c r="D637" t="s">
        <v>7016</v>
      </c>
      <c r="E637" t="s">
        <v>7017</v>
      </c>
    </row>
    <row r="638" spans="1:5" x14ac:dyDescent="0.25">
      <c r="A638" t="s">
        <v>7027</v>
      </c>
      <c r="B638" s="1">
        <v>45761</v>
      </c>
      <c r="C638" t="s">
        <v>7015</v>
      </c>
      <c r="D638" t="s">
        <v>7016</v>
      </c>
      <c r="E638" t="s">
        <v>7017</v>
      </c>
    </row>
    <row r="639" spans="1:5" x14ac:dyDescent="0.25">
      <c r="A639" t="s">
        <v>7028</v>
      </c>
      <c r="B639" s="1">
        <v>45761</v>
      </c>
      <c r="C639" t="s">
        <v>7015</v>
      </c>
      <c r="D639" t="s">
        <v>7016</v>
      </c>
      <c r="E639" t="s">
        <v>7017</v>
      </c>
    </row>
    <row r="640" spans="1:5" x14ac:dyDescent="0.25">
      <c r="A640" t="s">
        <v>7029</v>
      </c>
      <c r="B640" s="1">
        <v>45761</v>
      </c>
      <c r="C640" t="s">
        <v>7015</v>
      </c>
      <c r="D640" t="s">
        <v>7016</v>
      </c>
      <c r="E640" t="s">
        <v>7017</v>
      </c>
    </row>
    <row r="641" spans="1:5" x14ac:dyDescent="0.25">
      <c r="A641" t="s">
        <v>7030</v>
      </c>
      <c r="B641" s="1">
        <v>45761</v>
      </c>
      <c r="C641" t="s">
        <v>7015</v>
      </c>
      <c r="D641" t="s">
        <v>7016</v>
      </c>
      <c r="E641" t="s">
        <v>7017</v>
      </c>
    </row>
    <row r="642" spans="1:5" x14ac:dyDescent="0.25">
      <c r="A642" t="s">
        <v>7031</v>
      </c>
      <c r="B642" s="1">
        <v>45761</v>
      </c>
      <c r="C642" t="s">
        <v>7015</v>
      </c>
      <c r="D642" t="s">
        <v>7016</v>
      </c>
      <c r="E642" t="s">
        <v>7017</v>
      </c>
    </row>
    <row r="643" spans="1:5" x14ac:dyDescent="0.25">
      <c r="A643" t="s">
        <v>7032</v>
      </c>
      <c r="B643" s="1">
        <v>45761</v>
      </c>
      <c r="C643" t="s">
        <v>7015</v>
      </c>
      <c r="D643" t="s">
        <v>7016</v>
      </c>
      <c r="E643" t="s">
        <v>7017</v>
      </c>
    </row>
    <row r="644" spans="1:5" x14ac:dyDescent="0.25">
      <c r="A644" t="s">
        <v>7033</v>
      </c>
      <c r="B644" s="1">
        <v>45761</v>
      </c>
      <c r="C644" t="s">
        <v>7015</v>
      </c>
      <c r="D644" t="s">
        <v>7016</v>
      </c>
      <c r="E644" t="s">
        <v>7017</v>
      </c>
    </row>
    <row r="645" spans="1:5" x14ac:dyDescent="0.25">
      <c r="A645" t="s">
        <v>7034</v>
      </c>
      <c r="B645" s="1">
        <v>45761</v>
      </c>
      <c r="C645" t="s">
        <v>7015</v>
      </c>
      <c r="D645" t="s">
        <v>7016</v>
      </c>
      <c r="E645" t="s">
        <v>7017</v>
      </c>
    </row>
    <row r="646" spans="1:5" x14ac:dyDescent="0.25">
      <c r="A646" t="s">
        <v>7035</v>
      </c>
      <c r="B646" s="1">
        <v>45761</v>
      </c>
      <c r="C646" t="s">
        <v>7015</v>
      </c>
      <c r="D646" t="s">
        <v>7016</v>
      </c>
      <c r="E646" t="s">
        <v>7017</v>
      </c>
    </row>
    <row r="647" spans="1:5" x14ac:dyDescent="0.25">
      <c r="A647" t="s">
        <v>7036</v>
      </c>
      <c r="B647" s="1">
        <v>45761</v>
      </c>
      <c r="C647" t="s">
        <v>7015</v>
      </c>
      <c r="D647" t="s">
        <v>7016</v>
      </c>
      <c r="E647" t="s">
        <v>7017</v>
      </c>
    </row>
    <row r="648" spans="1:5" x14ac:dyDescent="0.25">
      <c r="A648" t="s">
        <v>7037</v>
      </c>
      <c r="B648" s="1">
        <v>45761</v>
      </c>
      <c r="C648" t="s">
        <v>7015</v>
      </c>
      <c r="D648" t="s">
        <v>7016</v>
      </c>
      <c r="E648" t="s">
        <v>7017</v>
      </c>
    </row>
    <row r="649" spans="1:5" x14ac:dyDescent="0.25">
      <c r="A649" t="s">
        <v>7038</v>
      </c>
      <c r="B649" s="1">
        <v>45761</v>
      </c>
      <c r="C649" t="s">
        <v>7015</v>
      </c>
      <c r="D649" t="s">
        <v>7016</v>
      </c>
      <c r="E649" t="s">
        <v>7017</v>
      </c>
    </row>
    <row r="650" spans="1:5" x14ac:dyDescent="0.25">
      <c r="A650" t="s">
        <v>7039</v>
      </c>
      <c r="B650" s="1">
        <v>45761</v>
      </c>
      <c r="C650" t="s">
        <v>7015</v>
      </c>
      <c r="D650" t="s">
        <v>7016</v>
      </c>
      <c r="E650" t="s">
        <v>7017</v>
      </c>
    </row>
    <row r="651" spans="1:5" x14ac:dyDescent="0.25">
      <c r="A651" t="s">
        <v>7040</v>
      </c>
      <c r="B651" s="1">
        <v>45761</v>
      </c>
      <c r="C651" t="s">
        <v>7015</v>
      </c>
      <c r="D651" t="s">
        <v>7016</v>
      </c>
      <c r="E651" t="s">
        <v>7017</v>
      </c>
    </row>
    <row r="652" spans="1:5" x14ac:dyDescent="0.25">
      <c r="A652" t="s">
        <v>7041</v>
      </c>
      <c r="B652" s="1">
        <v>45761</v>
      </c>
      <c r="C652" t="s">
        <v>7015</v>
      </c>
      <c r="D652" t="s">
        <v>7016</v>
      </c>
      <c r="E652" t="s">
        <v>7017</v>
      </c>
    </row>
    <row r="653" spans="1:5" x14ac:dyDescent="0.25">
      <c r="A653" t="s">
        <v>7042</v>
      </c>
      <c r="B653" s="1">
        <v>45761</v>
      </c>
      <c r="C653" t="s">
        <v>7015</v>
      </c>
      <c r="D653" t="s">
        <v>7016</v>
      </c>
      <c r="E653" t="s">
        <v>7017</v>
      </c>
    </row>
    <row r="654" spans="1:5" x14ac:dyDescent="0.25">
      <c r="A654" t="s">
        <v>7043</v>
      </c>
      <c r="B654" s="1">
        <v>45761</v>
      </c>
      <c r="C654" t="s">
        <v>7015</v>
      </c>
      <c r="D654" t="s">
        <v>7016</v>
      </c>
      <c r="E654" t="s">
        <v>7017</v>
      </c>
    </row>
    <row r="655" spans="1:5" x14ac:dyDescent="0.25">
      <c r="A655" t="s">
        <v>7044</v>
      </c>
      <c r="B655" s="1">
        <v>45761</v>
      </c>
      <c r="C655" t="s">
        <v>7015</v>
      </c>
      <c r="D655" t="s">
        <v>7016</v>
      </c>
      <c r="E655" t="s">
        <v>7017</v>
      </c>
    </row>
    <row r="656" spans="1:5" x14ac:dyDescent="0.25">
      <c r="A656" t="s">
        <v>7045</v>
      </c>
      <c r="B656" s="1">
        <v>45761</v>
      </c>
      <c r="C656" t="s">
        <v>7015</v>
      </c>
      <c r="D656" t="s">
        <v>7016</v>
      </c>
      <c r="E656" t="s">
        <v>7017</v>
      </c>
    </row>
    <row r="657" spans="1:5" x14ac:dyDescent="0.25">
      <c r="A657" t="s">
        <v>7046</v>
      </c>
      <c r="B657" s="1">
        <v>45761</v>
      </c>
      <c r="C657" t="s">
        <v>7015</v>
      </c>
      <c r="D657" t="s">
        <v>7016</v>
      </c>
      <c r="E657" t="s">
        <v>7017</v>
      </c>
    </row>
    <row r="658" spans="1:5" x14ac:dyDescent="0.25">
      <c r="A658" t="s">
        <v>7047</v>
      </c>
      <c r="B658" s="1">
        <v>45761</v>
      </c>
      <c r="C658" t="s">
        <v>7015</v>
      </c>
      <c r="D658" t="s">
        <v>7016</v>
      </c>
      <c r="E658" t="s">
        <v>7017</v>
      </c>
    </row>
    <row r="659" spans="1:5" x14ac:dyDescent="0.25">
      <c r="A659" t="s">
        <v>7048</v>
      </c>
      <c r="B659" s="1">
        <v>45761</v>
      </c>
      <c r="C659" t="s">
        <v>7015</v>
      </c>
      <c r="D659" t="s">
        <v>7016</v>
      </c>
      <c r="E659" t="s">
        <v>7017</v>
      </c>
    </row>
    <row r="660" spans="1:5" x14ac:dyDescent="0.25">
      <c r="A660" t="s">
        <v>7049</v>
      </c>
      <c r="B660" s="1">
        <v>45761</v>
      </c>
      <c r="C660" t="s">
        <v>7015</v>
      </c>
      <c r="D660" t="s">
        <v>7016</v>
      </c>
      <c r="E660" t="s">
        <v>7017</v>
      </c>
    </row>
    <row r="661" spans="1:5" x14ac:dyDescent="0.25">
      <c r="A661" t="s">
        <v>7050</v>
      </c>
      <c r="B661" s="1">
        <v>45761</v>
      </c>
      <c r="C661" t="s">
        <v>7015</v>
      </c>
      <c r="D661" t="s">
        <v>7051</v>
      </c>
      <c r="E661" t="s">
        <v>7017</v>
      </c>
    </row>
    <row r="662" spans="1:5" x14ac:dyDescent="0.25">
      <c r="A662" t="s">
        <v>7052</v>
      </c>
      <c r="B662" s="1">
        <v>45761</v>
      </c>
      <c r="C662" t="s">
        <v>7015</v>
      </c>
      <c r="D662" t="s">
        <v>7051</v>
      </c>
      <c r="E662" t="s">
        <v>7017</v>
      </c>
    </row>
    <row r="663" spans="1:5" x14ac:dyDescent="0.25">
      <c r="A663" t="s">
        <v>7053</v>
      </c>
      <c r="B663" s="1">
        <v>45761</v>
      </c>
      <c r="C663" t="s">
        <v>7015</v>
      </c>
      <c r="D663" t="s">
        <v>7051</v>
      </c>
      <c r="E663" t="s">
        <v>7017</v>
      </c>
    </row>
    <row r="664" spans="1:5" x14ac:dyDescent="0.25">
      <c r="A664" t="s">
        <v>7054</v>
      </c>
      <c r="B664" s="1">
        <v>45761</v>
      </c>
      <c r="C664" t="s">
        <v>7015</v>
      </c>
      <c r="D664" t="s">
        <v>7051</v>
      </c>
      <c r="E664" t="s">
        <v>7017</v>
      </c>
    </row>
    <row r="665" spans="1:5" x14ac:dyDescent="0.25">
      <c r="A665" t="s">
        <v>7055</v>
      </c>
      <c r="B665" s="1">
        <v>45761</v>
      </c>
      <c r="C665" t="s">
        <v>6817</v>
      </c>
      <c r="D665" t="s">
        <v>7016</v>
      </c>
      <c r="E665" t="s">
        <v>7017</v>
      </c>
    </row>
    <row r="666" spans="1:5" x14ac:dyDescent="0.25">
      <c r="A666" t="s">
        <v>7056</v>
      </c>
      <c r="B666" s="1">
        <v>45761</v>
      </c>
      <c r="C666" t="s">
        <v>6817</v>
      </c>
      <c r="D666" t="s">
        <v>7016</v>
      </c>
      <c r="E666" t="s">
        <v>7017</v>
      </c>
    </row>
    <row r="667" spans="1:5" x14ac:dyDescent="0.25">
      <c r="A667" t="s">
        <v>7057</v>
      </c>
      <c r="B667" s="1">
        <v>45761</v>
      </c>
      <c r="C667" t="s">
        <v>6817</v>
      </c>
      <c r="D667" t="s">
        <v>7016</v>
      </c>
      <c r="E667" t="s">
        <v>7017</v>
      </c>
    </row>
    <row r="668" spans="1:5" x14ac:dyDescent="0.25">
      <c r="A668" t="s">
        <v>7058</v>
      </c>
      <c r="B668" s="1">
        <v>45761</v>
      </c>
      <c r="C668" t="s">
        <v>6817</v>
      </c>
      <c r="D668" t="s">
        <v>7016</v>
      </c>
      <c r="E668" t="s">
        <v>7017</v>
      </c>
    </row>
    <row r="669" spans="1:5" x14ac:dyDescent="0.25">
      <c r="A669" t="s">
        <v>7059</v>
      </c>
      <c r="B669" s="1">
        <v>45761</v>
      </c>
      <c r="C669" t="s">
        <v>6817</v>
      </c>
      <c r="D669" t="s">
        <v>7016</v>
      </c>
      <c r="E669" t="s">
        <v>7017</v>
      </c>
    </row>
    <row r="670" spans="1:5" x14ac:dyDescent="0.25">
      <c r="A670" t="s">
        <v>7060</v>
      </c>
      <c r="B670" s="1">
        <v>45761</v>
      </c>
      <c r="C670" t="s">
        <v>6817</v>
      </c>
      <c r="D670" t="s">
        <v>7016</v>
      </c>
      <c r="E670" t="s">
        <v>7017</v>
      </c>
    </row>
    <row r="671" spans="1:5" x14ac:dyDescent="0.25">
      <c r="A671" t="s">
        <v>7061</v>
      </c>
      <c r="B671" s="1">
        <v>45761</v>
      </c>
      <c r="C671" t="s">
        <v>6817</v>
      </c>
      <c r="D671" t="s">
        <v>7016</v>
      </c>
      <c r="E671" t="s">
        <v>7017</v>
      </c>
    </row>
    <row r="672" spans="1:5" x14ac:dyDescent="0.25">
      <c r="A672" t="s">
        <v>7062</v>
      </c>
      <c r="B672" s="1">
        <v>45761</v>
      </c>
      <c r="C672" t="s">
        <v>6817</v>
      </c>
      <c r="D672" t="s">
        <v>7016</v>
      </c>
      <c r="E672" t="s">
        <v>7017</v>
      </c>
    </row>
    <row r="673" spans="1:5" x14ac:dyDescent="0.25">
      <c r="A673" t="s">
        <v>7063</v>
      </c>
      <c r="B673" s="1">
        <v>45761</v>
      </c>
      <c r="C673" t="s">
        <v>6817</v>
      </c>
      <c r="D673" t="s">
        <v>7016</v>
      </c>
      <c r="E673" t="s">
        <v>7017</v>
      </c>
    </row>
    <row r="674" spans="1:5" x14ac:dyDescent="0.25">
      <c r="A674" t="s">
        <v>7064</v>
      </c>
      <c r="B674" s="1">
        <v>45761</v>
      </c>
      <c r="C674" t="s">
        <v>6817</v>
      </c>
      <c r="D674" t="s">
        <v>7016</v>
      </c>
      <c r="E674" t="s">
        <v>7017</v>
      </c>
    </row>
    <row r="675" spans="1:5" x14ac:dyDescent="0.25">
      <c r="A675" t="s">
        <v>7065</v>
      </c>
      <c r="B675" s="1">
        <v>45761</v>
      </c>
      <c r="C675" t="s">
        <v>6817</v>
      </c>
      <c r="D675" t="s">
        <v>7016</v>
      </c>
      <c r="E675" t="s">
        <v>7017</v>
      </c>
    </row>
    <row r="676" spans="1:5" x14ac:dyDescent="0.25">
      <c r="A676" t="s">
        <v>7066</v>
      </c>
      <c r="B676" s="1">
        <v>45761</v>
      </c>
      <c r="C676" t="s">
        <v>6817</v>
      </c>
      <c r="D676" t="s">
        <v>7016</v>
      </c>
      <c r="E676" t="s">
        <v>7017</v>
      </c>
    </row>
    <row r="677" spans="1:5" x14ac:dyDescent="0.25">
      <c r="A677" t="s">
        <v>7067</v>
      </c>
      <c r="B677" s="1">
        <v>45761</v>
      </c>
      <c r="C677" t="s">
        <v>6817</v>
      </c>
      <c r="D677" t="s">
        <v>7016</v>
      </c>
      <c r="E677" t="s">
        <v>7017</v>
      </c>
    </row>
    <row r="678" spans="1:5" x14ac:dyDescent="0.25">
      <c r="A678" t="s">
        <v>7068</v>
      </c>
      <c r="B678" s="1">
        <v>45761</v>
      </c>
      <c r="C678" t="s">
        <v>6817</v>
      </c>
      <c r="D678" t="s">
        <v>7016</v>
      </c>
      <c r="E678" t="s">
        <v>7017</v>
      </c>
    </row>
    <row r="679" spans="1:5" x14ac:dyDescent="0.25">
      <c r="A679" t="s">
        <v>7069</v>
      </c>
      <c r="B679" s="1">
        <v>45761</v>
      </c>
      <c r="C679" t="s">
        <v>6817</v>
      </c>
      <c r="D679" t="s">
        <v>7016</v>
      </c>
      <c r="E679" t="s">
        <v>7017</v>
      </c>
    </row>
    <row r="680" spans="1:5" x14ac:dyDescent="0.25">
      <c r="A680" t="s">
        <v>7070</v>
      </c>
      <c r="B680" s="1">
        <v>45761</v>
      </c>
      <c r="C680" t="s">
        <v>6817</v>
      </c>
      <c r="D680" t="s">
        <v>7016</v>
      </c>
      <c r="E680" t="s">
        <v>7017</v>
      </c>
    </row>
    <row r="681" spans="1:5" x14ac:dyDescent="0.25">
      <c r="A681" t="s">
        <v>7071</v>
      </c>
      <c r="B681" s="1">
        <v>45761</v>
      </c>
      <c r="C681" t="s">
        <v>6817</v>
      </c>
      <c r="D681" t="s">
        <v>7016</v>
      </c>
      <c r="E681" t="s">
        <v>7017</v>
      </c>
    </row>
    <row r="682" spans="1:5" x14ac:dyDescent="0.25">
      <c r="A682" t="s">
        <v>7072</v>
      </c>
      <c r="B682" s="1">
        <v>45761</v>
      </c>
      <c r="C682" t="s">
        <v>6817</v>
      </c>
      <c r="D682" t="s">
        <v>7016</v>
      </c>
      <c r="E682" t="s">
        <v>7017</v>
      </c>
    </row>
    <row r="683" spans="1:5" x14ac:dyDescent="0.25">
      <c r="A683" t="s">
        <v>7073</v>
      </c>
      <c r="B683" s="1">
        <v>45761</v>
      </c>
      <c r="C683" t="s">
        <v>6817</v>
      </c>
      <c r="D683" t="s">
        <v>7016</v>
      </c>
      <c r="E683" t="s">
        <v>7017</v>
      </c>
    </row>
    <row r="684" spans="1:5" x14ac:dyDescent="0.25">
      <c r="A684" t="s">
        <v>7074</v>
      </c>
      <c r="B684" s="1">
        <v>45761</v>
      </c>
      <c r="C684" t="s">
        <v>6817</v>
      </c>
      <c r="D684" t="s">
        <v>7016</v>
      </c>
      <c r="E684" t="s">
        <v>7017</v>
      </c>
    </row>
    <row r="685" spans="1:5" x14ac:dyDescent="0.25">
      <c r="A685" t="s">
        <v>7075</v>
      </c>
      <c r="B685" s="1">
        <v>45761</v>
      </c>
      <c r="C685" t="s">
        <v>6817</v>
      </c>
      <c r="D685" t="s">
        <v>7016</v>
      </c>
      <c r="E685" t="s">
        <v>7017</v>
      </c>
    </row>
    <row r="686" spans="1:5" x14ac:dyDescent="0.25">
      <c r="A686" t="s">
        <v>7076</v>
      </c>
      <c r="B686" s="1">
        <v>45761</v>
      </c>
      <c r="C686" t="s">
        <v>6817</v>
      </c>
      <c r="D686" t="s">
        <v>7016</v>
      </c>
      <c r="E686" t="s">
        <v>7017</v>
      </c>
    </row>
    <row r="687" spans="1:5" x14ac:dyDescent="0.25">
      <c r="A687" t="s">
        <v>7077</v>
      </c>
      <c r="B687" s="1">
        <v>45761</v>
      </c>
      <c r="C687" t="s">
        <v>6817</v>
      </c>
      <c r="D687" t="s">
        <v>7016</v>
      </c>
      <c r="E687" t="s">
        <v>7017</v>
      </c>
    </row>
    <row r="688" spans="1:5" x14ac:dyDescent="0.25">
      <c r="A688" t="s">
        <v>7078</v>
      </c>
      <c r="B688" s="1">
        <v>45761</v>
      </c>
      <c r="C688" t="s">
        <v>6817</v>
      </c>
      <c r="D688" t="s">
        <v>7016</v>
      </c>
      <c r="E688" t="s">
        <v>7017</v>
      </c>
    </row>
    <row r="689" spans="1:5" x14ac:dyDescent="0.25">
      <c r="A689" t="s">
        <v>7079</v>
      </c>
      <c r="B689" s="1">
        <v>45761</v>
      </c>
      <c r="C689" t="s">
        <v>6817</v>
      </c>
      <c r="D689" t="s">
        <v>7016</v>
      </c>
      <c r="E689" t="s">
        <v>7017</v>
      </c>
    </row>
    <row r="690" spans="1:5" x14ac:dyDescent="0.25">
      <c r="A690" t="s">
        <v>7080</v>
      </c>
      <c r="B690" s="1">
        <v>45761</v>
      </c>
      <c r="C690" t="s">
        <v>6817</v>
      </c>
      <c r="D690" t="s">
        <v>7016</v>
      </c>
      <c r="E690" t="s">
        <v>7017</v>
      </c>
    </row>
    <row r="691" spans="1:5" x14ac:dyDescent="0.25">
      <c r="A691" t="s">
        <v>7081</v>
      </c>
      <c r="B691" s="1">
        <v>45761</v>
      </c>
      <c r="C691" t="s">
        <v>6817</v>
      </c>
      <c r="D691" t="s">
        <v>7016</v>
      </c>
      <c r="E691" t="s">
        <v>7017</v>
      </c>
    </row>
    <row r="692" spans="1:5" x14ac:dyDescent="0.25">
      <c r="A692" t="s">
        <v>7082</v>
      </c>
      <c r="B692" s="1">
        <v>45761</v>
      </c>
      <c r="C692" t="s">
        <v>6817</v>
      </c>
      <c r="D692" t="s">
        <v>7016</v>
      </c>
      <c r="E692" t="s">
        <v>7017</v>
      </c>
    </row>
    <row r="693" spans="1:5" x14ac:dyDescent="0.25">
      <c r="A693" t="s">
        <v>7083</v>
      </c>
      <c r="B693" s="1">
        <v>45761</v>
      </c>
      <c r="C693" t="s">
        <v>6817</v>
      </c>
      <c r="D693" t="s">
        <v>7016</v>
      </c>
      <c r="E693" t="s">
        <v>7017</v>
      </c>
    </row>
    <row r="694" spans="1:5" x14ac:dyDescent="0.25">
      <c r="A694" t="s">
        <v>7084</v>
      </c>
      <c r="B694" s="1">
        <v>45761</v>
      </c>
      <c r="C694" t="s">
        <v>6817</v>
      </c>
      <c r="D694" t="s">
        <v>7016</v>
      </c>
      <c r="E694" t="s">
        <v>7017</v>
      </c>
    </row>
    <row r="695" spans="1:5" x14ac:dyDescent="0.25">
      <c r="A695" t="s">
        <v>7085</v>
      </c>
      <c r="B695" s="1">
        <v>45761</v>
      </c>
      <c r="C695" t="s">
        <v>6817</v>
      </c>
      <c r="D695" t="s">
        <v>7016</v>
      </c>
      <c r="E695" t="s">
        <v>7017</v>
      </c>
    </row>
    <row r="696" spans="1:5" x14ac:dyDescent="0.25">
      <c r="A696" t="s">
        <v>7086</v>
      </c>
      <c r="B696" s="1">
        <v>45761</v>
      </c>
      <c r="C696" t="s">
        <v>6817</v>
      </c>
      <c r="D696" t="s">
        <v>7016</v>
      </c>
      <c r="E696" t="s">
        <v>7017</v>
      </c>
    </row>
    <row r="697" spans="1:5" x14ac:dyDescent="0.25">
      <c r="A697" t="s">
        <v>7087</v>
      </c>
      <c r="B697" s="1">
        <v>45761</v>
      </c>
      <c r="C697" t="s">
        <v>6817</v>
      </c>
      <c r="D697" t="s">
        <v>7016</v>
      </c>
      <c r="E697" t="s">
        <v>7017</v>
      </c>
    </row>
    <row r="698" spans="1:5" x14ac:dyDescent="0.25">
      <c r="A698" t="s">
        <v>7088</v>
      </c>
      <c r="B698" s="1">
        <v>45761</v>
      </c>
      <c r="C698" t="s">
        <v>6817</v>
      </c>
      <c r="D698" t="s">
        <v>7016</v>
      </c>
      <c r="E698" t="s">
        <v>7017</v>
      </c>
    </row>
    <row r="699" spans="1:5" x14ac:dyDescent="0.25">
      <c r="A699" t="s">
        <v>7089</v>
      </c>
      <c r="B699" s="1">
        <v>45761</v>
      </c>
      <c r="C699" t="s">
        <v>6817</v>
      </c>
      <c r="D699" t="s">
        <v>7016</v>
      </c>
      <c r="E699" t="s">
        <v>7017</v>
      </c>
    </row>
    <row r="700" spans="1:5" x14ac:dyDescent="0.25">
      <c r="A700" t="s">
        <v>7090</v>
      </c>
      <c r="B700" s="1">
        <v>45761</v>
      </c>
      <c r="C700" t="s">
        <v>6817</v>
      </c>
      <c r="D700" t="s">
        <v>7016</v>
      </c>
      <c r="E700" t="s">
        <v>7017</v>
      </c>
    </row>
    <row r="701" spans="1:5" x14ac:dyDescent="0.25">
      <c r="A701" t="s">
        <v>7091</v>
      </c>
      <c r="B701" s="1">
        <v>45761</v>
      </c>
      <c r="C701" t="s">
        <v>6817</v>
      </c>
      <c r="D701" t="s">
        <v>7016</v>
      </c>
      <c r="E701" t="s">
        <v>7017</v>
      </c>
    </row>
    <row r="702" spans="1:5" x14ac:dyDescent="0.25">
      <c r="A702" t="s">
        <v>7092</v>
      </c>
      <c r="B702" s="1">
        <v>45761</v>
      </c>
      <c r="C702" t="s">
        <v>6817</v>
      </c>
      <c r="D702" t="s">
        <v>7016</v>
      </c>
      <c r="E702" t="s">
        <v>7017</v>
      </c>
    </row>
    <row r="703" spans="1:5" x14ac:dyDescent="0.25">
      <c r="A703" t="s">
        <v>7093</v>
      </c>
      <c r="B703" s="1">
        <v>45761</v>
      </c>
      <c r="C703" t="s">
        <v>6817</v>
      </c>
      <c r="D703" t="s">
        <v>7016</v>
      </c>
      <c r="E703" t="s">
        <v>7017</v>
      </c>
    </row>
    <row r="704" spans="1:5" x14ac:dyDescent="0.25">
      <c r="A704" t="s">
        <v>7094</v>
      </c>
      <c r="B704" s="1">
        <v>45761</v>
      </c>
      <c r="C704" t="s">
        <v>6817</v>
      </c>
      <c r="D704" t="s">
        <v>7016</v>
      </c>
      <c r="E704" t="s">
        <v>7017</v>
      </c>
    </row>
    <row r="705" spans="1:5" x14ac:dyDescent="0.25">
      <c r="A705" t="s">
        <v>7095</v>
      </c>
      <c r="B705" s="1">
        <v>45761</v>
      </c>
      <c r="C705" t="s">
        <v>6817</v>
      </c>
      <c r="D705" t="s">
        <v>7016</v>
      </c>
      <c r="E705" t="s">
        <v>7017</v>
      </c>
    </row>
    <row r="706" spans="1:5" x14ac:dyDescent="0.25">
      <c r="A706" t="s">
        <v>7096</v>
      </c>
      <c r="B706" s="1">
        <v>45761</v>
      </c>
      <c r="C706" t="s">
        <v>6817</v>
      </c>
      <c r="D706" t="s">
        <v>7016</v>
      </c>
      <c r="E706" t="s">
        <v>7017</v>
      </c>
    </row>
    <row r="707" spans="1:5" x14ac:dyDescent="0.25">
      <c r="A707" t="s">
        <v>7097</v>
      </c>
      <c r="B707" s="1">
        <v>45761</v>
      </c>
      <c r="C707" t="s">
        <v>6817</v>
      </c>
      <c r="D707" t="s">
        <v>7016</v>
      </c>
      <c r="E707" t="s">
        <v>7017</v>
      </c>
    </row>
    <row r="708" spans="1:5" x14ac:dyDescent="0.25">
      <c r="A708" t="s">
        <v>7098</v>
      </c>
      <c r="B708" s="1">
        <v>45761</v>
      </c>
      <c r="C708" t="s">
        <v>6817</v>
      </c>
      <c r="D708" t="s">
        <v>7016</v>
      </c>
      <c r="E708" t="s">
        <v>7017</v>
      </c>
    </row>
    <row r="709" spans="1:5" x14ac:dyDescent="0.25">
      <c r="A709" t="s">
        <v>7099</v>
      </c>
      <c r="B709" s="1">
        <v>45761</v>
      </c>
      <c r="C709" t="s">
        <v>6817</v>
      </c>
      <c r="D709" t="s">
        <v>7016</v>
      </c>
      <c r="E709" t="s">
        <v>7017</v>
      </c>
    </row>
    <row r="710" spans="1:5" x14ac:dyDescent="0.25">
      <c r="A710" t="s">
        <v>7100</v>
      </c>
      <c r="B710" s="1">
        <v>45761</v>
      </c>
      <c r="C710" t="s">
        <v>6817</v>
      </c>
      <c r="D710" t="s">
        <v>7016</v>
      </c>
      <c r="E710" t="s">
        <v>7017</v>
      </c>
    </row>
    <row r="711" spans="1:5" x14ac:dyDescent="0.25">
      <c r="A711" t="s">
        <v>7101</v>
      </c>
      <c r="B711" s="1">
        <v>45761</v>
      </c>
      <c r="C711" t="s">
        <v>6817</v>
      </c>
      <c r="D711" t="s">
        <v>7016</v>
      </c>
      <c r="E711" t="s">
        <v>7017</v>
      </c>
    </row>
    <row r="712" spans="1:5" x14ac:dyDescent="0.25">
      <c r="A712" t="s">
        <v>7102</v>
      </c>
      <c r="B712" s="1">
        <v>45761</v>
      </c>
      <c r="C712" t="s">
        <v>6817</v>
      </c>
      <c r="D712" t="s">
        <v>7016</v>
      </c>
      <c r="E712" t="s">
        <v>7017</v>
      </c>
    </row>
    <row r="713" spans="1:5" x14ac:dyDescent="0.25">
      <c r="A713" t="s">
        <v>7103</v>
      </c>
      <c r="B713" s="1">
        <v>45761</v>
      </c>
      <c r="C713" t="s">
        <v>6817</v>
      </c>
      <c r="D713" t="s">
        <v>7016</v>
      </c>
      <c r="E713" t="s">
        <v>7017</v>
      </c>
    </row>
    <row r="714" spans="1:5" x14ac:dyDescent="0.25">
      <c r="A714" t="s">
        <v>7104</v>
      </c>
      <c r="B714" s="1">
        <v>45761</v>
      </c>
      <c r="C714" t="s">
        <v>6817</v>
      </c>
      <c r="D714" t="s">
        <v>7016</v>
      </c>
      <c r="E714" t="s">
        <v>7017</v>
      </c>
    </row>
    <row r="715" spans="1:5" x14ac:dyDescent="0.25">
      <c r="A715" t="s">
        <v>7105</v>
      </c>
      <c r="B715" s="1">
        <v>45761</v>
      </c>
      <c r="C715" t="s">
        <v>6817</v>
      </c>
      <c r="D715" t="s">
        <v>7016</v>
      </c>
      <c r="E715" t="s">
        <v>7017</v>
      </c>
    </row>
    <row r="716" spans="1:5" x14ac:dyDescent="0.25">
      <c r="A716" t="s">
        <v>7106</v>
      </c>
      <c r="B716" s="1">
        <v>45761</v>
      </c>
      <c r="C716" t="s">
        <v>6817</v>
      </c>
      <c r="D716" t="s">
        <v>7016</v>
      </c>
      <c r="E716" t="s">
        <v>7017</v>
      </c>
    </row>
    <row r="717" spans="1:5" x14ac:dyDescent="0.25">
      <c r="A717" t="s">
        <v>7107</v>
      </c>
      <c r="B717" s="1">
        <v>45761</v>
      </c>
      <c r="C717" t="s">
        <v>6817</v>
      </c>
      <c r="D717" t="s">
        <v>7016</v>
      </c>
      <c r="E717" t="s">
        <v>7017</v>
      </c>
    </row>
    <row r="718" spans="1:5" x14ac:dyDescent="0.25">
      <c r="A718" t="s">
        <v>7108</v>
      </c>
      <c r="B718" s="1">
        <v>45761</v>
      </c>
      <c r="C718" t="s">
        <v>6817</v>
      </c>
      <c r="D718" t="s">
        <v>7016</v>
      </c>
      <c r="E718" t="s">
        <v>7017</v>
      </c>
    </row>
    <row r="719" spans="1:5" x14ac:dyDescent="0.25">
      <c r="A719" t="s">
        <v>7109</v>
      </c>
      <c r="B719" s="1">
        <v>45761</v>
      </c>
      <c r="C719" t="s">
        <v>6817</v>
      </c>
      <c r="D719" t="s">
        <v>7016</v>
      </c>
      <c r="E719" t="s">
        <v>7017</v>
      </c>
    </row>
    <row r="720" spans="1:5" x14ac:dyDescent="0.25">
      <c r="A720" t="s">
        <v>7110</v>
      </c>
      <c r="B720" s="1">
        <v>45761</v>
      </c>
      <c r="C720" t="s">
        <v>6817</v>
      </c>
      <c r="D720" t="s">
        <v>7016</v>
      </c>
      <c r="E720" t="s">
        <v>7017</v>
      </c>
    </row>
    <row r="721" spans="1:5" x14ac:dyDescent="0.25">
      <c r="A721" t="s">
        <v>7111</v>
      </c>
      <c r="B721" s="1">
        <v>45761</v>
      </c>
      <c r="C721" t="s">
        <v>6817</v>
      </c>
      <c r="D721" t="s">
        <v>7016</v>
      </c>
      <c r="E721" t="s">
        <v>7017</v>
      </c>
    </row>
    <row r="722" spans="1:5" x14ac:dyDescent="0.25">
      <c r="A722" t="s">
        <v>7112</v>
      </c>
      <c r="B722" s="1">
        <v>45761</v>
      </c>
      <c r="C722" t="s">
        <v>6817</v>
      </c>
      <c r="D722" t="s">
        <v>7016</v>
      </c>
      <c r="E722" t="s">
        <v>7017</v>
      </c>
    </row>
    <row r="723" spans="1:5" x14ac:dyDescent="0.25">
      <c r="A723" t="s">
        <v>7113</v>
      </c>
      <c r="B723" s="1">
        <v>45761</v>
      </c>
      <c r="C723" t="s">
        <v>6817</v>
      </c>
      <c r="D723" t="s">
        <v>7016</v>
      </c>
      <c r="E723" t="s">
        <v>7017</v>
      </c>
    </row>
    <row r="724" spans="1:5" x14ac:dyDescent="0.25">
      <c r="A724" t="s">
        <v>7114</v>
      </c>
      <c r="B724" s="1">
        <v>45761</v>
      </c>
      <c r="C724" t="s">
        <v>6817</v>
      </c>
      <c r="D724" t="s">
        <v>7016</v>
      </c>
      <c r="E724" t="s">
        <v>7017</v>
      </c>
    </row>
    <row r="725" spans="1:5" x14ac:dyDescent="0.25">
      <c r="A725" t="s">
        <v>7115</v>
      </c>
      <c r="B725" s="1">
        <v>45761</v>
      </c>
      <c r="C725" t="s">
        <v>6817</v>
      </c>
      <c r="D725" t="s">
        <v>7016</v>
      </c>
      <c r="E725" t="s">
        <v>7017</v>
      </c>
    </row>
    <row r="726" spans="1:5" x14ac:dyDescent="0.25">
      <c r="A726" t="s">
        <v>7116</v>
      </c>
      <c r="B726" s="1">
        <v>45761</v>
      </c>
      <c r="C726" t="s">
        <v>6817</v>
      </c>
      <c r="D726" t="s">
        <v>7016</v>
      </c>
      <c r="E726" t="s">
        <v>7017</v>
      </c>
    </row>
    <row r="727" spans="1:5" x14ac:dyDescent="0.25">
      <c r="A727" t="s">
        <v>7117</v>
      </c>
      <c r="B727" s="1">
        <v>45761</v>
      </c>
      <c r="C727" t="s">
        <v>6817</v>
      </c>
      <c r="D727" t="s">
        <v>7016</v>
      </c>
      <c r="E727" t="s">
        <v>7017</v>
      </c>
    </row>
    <row r="728" spans="1:5" x14ac:dyDescent="0.25">
      <c r="A728" t="s">
        <v>7118</v>
      </c>
      <c r="B728" s="1">
        <v>45761</v>
      </c>
      <c r="C728" t="s">
        <v>6817</v>
      </c>
      <c r="D728" t="s">
        <v>7016</v>
      </c>
      <c r="E728" t="s">
        <v>7017</v>
      </c>
    </row>
    <row r="729" spans="1:5" x14ac:dyDescent="0.25">
      <c r="A729" t="s">
        <v>7119</v>
      </c>
      <c r="B729" s="1">
        <v>45761</v>
      </c>
      <c r="C729" t="s">
        <v>6817</v>
      </c>
      <c r="D729" t="s">
        <v>7016</v>
      </c>
      <c r="E729" t="s">
        <v>7017</v>
      </c>
    </row>
    <row r="730" spans="1:5" x14ac:dyDescent="0.25">
      <c r="A730" t="s">
        <v>7120</v>
      </c>
      <c r="B730" s="1">
        <v>45761</v>
      </c>
      <c r="C730" t="s">
        <v>6817</v>
      </c>
      <c r="D730" t="s">
        <v>7016</v>
      </c>
      <c r="E730" t="s">
        <v>7017</v>
      </c>
    </row>
    <row r="731" spans="1:5" x14ac:dyDescent="0.25">
      <c r="A731" t="s">
        <v>7121</v>
      </c>
      <c r="B731" s="1">
        <v>45761</v>
      </c>
      <c r="C731" t="s">
        <v>6817</v>
      </c>
      <c r="D731" t="s">
        <v>7016</v>
      </c>
      <c r="E731" t="s">
        <v>7017</v>
      </c>
    </row>
    <row r="732" spans="1:5" x14ac:dyDescent="0.25">
      <c r="A732" t="s">
        <v>7122</v>
      </c>
      <c r="B732" s="1">
        <v>45761</v>
      </c>
      <c r="C732" t="s">
        <v>6817</v>
      </c>
      <c r="D732" t="s">
        <v>7016</v>
      </c>
      <c r="E732" t="s">
        <v>7017</v>
      </c>
    </row>
    <row r="733" spans="1:5" x14ac:dyDescent="0.25">
      <c r="A733" t="s">
        <v>7123</v>
      </c>
      <c r="B733" s="1">
        <v>45761</v>
      </c>
      <c r="C733" t="s">
        <v>6817</v>
      </c>
      <c r="D733" t="s">
        <v>7016</v>
      </c>
      <c r="E733" t="s">
        <v>7017</v>
      </c>
    </row>
    <row r="734" spans="1:5" x14ac:dyDescent="0.25">
      <c r="A734" t="s">
        <v>7124</v>
      </c>
      <c r="B734" s="1">
        <v>45761</v>
      </c>
      <c r="C734" t="s">
        <v>6817</v>
      </c>
      <c r="D734" t="s">
        <v>7016</v>
      </c>
      <c r="E734" t="s">
        <v>7017</v>
      </c>
    </row>
    <row r="735" spans="1:5" x14ac:dyDescent="0.25">
      <c r="A735" t="s">
        <v>7125</v>
      </c>
      <c r="B735" s="1">
        <v>45761</v>
      </c>
      <c r="C735" t="s">
        <v>6817</v>
      </c>
      <c r="D735" t="s">
        <v>7016</v>
      </c>
      <c r="E735" t="s">
        <v>7017</v>
      </c>
    </row>
    <row r="736" spans="1:5" x14ac:dyDescent="0.25">
      <c r="A736" t="s">
        <v>7126</v>
      </c>
      <c r="B736" s="1">
        <v>45761</v>
      </c>
      <c r="C736" t="s">
        <v>6817</v>
      </c>
      <c r="D736" t="s">
        <v>7016</v>
      </c>
      <c r="E736" t="s">
        <v>7017</v>
      </c>
    </row>
    <row r="737" spans="1:5" x14ac:dyDescent="0.25">
      <c r="A737" t="s">
        <v>7127</v>
      </c>
      <c r="B737" s="1">
        <v>45761</v>
      </c>
      <c r="C737" t="s">
        <v>6817</v>
      </c>
      <c r="D737" t="s">
        <v>7016</v>
      </c>
      <c r="E737" t="s">
        <v>7017</v>
      </c>
    </row>
    <row r="738" spans="1:5" x14ac:dyDescent="0.25">
      <c r="A738" t="s">
        <v>7128</v>
      </c>
      <c r="B738" s="1">
        <v>45761</v>
      </c>
      <c r="C738" t="s">
        <v>6817</v>
      </c>
      <c r="D738" t="s">
        <v>7016</v>
      </c>
      <c r="E738" t="s">
        <v>7017</v>
      </c>
    </row>
    <row r="739" spans="1:5" x14ac:dyDescent="0.25">
      <c r="A739" t="s">
        <v>7129</v>
      </c>
      <c r="B739" s="1">
        <v>45761</v>
      </c>
      <c r="C739" t="s">
        <v>6817</v>
      </c>
      <c r="D739" t="s">
        <v>7016</v>
      </c>
      <c r="E739" t="s">
        <v>7017</v>
      </c>
    </row>
    <row r="740" spans="1:5" x14ac:dyDescent="0.25">
      <c r="A740" t="s">
        <v>7130</v>
      </c>
      <c r="B740" s="1">
        <v>45761</v>
      </c>
      <c r="C740" t="s">
        <v>6817</v>
      </c>
      <c r="D740" t="s">
        <v>7016</v>
      </c>
      <c r="E740" t="s">
        <v>7017</v>
      </c>
    </row>
    <row r="741" spans="1:5" x14ac:dyDescent="0.25">
      <c r="A741" t="s">
        <v>7131</v>
      </c>
      <c r="B741" s="1">
        <v>45761</v>
      </c>
      <c r="C741" t="s">
        <v>6817</v>
      </c>
      <c r="D741" t="s">
        <v>7016</v>
      </c>
      <c r="E741" t="s">
        <v>7017</v>
      </c>
    </row>
    <row r="742" spans="1:5" x14ac:dyDescent="0.25">
      <c r="A742" t="s">
        <v>7132</v>
      </c>
      <c r="B742" s="1">
        <v>45761</v>
      </c>
      <c r="C742" t="s">
        <v>6817</v>
      </c>
      <c r="D742" t="s">
        <v>7016</v>
      </c>
      <c r="E742" t="s">
        <v>7017</v>
      </c>
    </row>
    <row r="743" spans="1:5" x14ac:dyDescent="0.25">
      <c r="A743" t="s">
        <v>7133</v>
      </c>
      <c r="B743" s="1">
        <v>45761</v>
      </c>
      <c r="C743" t="s">
        <v>6817</v>
      </c>
      <c r="D743" t="s">
        <v>7016</v>
      </c>
      <c r="E743" t="s">
        <v>7017</v>
      </c>
    </row>
    <row r="744" spans="1:5" x14ac:dyDescent="0.25">
      <c r="A744" t="s">
        <v>7134</v>
      </c>
      <c r="B744" s="1">
        <v>45761</v>
      </c>
      <c r="C744" t="s">
        <v>6817</v>
      </c>
      <c r="D744" t="s">
        <v>7016</v>
      </c>
      <c r="E744" t="s">
        <v>7017</v>
      </c>
    </row>
    <row r="745" spans="1:5" x14ac:dyDescent="0.25">
      <c r="A745" t="s">
        <v>7135</v>
      </c>
      <c r="B745" s="1">
        <v>45761</v>
      </c>
      <c r="C745" t="s">
        <v>6817</v>
      </c>
      <c r="D745" t="s">
        <v>7016</v>
      </c>
      <c r="E745" t="s">
        <v>7017</v>
      </c>
    </row>
    <row r="746" spans="1:5" x14ac:dyDescent="0.25">
      <c r="A746" t="s">
        <v>7136</v>
      </c>
      <c r="B746" s="1">
        <v>45761</v>
      </c>
      <c r="C746" t="s">
        <v>6817</v>
      </c>
      <c r="D746" t="s">
        <v>7016</v>
      </c>
      <c r="E746" t="s">
        <v>7017</v>
      </c>
    </row>
    <row r="747" spans="1:5" x14ac:dyDescent="0.25">
      <c r="A747" t="s">
        <v>7137</v>
      </c>
      <c r="B747" s="1">
        <v>45761</v>
      </c>
      <c r="C747" t="s">
        <v>6817</v>
      </c>
      <c r="D747" t="s">
        <v>7016</v>
      </c>
      <c r="E747" t="s">
        <v>7017</v>
      </c>
    </row>
    <row r="748" spans="1:5" x14ac:dyDescent="0.25">
      <c r="A748" t="s">
        <v>7138</v>
      </c>
      <c r="B748" s="1">
        <v>45761</v>
      </c>
      <c r="C748" t="s">
        <v>6817</v>
      </c>
      <c r="D748" t="s">
        <v>7016</v>
      </c>
      <c r="E748" t="s">
        <v>7017</v>
      </c>
    </row>
    <row r="749" spans="1:5" x14ac:dyDescent="0.25">
      <c r="A749" t="s">
        <v>7139</v>
      </c>
      <c r="B749" s="1">
        <v>45761</v>
      </c>
      <c r="C749" t="s">
        <v>6817</v>
      </c>
      <c r="D749" t="s">
        <v>7016</v>
      </c>
      <c r="E749" t="s">
        <v>7017</v>
      </c>
    </row>
    <row r="750" spans="1:5" x14ac:dyDescent="0.25">
      <c r="A750" t="s">
        <v>7140</v>
      </c>
      <c r="B750" s="1">
        <v>45761</v>
      </c>
      <c r="C750" t="s">
        <v>6817</v>
      </c>
      <c r="D750" t="s">
        <v>7016</v>
      </c>
      <c r="E750" t="s">
        <v>7017</v>
      </c>
    </row>
    <row r="751" spans="1:5" x14ac:dyDescent="0.25">
      <c r="A751" t="s">
        <v>7141</v>
      </c>
      <c r="B751" s="1">
        <v>45761</v>
      </c>
      <c r="C751" t="s">
        <v>6817</v>
      </c>
      <c r="D751" t="s">
        <v>7016</v>
      </c>
      <c r="E751" t="s">
        <v>7017</v>
      </c>
    </row>
    <row r="752" spans="1:5" x14ac:dyDescent="0.25">
      <c r="A752" t="s">
        <v>7142</v>
      </c>
      <c r="B752" s="1">
        <v>45761</v>
      </c>
      <c r="C752" t="s">
        <v>6817</v>
      </c>
      <c r="D752" t="s">
        <v>7016</v>
      </c>
      <c r="E752" t="s">
        <v>7017</v>
      </c>
    </row>
    <row r="753" spans="1:5" x14ac:dyDescent="0.25">
      <c r="A753" t="s">
        <v>7143</v>
      </c>
      <c r="B753" s="1">
        <v>45761</v>
      </c>
      <c r="C753" t="s">
        <v>6817</v>
      </c>
      <c r="D753" t="s">
        <v>7016</v>
      </c>
      <c r="E753" t="s">
        <v>7017</v>
      </c>
    </row>
    <row r="754" spans="1:5" x14ac:dyDescent="0.25">
      <c r="A754" t="s">
        <v>7144</v>
      </c>
      <c r="B754" s="1">
        <v>45761</v>
      </c>
      <c r="C754" t="s">
        <v>6817</v>
      </c>
      <c r="D754" t="s">
        <v>7016</v>
      </c>
      <c r="E754" t="s">
        <v>7017</v>
      </c>
    </row>
    <row r="755" spans="1:5" x14ac:dyDescent="0.25">
      <c r="A755" t="s">
        <v>7145</v>
      </c>
      <c r="B755" s="1">
        <v>45761</v>
      </c>
      <c r="C755" t="s">
        <v>6817</v>
      </c>
      <c r="D755" t="s">
        <v>7016</v>
      </c>
      <c r="E755" t="s">
        <v>7017</v>
      </c>
    </row>
    <row r="756" spans="1:5" x14ac:dyDescent="0.25">
      <c r="A756" t="s">
        <v>7146</v>
      </c>
      <c r="B756" s="1">
        <v>45761</v>
      </c>
      <c r="C756" t="s">
        <v>6817</v>
      </c>
      <c r="D756" t="s">
        <v>7016</v>
      </c>
      <c r="E756" t="s">
        <v>7017</v>
      </c>
    </row>
    <row r="757" spans="1:5" x14ac:dyDescent="0.25">
      <c r="A757" t="s">
        <v>7147</v>
      </c>
      <c r="B757" s="1">
        <v>45761</v>
      </c>
      <c r="C757" t="s">
        <v>6817</v>
      </c>
      <c r="D757" t="s">
        <v>7016</v>
      </c>
      <c r="E757" t="s">
        <v>7017</v>
      </c>
    </row>
    <row r="758" spans="1:5" x14ac:dyDescent="0.25">
      <c r="A758" t="s">
        <v>7148</v>
      </c>
      <c r="B758" s="1">
        <v>45761</v>
      </c>
      <c r="C758" t="s">
        <v>6817</v>
      </c>
      <c r="D758" t="s">
        <v>7016</v>
      </c>
      <c r="E758" t="s">
        <v>7017</v>
      </c>
    </row>
    <row r="759" spans="1:5" x14ac:dyDescent="0.25">
      <c r="A759" t="s">
        <v>7149</v>
      </c>
      <c r="B759" s="1">
        <v>45761</v>
      </c>
      <c r="C759" t="s">
        <v>6817</v>
      </c>
      <c r="D759" t="s">
        <v>7016</v>
      </c>
      <c r="E759" t="s">
        <v>7017</v>
      </c>
    </row>
    <row r="760" spans="1:5" x14ac:dyDescent="0.25">
      <c r="A760" t="s">
        <v>7150</v>
      </c>
      <c r="B760" s="1">
        <v>45761</v>
      </c>
      <c r="C760" t="s">
        <v>6817</v>
      </c>
      <c r="D760" t="s">
        <v>7016</v>
      </c>
      <c r="E760" t="s">
        <v>7017</v>
      </c>
    </row>
    <row r="761" spans="1:5" x14ac:dyDescent="0.25">
      <c r="A761" t="s">
        <v>7151</v>
      </c>
      <c r="B761" s="1">
        <v>45761</v>
      </c>
      <c r="C761" t="s">
        <v>6817</v>
      </c>
      <c r="D761" t="s">
        <v>7016</v>
      </c>
      <c r="E761" t="s">
        <v>7017</v>
      </c>
    </row>
    <row r="762" spans="1:5" x14ac:dyDescent="0.25">
      <c r="A762" t="s">
        <v>7152</v>
      </c>
      <c r="B762" s="1">
        <v>45761</v>
      </c>
      <c r="C762" t="s">
        <v>6817</v>
      </c>
      <c r="D762" t="s">
        <v>7016</v>
      </c>
      <c r="E762" t="s">
        <v>7017</v>
      </c>
    </row>
    <row r="763" spans="1:5" x14ac:dyDescent="0.25">
      <c r="A763" t="s">
        <v>7153</v>
      </c>
      <c r="B763" s="1">
        <v>45761</v>
      </c>
      <c r="C763" t="s">
        <v>6817</v>
      </c>
      <c r="D763" t="s">
        <v>7016</v>
      </c>
      <c r="E763" t="s">
        <v>7017</v>
      </c>
    </row>
    <row r="764" spans="1:5" x14ac:dyDescent="0.25">
      <c r="A764" t="s">
        <v>7154</v>
      </c>
      <c r="B764" s="1">
        <v>45761</v>
      </c>
      <c r="C764" t="s">
        <v>6817</v>
      </c>
      <c r="D764" t="s">
        <v>7016</v>
      </c>
      <c r="E764" t="s">
        <v>7017</v>
      </c>
    </row>
    <row r="765" spans="1:5" x14ac:dyDescent="0.25">
      <c r="A765" t="s">
        <v>7155</v>
      </c>
      <c r="B765" s="1">
        <v>45761</v>
      </c>
      <c r="C765" t="s">
        <v>6817</v>
      </c>
      <c r="D765" t="s">
        <v>7016</v>
      </c>
      <c r="E765" t="s">
        <v>7017</v>
      </c>
    </row>
    <row r="766" spans="1:5" x14ac:dyDescent="0.25">
      <c r="A766" t="s">
        <v>7156</v>
      </c>
      <c r="B766" s="1">
        <v>45761</v>
      </c>
      <c r="C766" t="s">
        <v>6817</v>
      </c>
      <c r="D766" t="s">
        <v>7016</v>
      </c>
      <c r="E766" t="s">
        <v>7017</v>
      </c>
    </row>
    <row r="767" spans="1:5" x14ac:dyDescent="0.25">
      <c r="A767" t="s">
        <v>7157</v>
      </c>
      <c r="B767" s="1">
        <v>45761</v>
      </c>
      <c r="C767" t="s">
        <v>6817</v>
      </c>
      <c r="D767" t="s">
        <v>7016</v>
      </c>
      <c r="E767" t="s">
        <v>7017</v>
      </c>
    </row>
    <row r="768" spans="1:5" x14ac:dyDescent="0.25">
      <c r="A768" t="s">
        <v>7158</v>
      </c>
      <c r="B768" s="1">
        <v>45761</v>
      </c>
      <c r="C768" t="s">
        <v>6817</v>
      </c>
      <c r="D768" t="s">
        <v>7016</v>
      </c>
      <c r="E768" t="s">
        <v>7017</v>
      </c>
    </row>
    <row r="769" spans="1:5" x14ac:dyDescent="0.25">
      <c r="A769" t="s">
        <v>7159</v>
      </c>
      <c r="B769" s="1">
        <v>45761</v>
      </c>
      <c r="C769" t="s">
        <v>6817</v>
      </c>
      <c r="D769" t="s">
        <v>7016</v>
      </c>
      <c r="E769" t="s">
        <v>7017</v>
      </c>
    </row>
    <row r="770" spans="1:5" x14ac:dyDescent="0.25">
      <c r="A770" t="s">
        <v>7160</v>
      </c>
      <c r="B770" s="1">
        <v>45761</v>
      </c>
      <c r="C770" t="s">
        <v>6817</v>
      </c>
      <c r="D770" t="s">
        <v>7016</v>
      </c>
      <c r="E770" t="s">
        <v>7017</v>
      </c>
    </row>
    <row r="771" spans="1:5" x14ac:dyDescent="0.25">
      <c r="A771" t="s">
        <v>7161</v>
      </c>
      <c r="B771" s="1">
        <v>45761</v>
      </c>
      <c r="C771" t="s">
        <v>6817</v>
      </c>
      <c r="D771" t="s">
        <v>7016</v>
      </c>
      <c r="E771" t="s">
        <v>7017</v>
      </c>
    </row>
    <row r="772" spans="1:5" x14ac:dyDescent="0.25">
      <c r="A772" t="s">
        <v>7162</v>
      </c>
      <c r="B772" s="1">
        <v>45761</v>
      </c>
      <c r="C772" t="s">
        <v>6817</v>
      </c>
      <c r="D772" t="s">
        <v>7016</v>
      </c>
      <c r="E772" t="s">
        <v>7017</v>
      </c>
    </row>
    <row r="773" spans="1:5" x14ac:dyDescent="0.25">
      <c r="A773" t="s">
        <v>7163</v>
      </c>
      <c r="B773" s="1">
        <v>45761</v>
      </c>
      <c r="C773" t="s">
        <v>6817</v>
      </c>
      <c r="D773" t="s">
        <v>7016</v>
      </c>
      <c r="E773" t="s">
        <v>7017</v>
      </c>
    </row>
    <row r="774" spans="1:5" x14ac:dyDescent="0.25">
      <c r="A774" t="s">
        <v>7164</v>
      </c>
      <c r="B774" s="1">
        <v>45761</v>
      </c>
      <c r="C774" t="s">
        <v>6817</v>
      </c>
      <c r="D774" t="s">
        <v>7016</v>
      </c>
      <c r="E774" t="s">
        <v>7017</v>
      </c>
    </row>
    <row r="775" spans="1:5" x14ac:dyDescent="0.25">
      <c r="A775" t="s">
        <v>7165</v>
      </c>
      <c r="B775" s="1">
        <v>45761</v>
      </c>
      <c r="C775" t="s">
        <v>6817</v>
      </c>
      <c r="D775" t="s">
        <v>7016</v>
      </c>
      <c r="E775" t="s">
        <v>7017</v>
      </c>
    </row>
    <row r="776" spans="1:5" x14ac:dyDescent="0.25">
      <c r="A776" t="s">
        <v>7166</v>
      </c>
      <c r="B776" s="1">
        <v>45761</v>
      </c>
      <c r="C776" t="s">
        <v>6817</v>
      </c>
      <c r="D776" t="s">
        <v>7016</v>
      </c>
      <c r="E776" t="s">
        <v>7017</v>
      </c>
    </row>
    <row r="777" spans="1:5" x14ac:dyDescent="0.25">
      <c r="A777" t="s">
        <v>7167</v>
      </c>
      <c r="B777" s="1">
        <v>45761</v>
      </c>
      <c r="C777" t="s">
        <v>6817</v>
      </c>
      <c r="D777" t="s">
        <v>7016</v>
      </c>
      <c r="E777" t="s">
        <v>7017</v>
      </c>
    </row>
    <row r="778" spans="1:5" x14ac:dyDescent="0.25">
      <c r="A778" t="s">
        <v>7168</v>
      </c>
      <c r="B778" s="1">
        <v>45761</v>
      </c>
      <c r="C778" t="s">
        <v>6817</v>
      </c>
      <c r="D778" t="s">
        <v>7016</v>
      </c>
      <c r="E778" t="s">
        <v>7017</v>
      </c>
    </row>
    <row r="779" spans="1:5" x14ac:dyDescent="0.25">
      <c r="A779" t="s">
        <v>7169</v>
      </c>
      <c r="B779" s="1">
        <v>45761</v>
      </c>
      <c r="C779" t="s">
        <v>6817</v>
      </c>
      <c r="D779" t="s">
        <v>7016</v>
      </c>
      <c r="E779" t="s">
        <v>7017</v>
      </c>
    </row>
    <row r="780" spans="1:5" x14ac:dyDescent="0.25">
      <c r="A780" t="s">
        <v>7170</v>
      </c>
      <c r="B780" s="1">
        <v>45761</v>
      </c>
      <c r="C780" t="s">
        <v>6817</v>
      </c>
      <c r="D780" t="s">
        <v>7016</v>
      </c>
      <c r="E780" t="s">
        <v>7017</v>
      </c>
    </row>
    <row r="781" spans="1:5" x14ac:dyDescent="0.25">
      <c r="A781" t="s">
        <v>7171</v>
      </c>
      <c r="B781" s="1">
        <v>45761</v>
      </c>
      <c r="C781" t="s">
        <v>6817</v>
      </c>
      <c r="D781" t="s">
        <v>7016</v>
      </c>
      <c r="E781" t="s">
        <v>7017</v>
      </c>
    </row>
    <row r="782" spans="1:5" x14ac:dyDescent="0.25">
      <c r="A782" t="s">
        <v>7172</v>
      </c>
      <c r="B782" s="1">
        <v>45761</v>
      </c>
      <c r="C782" t="s">
        <v>6817</v>
      </c>
      <c r="D782" t="s">
        <v>7016</v>
      </c>
      <c r="E782" t="s">
        <v>7017</v>
      </c>
    </row>
    <row r="783" spans="1:5" x14ac:dyDescent="0.25">
      <c r="A783" t="s">
        <v>7173</v>
      </c>
      <c r="B783" s="1">
        <v>45761</v>
      </c>
      <c r="C783" t="s">
        <v>6817</v>
      </c>
      <c r="D783" t="s">
        <v>7016</v>
      </c>
      <c r="E783" t="s">
        <v>7017</v>
      </c>
    </row>
    <row r="784" spans="1:5" x14ac:dyDescent="0.25">
      <c r="A784" t="s">
        <v>7174</v>
      </c>
      <c r="B784" s="1">
        <v>45761</v>
      </c>
      <c r="C784" t="s">
        <v>6817</v>
      </c>
      <c r="D784" t="s">
        <v>7016</v>
      </c>
      <c r="E784" t="s">
        <v>7017</v>
      </c>
    </row>
    <row r="785" spans="1:5" x14ac:dyDescent="0.25">
      <c r="A785" t="s">
        <v>7175</v>
      </c>
      <c r="B785" s="1">
        <v>45761</v>
      </c>
      <c r="C785" t="s">
        <v>6817</v>
      </c>
      <c r="D785" t="s">
        <v>7016</v>
      </c>
      <c r="E785" t="s">
        <v>7017</v>
      </c>
    </row>
    <row r="786" spans="1:5" x14ac:dyDescent="0.25">
      <c r="A786" t="s">
        <v>7176</v>
      </c>
      <c r="B786" s="1">
        <v>45761</v>
      </c>
      <c r="C786" t="s">
        <v>6817</v>
      </c>
      <c r="D786" t="s">
        <v>7016</v>
      </c>
      <c r="E786" t="s">
        <v>7017</v>
      </c>
    </row>
    <row r="787" spans="1:5" x14ac:dyDescent="0.25">
      <c r="A787" t="s">
        <v>7177</v>
      </c>
      <c r="B787" s="1">
        <v>45761</v>
      </c>
      <c r="C787" t="s">
        <v>6817</v>
      </c>
      <c r="D787" t="s">
        <v>7016</v>
      </c>
      <c r="E787" t="s">
        <v>7017</v>
      </c>
    </row>
    <row r="788" spans="1:5" x14ac:dyDescent="0.25">
      <c r="A788" t="s">
        <v>7178</v>
      </c>
      <c r="B788" s="1">
        <v>45761</v>
      </c>
      <c r="C788" t="s">
        <v>6817</v>
      </c>
      <c r="D788" t="s">
        <v>7016</v>
      </c>
      <c r="E788" t="s">
        <v>7017</v>
      </c>
    </row>
    <row r="789" spans="1:5" x14ac:dyDescent="0.25">
      <c r="A789" t="s">
        <v>7179</v>
      </c>
      <c r="B789" s="1">
        <v>45761</v>
      </c>
      <c r="C789" t="s">
        <v>6817</v>
      </c>
      <c r="D789" t="s">
        <v>7016</v>
      </c>
      <c r="E789" t="s">
        <v>7017</v>
      </c>
    </row>
    <row r="790" spans="1:5" x14ac:dyDescent="0.25">
      <c r="A790" t="s">
        <v>7180</v>
      </c>
      <c r="B790" s="1">
        <v>45761</v>
      </c>
      <c r="C790" t="s">
        <v>6817</v>
      </c>
      <c r="D790" t="s">
        <v>7016</v>
      </c>
      <c r="E790" t="s">
        <v>7017</v>
      </c>
    </row>
    <row r="791" spans="1:5" x14ac:dyDescent="0.25">
      <c r="A791" t="s">
        <v>7181</v>
      </c>
      <c r="B791" s="1">
        <v>45761</v>
      </c>
      <c r="C791" t="s">
        <v>6817</v>
      </c>
      <c r="D791" t="s">
        <v>7016</v>
      </c>
      <c r="E791" t="s">
        <v>7017</v>
      </c>
    </row>
    <row r="792" spans="1:5" x14ac:dyDescent="0.25">
      <c r="A792" t="s">
        <v>7182</v>
      </c>
      <c r="B792" s="1">
        <v>45761</v>
      </c>
      <c r="C792" t="s">
        <v>6817</v>
      </c>
      <c r="D792" t="s">
        <v>7016</v>
      </c>
      <c r="E792" t="s">
        <v>7017</v>
      </c>
    </row>
    <row r="793" spans="1:5" x14ac:dyDescent="0.25">
      <c r="A793" t="s">
        <v>7183</v>
      </c>
      <c r="B793" s="1">
        <v>45761</v>
      </c>
      <c r="C793" t="s">
        <v>6817</v>
      </c>
      <c r="D793" t="s">
        <v>7016</v>
      </c>
      <c r="E793" t="s">
        <v>7017</v>
      </c>
    </row>
    <row r="794" spans="1:5" x14ac:dyDescent="0.25">
      <c r="A794" t="s">
        <v>7184</v>
      </c>
      <c r="B794" s="1">
        <v>45761</v>
      </c>
      <c r="C794" t="s">
        <v>6817</v>
      </c>
      <c r="D794" t="s">
        <v>7016</v>
      </c>
      <c r="E794" t="s">
        <v>7017</v>
      </c>
    </row>
    <row r="795" spans="1:5" x14ac:dyDescent="0.25">
      <c r="A795" t="s">
        <v>7185</v>
      </c>
      <c r="B795" s="1">
        <v>45761</v>
      </c>
      <c r="C795" t="s">
        <v>6817</v>
      </c>
      <c r="D795" t="s">
        <v>7051</v>
      </c>
      <c r="E795" t="s">
        <v>7017</v>
      </c>
    </row>
    <row r="796" spans="1:5" x14ac:dyDescent="0.25">
      <c r="A796" t="s">
        <v>7186</v>
      </c>
      <c r="B796" s="1">
        <v>45761</v>
      </c>
      <c r="C796" t="s">
        <v>6817</v>
      </c>
      <c r="D796" t="s">
        <v>7051</v>
      </c>
      <c r="E796" t="s">
        <v>7017</v>
      </c>
    </row>
    <row r="797" spans="1:5" x14ac:dyDescent="0.25">
      <c r="A797" t="s">
        <v>7187</v>
      </c>
      <c r="B797" s="1">
        <v>45761</v>
      </c>
      <c r="C797" t="s">
        <v>6817</v>
      </c>
      <c r="D797" t="s">
        <v>7051</v>
      </c>
      <c r="E797" t="s">
        <v>7017</v>
      </c>
    </row>
    <row r="798" spans="1:5" x14ac:dyDescent="0.25">
      <c r="A798" t="s">
        <v>7188</v>
      </c>
      <c r="B798" s="1">
        <v>45761</v>
      </c>
      <c r="C798" t="s">
        <v>6817</v>
      </c>
      <c r="D798" t="s">
        <v>7051</v>
      </c>
      <c r="E798" t="s">
        <v>7017</v>
      </c>
    </row>
    <row r="799" spans="1:5" x14ac:dyDescent="0.25">
      <c r="A799" t="s">
        <v>7189</v>
      </c>
      <c r="B799" s="1">
        <v>45761</v>
      </c>
      <c r="C799" t="s">
        <v>6817</v>
      </c>
      <c r="D799" t="s">
        <v>7051</v>
      </c>
      <c r="E799" t="s">
        <v>7017</v>
      </c>
    </row>
    <row r="800" spans="1:5" x14ac:dyDescent="0.25">
      <c r="A800" t="s">
        <v>7190</v>
      </c>
      <c r="B800" s="1">
        <v>45761</v>
      </c>
      <c r="C800" t="s">
        <v>6817</v>
      </c>
      <c r="D800" t="s">
        <v>7051</v>
      </c>
      <c r="E800" t="s">
        <v>7017</v>
      </c>
    </row>
    <row r="801" spans="1:5" x14ac:dyDescent="0.25">
      <c r="A801" t="s">
        <v>7191</v>
      </c>
      <c r="B801" s="1">
        <v>45761</v>
      </c>
      <c r="C801" t="s">
        <v>6817</v>
      </c>
      <c r="D801" t="s">
        <v>7051</v>
      </c>
      <c r="E801" t="s">
        <v>7017</v>
      </c>
    </row>
    <row r="802" spans="1:5" x14ac:dyDescent="0.25">
      <c r="A802" t="s">
        <v>7192</v>
      </c>
      <c r="B802" s="1">
        <v>45761</v>
      </c>
      <c r="C802" t="s">
        <v>6817</v>
      </c>
      <c r="D802" t="s">
        <v>7051</v>
      </c>
      <c r="E802" t="s">
        <v>7017</v>
      </c>
    </row>
    <row r="803" spans="1:5" x14ac:dyDescent="0.25">
      <c r="A803" t="s">
        <v>7193</v>
      </c>
      <c r="B803" s="1">
        <v>45761</v>
      </c>
      <c r="C803" t="s">
        <v>6817</v>
      </c>
      <c r="D803" t="s">
        <v>7051</v>
      </c>
      <c r="E803" t="s">
        <v>7017</v>
      </c>
    </row>
    <row r="804" spans="1:5" x14ac:dyDescent="0.25">
      <c r="A804" t="s">
        <v>7194</v>
      </c>
      <c r="B804" s="1">
        <v>45761</v>
      </c>
      <c r="C804" t="s">
        <v>6817</v>
      </c>
      <c r="D804" t="s">
        <v>7051</v>
      </c>
      <c r="E804" t="s">
        <v>7017</v>
      </c>
    </row>
    <row r="805" spans="1:5" x14ac:dyDescent="0.25">
      <c r="A805" t="s">
        <v>7195</v>
      </c>
      <c r="B805" s="1">
        <v>45761</v>
      </c>
      <c r="C805" t="s">
        <v>6817</v>
      </c>
      <c r="D805" t="s">
        <v>7051</v>
      </c>
      <c r="E805" t="s">
        <v>7017</v>
      </c>
    </row>
    <row r="806" spans="1:5" x14ac:dyDescent="0.25">
      <c r="A806" t="s">
        <v>7196</v>
      </c>
      <c r="B806" s="1">
        <v>45761</v>
      </c>
      <c r="C806" t="s">
        <v>6817</v>
      </c>
      <c r="D806" t="s">
        <v>7051</v>
      </c>
      <c r="E806" t="s">
        <v>7017</v>
      </c>
    </row>
    <row r="807" spans="1:5" x14ac:dyDescent="0.25">
      <c r="A807" t="s">
        <v>7197</v>
      </c>
      <c r="B807" s="1">
        <v>45761</v>
      </c>
      <c r="C807" t="s">
        <v>6817</v>
      </c>
      <c r="D807" t="s">
        <v>7051</v>
      </c>
      <c r="E807" t="s">
        <v>7017</v>
      </c>
    </row>
    <row r="808" spans="1:5" x14ac:dyDescent="0.25">
      <c r="A808" t="s">
        <v>7198</v>
      </c>
      <c r="B808" s="1">
        <v>45761</v>
      </c>
      <c r="C808" t="s">
        <v>6817</v>
      </c>
      <c r="D808" t="s">
        <v>7051</v>
      </c>
      <c r="E808" t="s">
        <v>7017</v>
      </c>
    </row>
    <row r="809" spans="1:5" x14ac:dyDescent="0.25">
      <c r="A809" t="s">
        <v>7199</v>
      </c>
      <c r="B809" s="1">
        <v>45761</v>
      </c>
      <c r="C809" t="s">
        <v>6817</v>
      </c>
      <c r="D809" t="s">
        <v>7051</v>
      </c>
      <c r="E809" t="s">
        <v>7017</v>
      </c>
    </row>
    <row r="810" spans="1:5" x14ac:dyDescent="0.25">
      <c r="A810" t="s">
        <v>7200</v>
      </c>
      <c r="B810" s="1">
        <v>45761</v>
      </c>
      <c r="C810" t="s">
        <v>6817</v>
      </c>
      <c r="D810" t="s">
        <v>7051</v>
      </c>
      <c r="E810" t="s">
        <v>7017</v>
      </c>
    </row>
    <row r="811" spans="1:5" x14ac:dyDescent="0.25">
      <c r="A811" t="s">
        <v>7201</v>
      </c>
      <c r="B811" s="1">
        <v>45761</v>
      </c>
      <c r="C811" t="s">
        <v>6817</v>
      </c>
      <c r="D811" t="s">
        <v>7051</v>
      </c>
      <c r="E811" t="s">
        <v>7017</v>
      </c>
    </row>
    <row r="812" spans="1:5" x14ac:dyDescent="0.25">
      <c r="A812" t="s">
        <v>7202</v>
      </c>
      <c r="B812" s="1">
        <v>45761</v>
      </c>
      <c r="C812" t="s">
        <v>6817</v>
      </c>
      <c r="D812" t="s">
        <v>7051</v>
      </c>
      <c r="E812" t="s">
        <v>7017</v>
      </c>
    </row>
    <row r="813" spans="1:5" x14ac:dyDescent="0.25">
      <c r="A813" t="s">
        <v>7203</v>
      </c>
      <c r="B813" s="1">
        <v>45761</v>
      </c>
      <c r="C813" t="s">
        <v>6817</v>
      </c>
      <c r="D813" t="s">
        <v>7051</v>
      </c>
      <c r="E813" t="s">
        <v>7017</v>
      </c>
    </row>
    <row r="814" spans="1:5" x14ac:dyDescent="0.25">
      <c r="A814" t="s">
        <v>7204</v>
      </c>
      <c r="B814" s="1">
        <v>45761</v>
      </c>
      <c r="C814" t="s">
        <v>6817</v>
      </c>
      <c r="D814" t="s">
        <v>7051</v>
      </c>
      <c r="E814" t="s">
        <v>7017</v>
      </c>
    </row>
    <row r="815" spans="1:5" x14ac:dyDescent="0.25">
      <c r="A815" t="s">
        <v>7205</v>
      </c>
      <c r="B815" s="1">
        <v>45761</v>
      </c>
      <c r="C815" t="s">
        <v>6817</v>
      </c>
      <c r="D815" t="s">
        <v>7051</v>
      </c>
      <c r="E815" t="s">
        <v>7017</v>
      </c>
    </row>
    <row r="816" spans="1:5" x14ac:dyDescent="0.25">
      <c r="A816" t="s">
        <v>7206</v>
      </c>
      <c r="B816" s="1">
        <v>45761</v>
      </c>
      <c r="C816" t="s">
        <v>6817</v>
      </c>
      <c r="D816" t="s">
        <v>7051</v>
      </c>
      <c r="E816" t="s">
        <v>7017</v>
      </c>
    </row>
    <row r="817" spans="1:5" x14ac:dyDescent="0.25">
      <c r="A817" t="s">
        <v>7207</v>
      </c>
      <c r="B817" s="1">
        <v>45761</v>
      </c>
      <c r="C817" t="s">
        <v>6817</v>
      </c>
      <c r="D817" t="s">
        <v>7051</v>
      </c>
      <c r="E817" t="s">
        <v>7017</v>
      </c>
    </row>
    <row r="818" spans="1:5" x14ac:dyDescent="0.25">
      <c r="A818" t="s">
        <v>7208</v>
      </c>
      <c r="B818" s="1">
        <v>45761</v>
      </c>
      <c r="C818" t="s">
        <v>6817</v>
      </c>
      <c r="D818" t="s">
        <v>7051</v>
      </c>
      <c r="E818" t="s">
        <v>7017</v>
      </c>
    </row>
    <row r="819" spans="1:5" x14ac:dyDescent="0.25">
      <c r="A819" t="s">
        <v>7209</v>
      </c>
      <c r="B819" s="1">
        <v>45761</v>
      </c>
      <c r="C819" t="s">
        <v>6817</v>
      </c>
      <c r="D819" t="s">
        <v>7051</v>
      </c>
      <c r="E819" t="s">
        <v>7017</v>
      </c>
    </row>
    <row r="820" spans="1:5" x14ac:dyDescent="0.25">
      <c r="A820" t="s">
        <v>7210</v>
      </c>
      <c r="B820" s="1">
        <v>45761</v>
      </c>
      <c r="C820" t="s">
        <v>6817</v>
      </c>
      <c r="D820" t="s">
        <v>7051</v>
      </c>
      <c r="E820" t="s">
        <v>7017</v>
      </c>
    </row>
    <row r="821" spans="1:5" x14ac:dyDescent="0.25">
      <c r="A821" t="s">
        <v>7211</v>
      </c>
      <c r="B821" s="1">
        <v>45761</v>
      </c>
      <c r="C821" t="s">
        <v>6817</v>
      </c>
      <c r="D821" t="s">
        <v>7051</v>
      </c>
      <c r="E821" t="s">
        <v>7017</v>
      </c>
    </row>
    <row r="822" spans="1:5" x14ac:dyDescent="0.25">
      <c r="A822" t="s">
        <v>7212</v>
      </c>
      <c r="B822" s="1">
        <v>45761</v>
      </c>
      <c r="C822" t="s">
        <v>6817</v>
      </c>
      <c r="D822" t="s">
        <v>7051</v>
      </c>
      <c r="E822" t="s">
        <v>7017</v>
      </c>
    </row>
    <row r="823" spans="1:5" x14ac:dyDescent="0.25">
      <c r="A823" t="s">
        <v>7213</v>
      </c>
      <c r="B823" s="1">
        <v>45761</v>
      </c>
      <c r="C823" t="s">
        <v>6817</v>
      </c>
      <c r="D823" t="s">
        <v>7051</v>
      </c>
      <c r="E823" t="s">
        <v>7017</v>
      </c>
    </row>
    <row r="824" spans="1:5" x14ac:dyDescent="0.25">
      <c r="A824" t="s">
        <v>7214</v>
      </c>
      <c r="B824" s="1">
        <v>45761</v>
      </c>
      <c r="C824" t="s">
        <v>6817</v>
      </c>
      <c r="D824" t="s">
        <v>7051</v>
      </c>
      <c r="E824" t="s">
        <v>7017</v>
      </c>
    </row>
    <row r="825" spans="1:5" x14ac:dyDescent="0.25">
      <c r="A825" t="s">
        <v>7215</v>
      </c>
      <c r="B825" s="1">
        <v>45761</v>
      </c>
      <c r="C825" t="s">
        <v>6817</v>
      </c>
      <c r="D825" t="s">
        <v>7051</v>
      </c>
      <c r="E825" t="s">
        <v>7017</v>
      </c>
    </row>
    <row r="826" spans="1:5" x14ac:dyDescent="0.25">
      <c r="A826" t="s">
        <v>7216</v>
      </c>
      <c r="B826" s="1">
        <v>45761</v>
      </c>
      <c r="C826" t="s">
        <v>6817</v>
      </c>
      <c r="D826" t="s">
        <v>7051</v>
      </c>
      <c r="E826" t="s">
        <v>7017</v>
      </c>
    </row>
    <row r="827" spans="1:5" x14ac:dyDescent="0.25">
      <c r="A827" t="s">
        <v>7217</v>
      </c>
      <c r="B827" s="1">
        <v>45761</v>
      </c>
      <c r="C827" t="s">
        <v>6817</v>
      </c>
      <c r="D827" t="s">
        <v>7051</v>
      </c>
      <c r="E827" t="s">
        <v>7017</v>
      </c>
    </row>
    <row r="828" spans="1:5" x14ac:dyDescent="0.25">
      <c r="A828" t="s">
        <v>7218</v>
      </c>
      <c r="B828" s="1">
        <v>45761</v>
      </c>
      <c r="C828" t="s">
        <v>6817</v>
      </c>
      <c r="D828" t="s">
        <v>7051</v>
      </c>
      <c r="E828" t="s">
        <v>7017</v>
      </c>
    </row>
    <row r="829" spans="1:5" x14ac:dyDescent="0.25">
      <c r="A829" t="s">
        <v>7219</v>
      </c>
      <c r="B829" s="1">
        <v>45761</v>
      </c>
      <c r="C829" t="s">
        <v>6817</v>
      </c>
      <c r="D829" t="s">
        <v>7051</v>
      </c>
      <c r="E829" t="s">
        <v>7017</v>
      </c>
    </row>
    <row r="830" spans="1:5" x14ac:dyDescent="0.25">
      <c r="A830" t="s">
        <v>7220</v>
      </c>
      <c r="B830" s="1">
        <v>45761</v>
      </c>
      <c r="C830" t="s">
        <v>6817</v>
      </c>
      <c r="D830" t="s">
        <v>7051</v>
      </c>
      <c r="E830" t="s">
        <v>7017</v>
      </c>
    </row>
    <row r="831" spans="1:5" x14ac:dyDescent="0.25">
      <c r="A831" t="s">
        <v>7221</v>
      </c>
      <c r="B831" s="1">
        <v>45761</v>
      </c>
      <c r="C831" t="s">
        <v>6817</v>
      </c>
      <c r="D831" t="s">
        <v>7051</v>
      </c>
      <c r="E831" t="s">
        <v>7017</v>
      </c>
    </row>
    <row r="832" spans="1:5" x14ac:dyDescent="0.25">
      <c r="A832" t="s">
        <v>7222</v>
      </c>
      <c r="B832" s="1">
        <v>45761</v>
      </c>
      <c r="C832" t="s">
        <v>6817</v>
      </c>
      <c r="D832" t="s">
        <v>7051</v>
      </c>
      <c r="E832" t="s">
        <v>7017</v>
      </c>
    </row>
    <row r="833" spans="1:5" x14ac:dyDescent="0.25">
      <c r="A833" t="s">
        <v>7223</v>
      </c>
      <c r="B833" s="1">
        <v>45761</v>
      </c>
      <c r="C833" t="s">
        <v>6817</v>
      </c>
      <c r="D833" t="s">
        <v>7051</v>
      </c>
      <c r="E833" t="s">
        <v>7017</v>
      </c>
    </row>
    <row r="834" spans="1:5" x14ac:dyDescent="0.25">
      <c r="A834" t="s">
        <v>7224</v>
      </c>
      <c r="B834" s="1">
        <v>45761</v>
      </c>
      <c r="C834" t="s">
        <v>6817</v>
      </c>
      <c r="D834" t="s">
        <v>7051</v>
      </c>
      <c r="E834" t="s">
        <v>7017</v>
      </c>
    </row>
    <row r="835" spans="1:5" x14ac:dyDescent="0.25">
      <c r="A835" t="s">
        <v>7225</v>
      </c>
      <c r="B835" s="1">
        <v>45761</v>
      </c>
      <c r="C835" t="s">
        <v>6817</v>
      </c>
      <c r="D835" t="s">
        <v>7051</v>
      </c>
      <c r="E835" t="s">
        <v>7017</v>
      </c>
    </row>
    <row r="836" spans="1:5" x14ac:dyDescent="0.25">
      <c r="A836" t="s">
        <v>7226</v>
      </c>
      <c r="B836" s="1">
        <v>45761</v>
      </c>
      <c r="C836" t="s">
        <v>6817</v>
      </c>
      <c r="D836" t="s">
        <v>7051</v>
      </c>
      <c r="E836" t="s">
        <v>7017</v>
      </c>
    </row>
    <row r="837" spans="1:5" x14ac:dyDescent="0.25">
      <c r="A837" t="s">
        <v>7227</v>
      </c>
      <c r="B837" s="1">
        <v>45761</v>
      </c>
      <c r="C837" t="s">
        <v>6817</v>
      </c>
      <c r="D837" t="s">
        <v>7051</v>
      </c>
      <c r="E837" t="s">
        <v>7017</v>
      </c>
    </row>
    <row r="838" spans="1:5" x14ac:dyDescent="0.25">
      <c r="A838" t="s">
        <v>7228</v>
      </c>
      <c r="B838" s="1">
        <v>45761</v>
      </c>
      <c r="C838" t="s">
        <v>6987</v>
      </c>
      <c r="D838" t="s">
        <v>7016</v>
      </c>
      <c r="E838" t="s">
        <v>7017</v>
      </c>
    </row>
    <row r="839" spans="1:5" x14ac:dyDescent="0.25">
      <c r="A839" t="s">
        <v>7229</v>
      </c>
      <c r="B839" s="1">
        <v>45761</v>
      </c>
      <c r="C839" t="s">
        <v>6987</v>
      </c>
      <c r="D839" t="s">
        <v>7016</v>
      </c>
      <c r="E839" t="s">
        <v>7017</v>
      </c>
    </row>
    <row r="840" spans="1:5" x14ac:dyDescent="0.25">
      <c r="A840" t="s">
        <v>7230</v>
      </c>
      <c r="B840" s="1">
        <v>45761</v>
      </c>
      <c r="C840" t="s">
        <v>6987</v>
      </c>
      <c r="D840" t="s">
        <v>7016</v>
      </c>
      <c r="E840" t="s">
        <v>7017</v>
      </c>
    </row>
    <row r="841" spans="1:5" x14ac:dyDescent="0.25">
      <c r="A841" t="s">
        <v>7231</v>
      </c>
      <c r="B841" s="1">
        <v>45761</v>
      </c>
      <c r="C841" t="s">
        <v>6987</v>
      </c>
      <c r="D841" t="s">
        <v>7016</v>
      </c>
      <c r="E841" t="s">
        <v>7017</v>
      </c>
    </row>
    <row r="842" spans="1:5" x14ac:dyDescent="0.25">
      <c r="A842" t="s">
        <v>7232</v>
      </c>
      <c r="B842" s="1">
        <v>45761</v>
      </c>
      <c r="C842" t="s">
        <v>6987</v>
      </c>
      <c r="D842" t="s">
        <v>7016</v>
      </c>
      <c r="E842" t="s">
        <v>7017</v>
      </c>
    </row>
    <row r="843" spans="1:5" x14ac:dyDescent="0.25">
      <c r="A843" t="s">
        <v>7233</v>
      </c>
      <c r="B843" s="1">
        <v>45761</v>
      </c>
      <c r="C843" t="s">
        <v>6987</v>
      </c>
      <c r="D843" t="s">
        <v>7016</v>
      </c>
      <c r="E843" t="s">
        <v>7017</v>
      </c>
    </row>
    <row r="844" spans="1:5" x14ac:dyDescent="0.25">
      <c r="A844" t="s">
        <v>7234</v>
      </c>
      <c r="B844" s="1">
        <v>45761</v>
      </c>
      <c r="C844" t="s">
        <v>6987</v>
      </c>
      <c r="D844" t="s">
        <v>7016</v>
      </c>
      <c r="E844" t="s">
        <v>7017</v>
      </c>
    </row>
    <row r="845" spans="1:5" x14ac:dyDescent="0.25">
      <c r="A845" t="s">
        <v>7235</v>
      </c>
      <c r="B845" s="1">
        <v>45761</v>
      </c>
      <c r="C845" t="s">
        <v>6987</v>
      </c>
      <c r="D845" t="s">
        <v>7016</v>
      </c>
      <c r="E845" t="s">
        <v>7017</v>
      </c>
    </row>
    <row r="846" spans="1:5" x14ac:dyDescent="0.25">
      <c r="A846" t="s">
        <v>7236</v>
      </c>
      <c r="B846" s="1">
        <v>45761</v>
      </c>
      <c r="C846" t="s">
        <v>6987</v>
      </c>
      <c r="D846" t="s">
        <v>7016</v>
      </c>
      <c r="E846" t="s">
        <v>7017</v>
      </c>
    </row>
    <row r="847" spans="1:5" x14ac:dyDescent="0.25">
      <c r="A847" t="s">
        <v>7237</v>
      </c>
      <c r="B847" s="1">
        <v>45761</v>
      </c>
      <c r="C847" t="s">
        <v>6987</v>
      </c>
      <c r="D847" t="s">
        <v>7016</v>
      </c>
      <c r="E847" t="s">
        <v>7017</v>
      </c>
    </row>
    <row r="848" spans="1:5" x14ac:dyDescent="0.25">
      <c r="A848" t="s">
        <v>7238</v>
      </c>
      <c r="B848" s="1">
        <v>45761</v>
      </c>
      <c r="C848" t="s">
        <v>6987</v>
      </c>
      <c r="D848" t="s">
        <v>7016</v>
      </c>
      <c r="E848" t="s">
        <v>7017</v>
      </c>
    </row>
    <row r="849" spans="1:5" x14ac:dyDescent="0.25">
      <c r="A849" t="s">
        <v>7239</v>
      </c>
      <c r="B849" s="1">
        <v>45761</v>
      </c>
      <c r="C849" t="s">
        <v>6987</v>
      </c>
      <c r="D849" t="s">
        <v>7016</v>
      </c>
      <c r="E849" t="s">
        <v>7017</v>
      </c>
    </row>
    <row r="850" spans="1:5" x14ac:dyDescent="0.25">
      <c r="A850" t="s">
        <v>7240</v>
      </c>
      <c r="B850" s="1">
        <v>45761</v>
      </c>
      <c r="C850" t="s">
        <v>6987</v>
      </c>
      <c r="D850" t="s">
        <v>7016</v>
      </c>
      <c r="E850" t="s">
        <v>7017</v>
      </c>
    </row>
    <row r="851" spans="1:5" x14ac:dyDescent="0.25">
      <c r="A851" t="s">
        <v>7241</v>
      </c>
      <c r="B851" s="1">
        <v>45761</v>
      </c>
      <c r="C851" t="s">
        <v>6987</v>
      </c>
      <c r="D851" t="s">
        <v>7016</v>
      </c>
      <c r="E851" t="s">
        <v>7017</v>
      </c>
    </row>
    <row r="852" spans="1:5" x14ac:dyDescent="0.25">
      <c r="A852" t="s">
        <v>7242</v>
      </c>
      <c r="B852" s="1">
        <v>45761</v>
      </c>
      <c r="C852" t="s">
        <v>6987</v>
      </c>
      <c r="D852" t="s">
        <v>7016</v>
      </c>
      <c r="E852" t="s">
        <v>7017</v>
      </c>
    </row>
    <row r="853" spans="1:5" x14ac:dyDescent="0.25">
      <c r="A853" t="s">
        <v>7243</v>
      </c>
      <c r="B853" s="1">
        <v>45761</v>
      </c>
      <c r="C853" t="s">
        <v>6987</v>
      </c>
      <c r="D853" t="s">
        <v>7016</v>
      </c>
      <c r="E853" t="s">
        <v>7017</v>
      </c>
    </row>
    <row r="854" spans="1:5" x14ac:dyDescent="0.25">
      <c r="A854" t="s">
        <v>7244</v>
      </c>
      <c r="B854" s="1">
        <v>45761</v>
      </c>
      <c r="C854" t="s">
        <v>6987</v>
      </c>
      <c r="D854" t="s">
        <v>7016</v>
      </c>
      <c r="E854" t="s">
        <v>7017</v>
      </c>
    </row>
    <row r="855" spans="1:5" x14ac:dyDescent="0.25">
      <c r="A855" t="s">
        <v>7245</v>
      </c>
      <c r="B855" s="1">
        <v>45761</v>
      </c>
      <c r="C855" t="s">
        <v>6987</v>
      </c>
      <c r="D855" t="s">
        <v>7016</v>
      </c>
      <c r="E855" t="s">
        <v>7017</v>
      </c>
    </row>
    <row r="856" spans="1:5" x14ac:dyDescent="0.25">
      <c r="A856" t="s">
        <v>7246</v>
      </c>
      <c r="B856" s="1">
        <v>45761</v>
      </c>
      <c r="C856" t="s">
        <v>6987</v>
      </c>
      <c r="D856" t="s">
        <v>7016</v>
      </c>
      <c r="E856" t="s">
        <v>7017</v>
      </c>
    </row>
    <row r="857" spans="1:5" x14ac:dyDescent="0.25">
      <c r="A857" t="s">
        <v>7247</v>
      </c>
      <c r="B857" s="1">
        <v>45761</v>
      </c>
      <c r="C857" t="s">
        <v>6987</v>
      </c>
      <c r="D857" t="s">
        <v>7051</v>
      </c>
      <c r="E857" t="s">
        <v>7017</v>
      </c>
    </row>
    <row r="858" spans="1:5" x14ac:dyDescent="0.25">
      <c r="A858" t="s">
        <v>7248</v>
      </c>
      <c r="B858" s="1">
        <v>45761</v>
      </c>
      <c r="C858" t="s">
        <v>6738</v>
      </c>
      <c r="D858" t="s">
        <v>6739</v>
      </c>
      <c r="E858" t="s">
        <v>6740</v>
      </c>
    </row>
    <row r="859" spans="1:5" x14ac:dyDescent="0.25">
      <c r="A859" t="s">
        <v>7249</v>
      </c>
      <c r="B859" s="1">
        <v>45761</v>
      </c>
      <c r="C859" t="s">
        <v>6738</v>
      </c>
      <c r="D859" t="s">
        <v>6739</v>
      </c>
      <c r="E859" t="s">
        <v>6740</v>
      </c>
    </row>
    <row r="860" spans="1:5" x14ac:dyDescent="0.25">
      <c r="A860" t="s">
        <v>7250</v>
      </c>
      <c r="B860" s="1">
        <v>45761</v>
      </c>
      <c r="C860" t="s">
        <v>6738</v>
      </c>
      <c r="D860" t="s">
        <v>6739</v>
      </c>
      <c r="E860" t="s">
        <v>6744</v>
      </c>
    </row>
    <row r="861" spans="1:5" x14ac:dyDescent="0.25">
      <c r="A861" t="s">
        <v>7251</v>
      </c>
      <c r="B861" s="1">
        <v>45761</v>
      </c>
      <c r="C861" t="s">
        <v>6738</v>
      </c>
      <c r="D861" t="s">
        <v>6739</v>
      </c>
      <c r="E861" t="s">
        <v>6744</v>
      </c>
    </row>
    <row r="862" spans="1:5" x14ac:dyDescent="0.25">
      <c r="A862" t="s">
        <v>7252</v>
      </c>
      <c r="B862" s="1">
        <v>45761</v>
      </c>
      <c r="C862" t="s">
        <v>6738</v>
      </c>
      <c r="D862" t="s">
        <v>6739</v>
      </c>
      <c r="E862" t="s">
        <v>6746</v>
      </c>
    </row>
    <row r="863" spans="1:5" x14ac:dyDescent="0.25">
      <c r="A863" t="s">
        <v>7253</v>
      </c>
      <c r="B863" s="1">
        <v>45761</v>
      </c>
      <c r="C863" t="s">
        <v>6738</v>
      </c>
      <c r="D863" t="s">
        <v>6739</v>
      </c>
      <c r="E863" t="s">
        <v>6746</v>
      </c>
    </row>
    <row r="864" spans="1:5" x14ac:dyDescent="0.25">
      <c r="A864" t="s">
        <v>7254</v>
      </c>
      <c r="B864" s="1">
        <v>45761</v>
      </c>
      <c r="C864" t="s">
        <v>6738</v>
      </c>
      <c r="D864" t="s">
        <v>6739</v>
      </c>
      <c r="E864" t="s">
        <v>6746</v>
      </c>
    </row>
    <row r="865" spans="1:5" x14ac:dyDescent="0.25">
      <c r="A865" t="s">
        <v>7255</v>
      </c>
      <c r="B865" s="1">
        <v>45761</v>
      </c>
      <c r="C865" t="s">
        <v>6738</v>
      </c>
      <c r="D865" t="s">
        <v>6739</v>
      </c>
      <c r="E865" t="s">
        <v>6746</v>
      </c>
    </row>
    <row r="866" spans="1:5" x14ac:dyDescent="0.25">
      <c r="A866" t="s">
        <v>7256</v>
      </c>
      <c r="B866" s="1">
        <v>45761</v>
      </c>
      <c r="C866" t="s">
        <v>6738</v>
      </c>
      <c r="D866" t="s">
        <v>6739</v>
      </c>
      <c r="E866" t="s">
        <v>6746</v>
      </c>
    </row>
    <row r="867" spans="1:5" x14ac:dyDescent="0.25">
      <c r="A867" t="s">
        <v>7257</v>
      </c>
      <c r="B867" s="1">
        <v>45761</v>
      </c>
      <c r="C867" t="s">
        <v>6738</v>
      </c>
      <c r="D867" t="s">
        <v>6739</v>
      </c>
      <c r="E867" t="s">
        <v>6746</v>
      </c>
    </row>
    <row r="868" spans="1:5" x14ac:dyDescent="0.25">
      <c r="A868" t="s">
        <v>7258</v>
      </c>
      <c r="B868" s="1">
        <v>45761</v>
      </c>
      <c r="C868" t="s">
        <v>6738</v>
      </c>
      <c r="D868" t="s">
        <v>6739</v>
      </c>
      <c r="E868" t="s">
        <v>6746</v>
      </c>
    </row>
    <row r="869" spans="1:5" x14ac:dyDescent="0.25">
      <c r="A869" t="s">
        <v>7259</v>
      </c>
      <c r="B869" s="1">
        <v>45761</v>
      </c>
      <c r="C869" t="s">
        <v>6738</v>
      </c>
      <c r="D869" t="s">
        <v>6739</v>
      </c>
      <c r="E869" t="s">
        <v>6746</v>
      </c>
    </row>
    <row r="870" spans="1:5" x14ac:dyDescent="0.25">
      <c r="A870" t="s">
        <v>7260</v>
      </c>
      <c r="B870" s="1">
        <v>45761</v>
      </c>
      <c r="C870" t="s">
        <v>6738</v>
      </c>
      <c r="D870" t="s">
        <v>6739</v>
      </c>
      <c r="E870" t="s">
        <v>6749</v>
      </c>
    </row>
    <row r="871" spans="1:5" x14ac:dyDescent="0.25">
      <c r="A871" t="s">
        <v>7261</v>
      </c>
      <c r="B871" s="1">
        <v>45761</v>
      </c>
      <c r="C871" t="s">
        <v>6738</v>
      </c>
      <c r="D871" t="s">
        <v>6739</v>
      </c>
      <c r="E871" t="s">
        <v>6749</v>
      </c>
    </row>
    <row r="872" spans="1:5" x14ac:dyDescent="0.25">
      <c r="A872" t="s">
        <v>7262</v>
      </c>
      <c r="B872" s="1">
        <v>45761</v>
      </c>
      <c r="C872" t="s">
        <v>6738</v>
      </c>
      <c r="D872" t="s">
        <v>6739</v>
      </c>
      <c r="E872" t="s">
        <v>6754</v>
      </c>
    </row>
    <row r="873" spans="1:5" x14ac:dyDescent="0.25">
      <c r="A873" t="s">
        <v>7263</v>
      </c>
      <c r="B873" s="1">
        <v>45761</v>
      </c>
      <c r="C873" t="s">
        <v>6738</v>
      </c>
      <c r="D873" t="s">
        <v>6739</v>
      </c>
      <c r="E873" t="s">
        <v>6754</v>
      </c>
    </row>
    <row r="874" spans="1:5" x14ac:dyDescent="0.25">
      <c r="A874" t="s">
        <v>7264</v>
      </c>
      <c r="B874" s="1">
        <v>45761</v>
      </c>
      <c r="C874" t="s">
        <v>6738</v>
      </c>
      <c r="D874" t="s">
        <v>6739</v>
      </c>
      <c r="E874" t="s">
        <v>6754</v>
      </c>
    </row>
    <row r="875" spans="1:5" x14ac:dyDescent="0.25">
      <c r="A875" t="s">
        <v>7265</v>
      </c>
      <c r="B875" s="1">
        <v>45761</v>
      </c>
      <c r="C875" t="s">
        <v>6738</v>
      </c>
      <c r="D875" t="s">
        <v>6739</v>
      </c>
      <c r="E875" t="s">
        <v>6754</v>
      </c>
    </row>
    <row r="876" spans="1:5" x14ac:dyDescent="0.25">
      <c r="A876" t="s">
        <v>7266</v>
      </c>
      <c r="B876" s="1">
        <v>45761</v>
      </c>
      <c r="C876" t="s">
        <v>6738</v>
      </c>
      <c r="D876" t="s">
        <v>6739</v>
      </c>
      <c r="E876" t="s">
        <v>6757</v>
      </c>
    </row>
    <row r="877" spans="1:5" x14ac:dyDescent="0.25">
      <c r="A877" t="s">
        <v>7267</v>
      </c>
      <c r="B877" s="1">
        <v>45761</v>
      </c>
      <c r="C877" t="s">
        <v>6738</v>
      </c>
      <c r="D877" t="s">
        <v>6739</v>
      </c>
      <c r="E877" t="s">
        <v>6759</v>
      </c>
    </row>
    <row r="878" spans="1:5" x14ac:dyDescent="0.25">
      <c r="A878" t="s">
        <v>7268</v>
      </c>
      <c r="B878" s="1">
        <v>45761</v>
      </c>
      <c r="C878" t="s">
        <v>6738</v>
      </c>
      <c r="D878" t="s">
        <v>6739</v>
      </c>
      <c r="E878" t="s">
        <v>6759</v>
      </c>
    </row>
    <row r="879" spans="1:5" x14ac:dyDescent="0.25">
      <c r="A879" t="s">
        <v>7269</v>
      </c>
      <c r="B879" s="1">
        <v>45761</v>
      </c>
      <c r="C879" t="s">
        <v>6738</v>
      </c>
      <c r="D879" t="s">
        <v>6739</v>
      </c>
      <c r="E879" t="s">
        <v>6759</v>
      </c>
    </row>
    <row r="880" spans="1:5" x14ac:dyDescent="0.25">
      <c r="A880" t="s">
        <v>7270</v>
      </c>
      <c r="B880" s="1">
        <v>45761</v>
      </c>
      <c r="C880" t="s">
        <v>6738</v>
      </c>
      <c r="D880" t="s">
        <v>6739</v>
      </c>
      <c r="E880" t="s">
        <v>6759</v>
      </c>
    </row>
    <row r="881" spans="1:5" x14ac:dyDescent="0.25">
      <c r="A881" t="s">
        <v>7271</v>
      </c>
      <c r="B881" s="1">
        <v>45761</v>
      </c>
      <c r="C881" t="s">
        <v>6738</v>
      </c>
      <c r="D881" t="s">
        <v>6739</v>
      </c>
      <c r="E881" t="s">
        <v>6759</v>
      </c>
    </row>
    <row r="882" spans="1:5" x14ac:dyDescent="0.25">
      <c r="A882" t="s">
        <v>7272</v>
      </c>
      <c r="B882" s="1">
        <v>45761</v>
      </c>
      <c r="C882" t="s">
        <v>6738</v>
      </c>
      <c r="D882" t="s">
        <v>6739</v>
      </c>
      <c r="E882" t="s">
        <v>6759</v>
      </c>
    </row>
    <row r="883" spans="1:5" x14ac:dyDescent="0.25">
      <c r="A883" t="s">
        <v>7273</v>
      </c>
      <c r="B883" s="1">
        <v>45761</v>
      </c>
      <c r="C883" t="s">
        <v>6738</v>
      </c>
      <c r="D883" t="s">
        <v>6739</v>
      </c>
      <c r="E883" t="s">
        <v>6769</v>
      </c>
    </row>
    <row r="884" spans="1:5" x14ac:dyDescent="0.25">
      <c r="A884" t="s">
        <v>7274</v>
      </c>
      <c r="B884" s="1">
        <v>45761</v>
      </c>
      <c r="C884" t="s">
        <v>6738</v>
      </c>
      <c r="D884" t="s">
        <v>6739</v>
      </c>
      <c r="E884" t="s">
        <v>6783</v>
      </c>
    </row>
    <row r="885" spans="1:5" x14ac:dyDescent="0.25">
      <c r="A885" t="s">
        <v>7275</v>
      </c>
      <c r="B885" s="1">
        <v>45761</v>
      </c>
      <c r="C885" t="s">
        <v>6738</v>
      </c>
      <c r="D885" t="s">
        <v>6739</v>
      </c>
      <c r="E885" t="s">
        <v>6783</v>
      </c>
    </row>
    <row r="886" spans="1:5" x14ac:dyDescent="0.25">
      <c r="A886" t="s">
        <v>7276</v>
      </c>
      <c r="B886" s="1">
        <v>45761</v>
      </c>
      <c r="C886" t="s">
        <v>6788</v>
      </c>
      <c r="D886" t="s">
        <v>6739</v>
      </c>
      <c r="E886" t="s">
        <v>6740</v>
      </c>
    </row>
    <row r="887" spans="1:5" x14ac:dyDescent="0.25">
      <c r="A887" t="s">
        <v>7277</v>
      </c>
      <c r="B887" s="1">
        <v>45761</v>
      </c>
      <c r="C887" t="s">
        <v>6788</v>
      </c>
      <c r="D887" t="s">
        <v>6739</v>
      </c>
      <c r="E887" t="s">
        <v>6740</v>
      </c>
    </row>
    <row r="888" spans="1:5" x14ac:dyDescent="0.25">
      <c r="A888" t="s">
        <v>7278</v>
      </c>
      <c r="B888" s="1">
        <v>45761</v>
      </c>
      <c r="C888" t="s">
        <v>6788</v>
      </c>
      <c r="D888" t="s">
        <v>6739</v>
      </c>
      <c r="E888" t="s">
        <v>6744</v>
      </c>
    </row>
    <row r="889" spans="1:5" x14ac:dyDescent="0.25">
      <c r="A889" t="s">
        <v>7279</v>
      </c>
      <c r="B889" s="1">
        <v>45761</v>
      </c>
      <c r="C889" t="s">
        <v>6788</v>
      </c>
      <c r="D889" t="s">
        <v>6739</v>
      </c>
      <c r="E889" t="s">
        <v>6744</v>
      </c>
    </row>
    <row r="890" spans="1:5" x14ac:dyDescent="0.25">
      <c r="A890" t="s">
        <v>7280</v>
      </c>
      <c r="B890" s="1">
        <v>45761</v>
      </c>
      <c r="C890" t="s">
        <v>6788</v>
      </c>
      <c r="D890" t="s">
        <v>6739</v>
      </c>
      <c r="E890" t="s">
        <v>6746</v>
      </c>
    </row>
    <row r="891" spans="1:5" x14ac:dyDescent="0.25">
      <c r="A891" t="s">
        <v>7281</v>
      </c>
      <c r="B891" s="1">
        <v>45761</v>
      </c>
      <c r="C891" t="s">
        <v>6788</v>
      </c>
      <c r="D891" t="s">
        <v>6739</v>
      </c>
      <c r="E891" t="s">
        <v>6746</v>
      </c>
    </row>
    <row r="892" spans="1:5" x14ac:dyDescent="0.25">
      <c r="A892" t="s">
        <v>7282</v>
      </c>
      <c r="B892" s="1">
        <v>45761</v>
      </c>
      <c r="C892" t="s">
        <v>6788</v>
      </c>
      <c r="D892" t="s">
        <v>6739</v>
      </c>
      <c r="E892" t="s">
        <v>6749</v>
      </c>
    </row>
    <row r="893" spans="1:5" x14ac:dyDescent="0.25">
      <c r="A893" t="s">
        <v>7283</v>
      </c>
      <c r="B893" s="1">
        <v>45761</v>
      </c>
      <c r="C893" t="s">
        <v>6788</v>
      </c>
      <c r="D893" t="s">
        <v>6739</v>
      </c>
      <c r="E893" t="s">
        <v>6749</v>
      </c>
    </row>
    <row r="894" spans="1:5" x14ac:dyDescent="0.25">
      <c r="A894" t="s">
        <v>7284</v>
      </c>
      <c r="B894" s="1">
        <v>45761</v>
      </c>
      <c r="C894" t="s">
        <v>6788</v>
      </c>
      <c r="D894" t="s">
        <v>6739</v>
      </c>
      <c r="E894" t="s">
        <v>6749</v>
      </c>
    </row>
    <row r="895" spans="1:5" x14ac:dyDescent="0.25">
      <c r="A895" t="s">
        <v>7285</v>
      </c>
      <c r="B895" s="1">
        <v>45761</v>
      </c>
      <c r="C895" t="s">
        <v>6788</v>
      </c>
      <c r="D895" t="s">
        <v>6739</v>
      </c>
      <c r="E895" t="s">
        <v>6749</v>
      </c>
    </row>
    <row r="896" spans="1:5" x14ac:dyDescent="0.25">
      <c r="A896" t="s">
        <v>7286</v>
      </c>
      <c r="B896" s="1">
        <v>45761</v>
      </c>
      <c r="C896" t="s">
        <v>6788</v>
      </c>
      <c r="D896" t="s">
        <v>6739</v>
      </c>
      <c r="E896" t="s">
        <v>6749</v>
      </c>
    </row>
    <row r="897" spans="1:5" x14ac:dyDescent="0.25">
      <c r="A897" t="s">
        <v>7287</v>
      </c>
      <c r="B897" s="1">
        <v>45761</v>
      </c>
      <c r="C897" t="s">
        <v>6788</v>
      </c>
      <c r="D897" t="s">
        <v>6739</v>
      </c>
      <c r="E897" t="s">
        <v>6749</v>
      </c>
    </row>
    <row r="898" spans="1:5" x14ac:dyDescent="0.25">
      <c r="A898" t="s">
        <v>7288</v>
      </c>
      <c r="B898" s="1">
        <v>45761</v>
      </c>
      <c r="C898" t="s">
        <v>6788</v>
      </c>
      <c r="D898" t="s">
        <v>6739</v>
      </c>
      <c r="E898" t="s">
        <v>6749</v>
      </c>
    </row>
    <row r="899" spans="1:5" x14ac:dyDescent="0.25">
      <c r="A899" t="s">
        <v>7289</v>
      </c>
      <c r="B899" s="1">
        <v>45761</v>
      </c>
      <c r="C899" t="s">
        <v>6788</v>
      </c>
      <c r="D899" t="s">
        <v>6739</v>
      </c>
      <c r="E899" t="s">
        <v>6749</v>
      </c>
    </row>
    <row r="900" spans="1:5" x14ac:dyDescent="0.25">
      <c r="A900" t="s">
        <v>7290</v>
      </c>
      <c r="B900" s="1">
        <v>45761</v>
      </c>
      <c r="C900" t="s">
        <v>6788</v>
      </c>
      <c r="D900" t="s">
        <v>6739</v>
      </c>
      <c r="E900" t="s">
        <v>6754</v>
      </c>
    </row>
    <row r="901" spans="1:5" x14ac:dyDescent="0.25">
      <c r="A901" t="s">
        <v>7291</v>
      </c>
      <c r="B901" s="1">
        <v>45761</v>
      </c>
      <c r="C901" t="s">
        <v>6788</v>
      </c>
      <c r="D901" t="s">
        <v>6739</v>
      </c>
      <c r="E901" t="s">
        <v>6754</v>
      </c>
    </row>
    <row r="902" spans="1:5" x14ac:dyDescent="0.25">
      <c r="A902" t="s">
        <v>7292</v>
      </c>
      <c r="B902" s="1">
        <v>45761</v>
      </c>
      <c r="C902" t="s">
        <v>6788</v>
      </c>
      <c r="D902" t="s">
        <v>6739</v>
      </c>
      <c r="E902" t="s">
        <v>6757</v>
      </c>
    </row>
    <row r="903" spans="1:5" x14ac:dyDescent="0.25">
      <c r="A903" t="s">
        <v>7293</v>
      </c>
      <c r="B903" s="1">
        <v>45761</v>
      </c>
      <c r="C903" t="s">
        <v>6788</v>
      </c>
      <c r="D903" t="s">
        <v>6739</v>
      </c>
      <c r="E903" t="s">
        <v>6757</v>
      </c>
    </row>
    <row r="904" spans="1:5" x14ac:dyDescent="0.25">
      <c r="A904" t="s">
        <v>7294</v>
      </c>
      <c r="B904" s="1">
        <v>45761</v>
      </c>
      <c r="C904" t="s">
        <v>6788</v>
      </c>
      <c r="D904" t="s">
        <v>6739</v>
      </c>
      <c r="E904" t="s">
        <v>6757</v>
      </c>
    </row>
    <row r="905" spans="1:5" x14ac:dyDescent="0.25">
      <c r="A905" t="s">
        <v>7295</v>
      </c>
      <c r="B905" s="1">
        <v>45761</v>
      </c>
      <c r="C905" t="s">
        <v>6788</v>
      </c>
      <c r="D905" t="s">
        <v>6739</v>
      </c>
      <c r="E905" t="s">
        <v>6757</v>
      </c>
    </row>
    <row r="906" spans="1:5" x14ac:dyDescent="0.25">
      <c r="A906" t="s">
        <v>7296</v>
      </c>
      <c r="B906" s="1">
        <v>45761</v>
      </c>
      <c r="C906" t="s">
        <v>6788</v>
      </c>
      <c r="D906" t="s">
        <v>6739</v>
      </c>
      <c r="E906" t="s">
        <v>6757</v>
      </c>
    </row>
    <row r="907" spans="1:5" x14ac:dyDescent="0.25">
      <c r="A907" t="s">
        <v>7297</v>
      </c>
      <c r="B907" s="1">
        <v>45761</v>
      </c>
      <c r="C907" t="s">
        <v>6788</v>
      </c>
      <c r="D907" t="s">
        <v>6739</v>
      </c>
      <c r="E907" t="s">
        <v>6757</v>
      </c>
    </row>
    <row r="908" spans="1:5" x14ac:dyDescent="0.25">
      <c r="A908" t="s">
        <v>7298</v>
      </c>
      <c r="B908" s="1">
        <v>45761</v>
      </c>
      <c r="C908" t="s">
        <v>6788</v>
      </c>
      <c r="D908" t="s">
        <v>6739</v>
      </c>
      <c r="E908" t="s">
        <v>6757</v>
      </c>
    </row>
    <row r="909" spans="1:5" x14ac:dyDescent="0.25">
      <c r="A909" t="s">
        <v>7299</v>
      </c>
      <c r="B909" s="1">
        <v>45761</v>
      </c>
      <c r="C909" t="s">
        <v>6788</v>
      </c>
      <c r="D909" t="s">
        <v>6739</v>
      </c>
      <c r="E909" t="s">
        <v>6757</v>
      </c>
    </row>
    <row r="910" spans="1:5" x14ac:dyDescent="0.25">
      <c r="A910" t="s">
        <v>7300</v>
      </c>
      <c r="B910" s="1">
        <v>45761</v>
      </c>
      <c r="C910" t="s">
        <v>6788</v>
      </c>
      <c r="D910" t="s">
        <v>6739</v>
      </c>
      <c r="E910" t="s">
        <v>6757</v>
      </c>
    </row>
    <row r="911" spans="1:5" x14ac:dyDescent="0.25">
      <c r="A911" t="s">
        <v>7301</v>
      </c>
      <c r="B911" s="1">
        <v>45761</v>
      </c>
      <c r="C911" t="s">
        <v>6788</v>
      </c>
      <c r="D911" t="s">
        <v>6739</v>
      </c>
      <c r="E911" t="s">
        <v>6757</v>
      </c>
    </row>
    <row r="912" spans="1:5" x14ac:dyDescent="0.25">
      <c r="A912" t="s">
        <v>7302</v>
      </c>
      <c r="B912" s="1">
        <v>45761</v>
      </c>
      <c r="C912" t="s">
        <v>6788</v>
      </c>
      <c r="D912" t="s">
        <v>6739</v>
      </c>
      <c r="E912" t="s">
        <v>6757</v>
      </c>
    </row>
    <row r="913" spans="1:5" x14ac:dyDescent="0.25">
      <c r="A913" t="s">
        <v>7303</v>
      </c>
      <c r="B913" s="1">
        <v>45761</v>
      </c>
      <c r="C913" t="s">
        <v>6788</v>
      </c>
      <c r="D913" t="s">
        <v>6739</v>
      </c>
      <c r="E913" t="s">
        <v>6757</v>
      </c>
    </row>
    <row r="914" spans="1:5" x14ac:dyDescent="0.25">
      <c r="A914" t="s">
        <v>7304</v>
      </c>
      <c r="B914" s="1">
        <v>45761</v>
      </c>
      <c r="C914" t="s">
        <v>6788</v>
      </c>
      <c r="D914" t="s">
        <v>6739</v>
      </c>
      <c r="E914" t="s">
        <v>6757</v>
      </c>
    </row>
    <row r="915" spans="1:5" x14ac:dyDescent="0.25">
      <c r="A915" t="s">
        <v>7305</v>
      </c>
      <c r="B915" s="1">
        <v>45761</v>
      </c>
      <c r="C915" t="s">
        <v>6788</v>
      </c>
      <c r="D915" t="s">
        <v>6739</v>
      </c>
      <c r="E915" t="s">
        <v>6757</v>
      </c>
    </row>
    <row r="916" spans="1:5" x14ac:dyDescent="0.25">
      <c r="A916" t="s">
        <v>7306</v>
      </c>
      <c r="B916" s="1">
        <v>45761</v>
      </c>
      <c r="C916" t="s">
        <v>6788</v>
      </c>
      <c r="D916" t="s">
        <v>6739</v>
      </c>
      <c r="E916" t="s">
        <v>6759</v>
      </c>
    </row>
    <row r="917" spans="1:5" x14ac:dyDescent="0.25">
      <c r="A917" t="s">
        <v>7307</v>
      </c>
      <c r="B917" s="1">
        <v>45761</v>
      </c>
      <c r="C917" t="s">
        <v>6788</v>
      </c>
      <c r="D917" t="s">
        <v>6739</v>
      </c>
      <c r="E917" t="s">
        <v>6769</v>
      </c>
    </row>
    <row r="918" spans="1:5" x14ac:dyDescent="0.25">
      <c r="A918" t="s">
        <v>7308</v>
      </c>
      <c r="B918" s="1">
        <v>45761</v>
      </c>
      <c r="C918" t="s">
        <v>6788</v>
      </c>
      <c r="D918" t="s">
        <v>6739</v>
      </c>
      <c r="E918" t="s">
        <v>6769</v>
      </c>
    </row>
    <row r="919" spans="1:5" x14ac:dyDescent="0.25">
      <c r="A919" t="s">
        <v>7309</v>
      </c>
      <c r="B919" s="1">
        <v>45761</v>
      </c>
      <c r="C919" t="s">
        <v>6788</v>
      </c>
      <c r="D919" t="s">
        <v>6739</v>
      </c>
      <c r="E919" t="s">
        <v>6783</v>
      </c>
    </row>
    <row r="920" spans="1:5" x14ac:dyDescent="0.25">
      <c r="A920" t="s">
        <v>7310</v>
      </c>
      <c r="B920" s="1">
        <v>45761</v>
      </c>
      <c r="C920" t="s">
        <v>6788</v>
      </c>
      <c r="D920" t="s">
        <v>6739</v>
      </c>
      <c r="E920" t="s">
        <v>6783</v>
      </c>
    </row>
    <row r="921" spans="1:5" x14ac:dyDescent="0.25">
      <c r="A921" t="s">
        <v>7311</v>
      </c>
      <c r="B921" s="1">
        <v>45761</v>
      </c>
      <c r="C921" t="s">
        <v>6788</v>
      </c>
      <c r="D921" t="s">
        <v>6739</v>
      </c>
      <c r="E921" t="s">
        <v>6783</v>
      </c>
    </row>
    <row r="922" spans="1:5" x14ac:dyDescent="0.25">
      <c r="A922" t="s">
        <v>7312</v>
      </c>
      <c r="B922" s="1">
        <v>45761</v>
      </c>
      <c r="C922" t="s">
        <v>6788</v>
      </c>
      <c r="D922" t="s">
        <v>6739</v>
      </c>
      <c r="E922" t="s">
        <v>6783</v>
      </c>
    </row>
    <row r="923" spans="1:5" x14ac:dyDescent="0.25">
      <c r="A923" t="s">
        <v>7313</v>
      </c>
      <c r="B923" s="1">
        <v>45761</v>
      </c>
      <c r="C923" t="s">
        <v>6788</v>
      </c>
      <c r="D923" t="s">
        <v>6739</v>
      </c>
      <c r="E923" t="s">
        <v>6783</v>
      </c>
    </row>
    <row r="924" spans="1:5" x14ac:dyDescent="0.25">
      <c r="A924" t="s">
        <v>7314</v>
      </c>
      <c r="B924" s="1">
        <v>45761</v>
      </c>
      <c r="C924" t="s">
        <v>6788</v>
      </c>
      <c r="D924" t="s">
        <v>6739</v>
      </c>
      <c r="E924" t="s">
        <v>6783</v>
      </c>
    </row>
    <row r="925" spans="1:5" x14ac:dyDescent="0.25">
      <c r="A925" t="s">
        <v>7315</v>
      </c>
      <c r="B925" s="1">
        <v>45761</v>
      </c>
      <c r="C925" t="s">
        <v>6788</v>
      </c>
      <c r="D925" t="s">
        <v>6739</v>
      </c>
      <c r="E925" t="s">
        <v>6783</v>
      </c>
    </row>
    <row r="926" spans="1:5" x14ac:dyDescent="0.25">
      <c r="A926" t="s">
        <v>7316</v>
      </c>
      <c r="B926" s="1">
        <v>45761</v>
      </c>
      <c r="C926" t="s">
        <v>6788</v>
      </c>
      <c r="D926" t="s">
        <v>6739</v>
      </c>
      <c r="E926" t="s">
        <v>6783</v>
      </c>
    </row>
    <row r="927" spans="1:5" x14ac:dyDescent="0.25">
      <c r="A927" t="s">
        <v>7317</v>
      </c>
      <c r="B927" s="1">
        <v>45761</v>
      </c>
      <c r="C927" t="s">
        <v>6788</v>
      </c>
      <c r="D927" t="s">
        <v>6739</v>
      </c>
      <c r="E927" t="s">
        <v>6783</v>
      </c>
    </row>
    <row r="928" spans="1:5" x14ac:dyDescent="0.25">
      <c r="A928" t="s">
        <v>7318</v>
      </c>
      <c r="B928" s="1">
        <v>45761</v>
      </c>
      <c r="C928" t="s">
        <v>6788</v>
      </c>
      <c r="D928" t="s">
        <v>6739</v>
      </c>
      <c r="E928" t="s">
        <v>6783</v>
      </c>
    </row>
    <row r="929" spans="1:5" x14ac:dyDescent="0.25">
      <c r="A929" t="s">
        <v>7319</v>
      </c>
      <c r="B929" s="1">
        <v>45761</v>
      </c>
      <c r="C929" t="s">
        <v>6788</v>
      </c>
      <c r="D929" t="s">
        <v>6739</v>
      </c>
      <c r="E929" t="s">
        <v>6783</v>
      </c>
    </row>
    <row r="930" spans="1:5" x14ac:dyDescent="0.25">
      <c r="A930" t="s">
        <v>7320</v>
      </c>
      <c r="B930" s="1">
        <v>45761</v>
      </c>
      <c r="C930" t="s">
        <v>6788</v>
      </c>
      <c r="D930" t="s">
        <v>6739</v>
      </c>
      <c r="E930" t="s">
        <v>6783</v>
      </c>
    </row>
    <row r="931" spans="1:5" x14ac:dyDescent="0.25">
      <c r="A931" t="s">
        <v>7321</v>
      </c>
      <c r="B931" s="1">
        <v>45761</v>
      </c>
      <c r="C931" t="s">
        <v>6788</v>
      </c>
      <c r="D931" t="s">
        <v>6739</v>
      </c>
      <c r="E931" t="s">
        <v>6783</v>
      </c>
    </row>
    <row r="932" spans="1:5" x14ac:dyDescent="0.25">
      <c r="A932" t="s">
        <v>7322</v>
      </c>
      <c r="B932" s="1">
        <v>45761</v>
      </c>
      <c r="C932" t="s">
        <v>6788</v>
      </c>
      <c r="D932" t="s">
        <v>6739</v>
      </c>
      <c r="E932" t="s">
        <v>6783</v>
      </c>
    </row>
    <row r="933" spans="1:5" x14ac:dyDescent="0.25">
      <c r="A933" t="s">
        <v>7323</v>
      </c>
      <c r="B933" s="1">
        <v>45761</v>
      </c>
      <c r="C933" t="s">
        <v>6788</v>
      </c>
      <c r="D933" t="s">
        <v>6739</v>
      </c>
      <c r="E933" t="s">
        <v>6783</v>
      </c>
    </row>
    <row r="934" spans="1:5" x14ac:dyDescent="0.25">
      <c r="A934" t="s">
        <v>7324</v>
      </c>
      <c r="B934" s="1">
        <v>45761</v>
      </c>
      <c r="C934" t="s">
        <v>6788</v>
      </c>
      <c r="D934" t="s">
        <v>6739</v>
      </c>
      <c r="E934" t="s">
        <v>6783</v>
      </c>
    </row>
    <row r="935" spans="1:5" x14ac:dyDescent="0.25">
      <c r="A935" t="s">
        <v>7325</v>
      </c>
      <c r="B935" s="1">
        <v>45761</v>
      </c>
      <c r="C935" t="s">
        <v>6788</v>
      </c>
      <c r="D935" t="s">
        <v>6739</v>
      </c>
      <c r="E935" t="s">
        <v>6783</v>
      </c>
    </row>
    <row r="936" spans="1:5" x14ac:dyDescent="0.25">
      <c r="A936" t="s">
        <v>7326</v>
      </c>
      <c r="B936" s="1">
        <v>45761</v>
      </c>
      <c r="C936" t="s">
        <v>6788</v>
      </c>
      <c r="D936" t="s">
        <v>6739</v>
      </c>
      <c r="E936" t="s">
        <v>6783</v>
      </c>
    </row>
    <row r="937" spans="1:5" x14ac:dyDescent="0.25">
      <c r="A937" t="s">
        <v>7327</v>
      </c>
      <c r="B937" s="1">
        <v>45761</v>
      </c>
      <c r="C937" t="s">
        <v>6788</v>
      </c>
      <c r="D937" t="s">
        <v>6739</v>
      </c>
      <c r="E937" t="s">
        <v>6783</v>
      </c>
    </row>
    <row r="938" spans="1:5" x14ac:dyDescent="0.25">
      <c r="A938" t="s">
        <v>7328</v>
      </c>
      <c r="B938" s="1">
        <v>45761</v>
      </c>
      <c r="C938" t="s">
        <v>6788</v>
      </c>
      <c r="D938" t="s">
        <v>6739</v>
      </c>
      <c r="E938" t="s">
        <v>6783</v>
      </c>
    </row>
    <row r="939" spans="1:5" x14ac:dyDescent="0.25">
      <c r="A939" t="s">
        <v>7329</v>
      </c>
      <c r="B939" s="1">
        <v>45761</v>
      </c>
      <c r="C939" t="s">
        <v>6788</v>
      </c>
      <c r="D939" t="s">
        <v>6739</v>
      </c>
      <c r="E939" t="s">
        <v>6783</v>
      </c>
    </row>
    <row r="940" spans="1:5" x14ac:dyDescent="0.25">
      <c r="A940" t="s">
        <v>7330</v>
      </c>
      <c r="B940" s="1">
        <v>45761</v>
      </c>
      <c r="C940" t="s">
        <v>6788</v>
      </c>
      <c r="D940" t="s">
        <v>6739</v>
      </c>
      <c r="E940" t="s">
        <v>6783</v>
      </c>
    </row>
    <row r="941" spans="1:5" x14ac:dyDescent="0.25">
      <c r="A941" t="s">
        <v>7331</v>
      </c>
      <c r="B941" s="1">
        <v>45761</v>
      </c>
      <c r="C941" t="s">
        <v>6788</v>
      </c>
      <c r="D941" t="s">
        <v>6739</v>
      </c>
      <c r="E941" t="s">
        <v>6783</v>
      </c>
    </row>
    <row r="942" spans="1:5" x14ac:dyDescent="0.25">
      <c r="A942" t="s">
        <v>7332</v>
      </c>
      <c r="B942" s="1">
        <v>45761</v>
      </c>
      <c r="C942" t="s">
        <v>6788</v>
      </c>
      <c r="D942" t="s">
        <v>6739</v>
      </c>
      <c r="E942" t="s">
        <v>6783</v>
      </c>
    </row>
    <row r="943" spans="1:5" x14ac:dyDescent="0.25">
      <c r="A943" t="s">
        <v>7333</v>
      </c>
      <c r="B943" s="1">
        <v>45761</v>
      </c>
      <c r="C943" t="s">
        <v>6788</v>
      </c>
      <c r="D943" t="s">
        <v>6739</v>
      </c>
      <c r="E943" t="s">
        <v>6783</v>
      </c>
    </row>
    <row r="944" spans="1:5" x14ac:dyDescent="0.25">
      <c r="A944" t="s">
        <v>7334</v>
      </c>
      <c r="B944" s="1">
        <v>45761</v>
      </c>
      <c r="C944" t="s">
        <v>6788</v>
      </c>
      <c r="D944" t="s">
        <v>6739</v>
      </c>
      <c r="E944" t="s">
        <v>6783</v>
      </c>
    </row>
    <row r="945" spans="1:5" x14ac:dyDescent="0.25">
      <c r="A945" t="s">
        <v>7335</v>
      </c>
      <c r="B945" s="1">
        <v>45761</v>
      </c>
      <c r="C945" t="s">
        <v>6817</v>
      </c>
      <c r="D945" t="s">
        <v>6739</v>
      </c>
      <c r="E945" t="s">
        <v>6740</v>
      </c>
    </row>
    <row r="946" spans="1:5" x14ac:dyDescent="0.25">
      <c r="A946" t="s">
        <v>7336</v>
      </c>
      <c r="B946" s="1">
        <v>45761</v>
      </c>
      <c r="C946" t="s">
        <v>6817</v>
      </c>
      <c r="D946" t="s">
        <v>6739</v>
      </c>
      <c r="E946" t="s">
        <v>6740</v>
      </c>
    </row>
    <row r="947" spans="1:5" x14ac:dyDescent="0.25">
      <c r="A947" t="s">
        <v>7337</v>
      </c>
      <c r="B947" s="1">
        <v>45761</v>
      </c>
      <c r="C947" t="s">
        <v>6817</v>
      </c>
      <c r="D947" t="s">
        <v>6739</v>
      </c>
      <c r="E947" t="s">
        <v>6740</v>
      </c>
    </row>
    <row r="948" spans="1:5" x14ac:dyDescent="0.25">
      <c r="A948" t="s">
        <v>7338</v>
      </c>
      <c r="B948" s="1">
        <v>45761</v>
      </c>
      <c r="C948" t="s">
        <v>6817</v>
      </c>
      <c r="D948" t="s">
        <v>6739</v>
      </c>
      <c r="E948" t="s">
        <v>6740</v>
      </c>
    </row>
    <row r="949" spans="1:5" x14ac:dyDescent="0.25">
      <c r="A949" t="s">
        <v>7339</v>
      </c>
      <c r="B949" s="1">
        <v>45761</v>
      </c>
      <c r="C949" t="s">
        <v>6817</v>
      </c>
      <c r="D949" t="s">
        <v>6739</v>
      </c>
      <c r="E949" t="s">
        <v>6740</v>
      </c>
    </row>
    <row r="950" spans="1:5" x14ac:dyDescent="0.25">
      <c r="A950" t="s">
        <v>7340</v>
      </c>
      <c r="B950" s="1">
        <v>45761</v>
      </c>
      <c r="C950" t="s">
        <v>6817</v>
      </c>
      <c r="D950" t="s">
        <v>6739</v>
      </c>
      <c r="E950" t="s">
        <v>6744</v>
      </c>
    </row>
    <row r="951" spans="1:5" x14ac:dyDescent="0.25">
      <c r="A951" t="s">
        <v>7341</v>
      </c>
      <c r="B951" s="1">
        <v>45761</v>
      </c>
      <c r="C951" t="s">
        <v>6817</v>
      </c>
      <c r="D951" t="s">
        <v>6739</v>
      </c>
      <c r="E951" t="s">
        <v>6746</v>
      </c>
    </row>
    <row r="952" spans="1:5" x14ac:dyDescent="0.25">
      <c r="A952" t="s">
        <v>7342</v>
      </c>
      <c r="B952" s="1">
        <v>45761</v>
      </c>
      <c r="C952" t="s">
        <v>6817</v>
      </c>
      <c r="D952" t="s">
        <v>6739</v>
      </c>
      <c r="E952" t="s">
        <v>6746</v>
      </c>
    </row>
    <row r="953" spans="1:5" x14ac:dyDescent="0.25">
      <c r="A953" t="s">
        <v>7343</v>
      </c>
      <c r="B953" s="1">
        <v>45761</v>
      </c>
      <c r="C953" t="s">
        <v>6817</v>
      </c>
      <c r="D953" t="s">
        <v>6739</v>
      </c>
      <c r="E953" t="s">
        <v>6746</v>
      </c>
    </row>
    <row r="954" spans="1:5" x14ac:dyDescent="0.25">
      <c r="A954" t="s">
        <v>7344</v>
      </c>
      <c r="B954" s="1">
        <v>45761</v>
      </c>
      <c r="C954" t="s">
        <v>6817</v>
      </c>
      <c r="D954" t="s">
        <v>6739</v>
      </c>
      <c r="E954" t="s">
        <v>6749</v>
      </c>
    </row>
    <row r="955" spans="1:5" x14ac:dyDescent="0.25">
      <c r="A955" t="s">
        <v>7345</v>
      </c>
      <c r="B955" s="1">
        <v>45761</v>
      </c>
      <c r="C955" t="s">
        <v>6817</v>
      </c>
      <c r="D955" t="s">
        <v>6739</v>
      </c>
      <c r="E955" t="s">
        <v>6749</v>
      </c>
    </row>
    <row r="956" spans="1:5" x14ac:dyDescent="0.25">
      <c r="A956" t="s">
        <v>7346</v>
      </c>
      <c r="B956" s="1">
        <v>45761</v>
      </c>
      <c r="C956" t="s">
        <v>6817</v>
      </c>
      <c r="D956" t="s">
        <v>6739</v>
      </c>
      <c r="E956" t="s">
        <v>6749</v>
      </c>
    </row>
    <row r="957" spans="1:5" x14ac:dyDescent="0.25">
      <c r="A957" t="s">
        <v>7347</v>
      </c>
      <c r="B957" s="1">
        <v>45761</v>
      </c>
      <c r="C957" t="s">
        <v>6817</v>
      </c>
      <c r="D957" t="s">
        <v>6739</v>
      </c>
      <c r="E957" t="s">
        <v>6749</v>
      </c>
    </row>
    <row r="958" spans="1:5" x14ac:dyDescent="0.25">
      <c r="A958" t="s">
        <v>7348</v>
      </c>
      <c r="B958" s="1">
        <v>45761</v>
      </c>
      <c r="C958" t="s">
        <v>6817</v>
      </c>
      <c r="D958" t="s">
        <v>6739</v>
      </c>
      <c r="E958" t="s">
        <v>6749</v>
      </c>
    </row>
    <row r="959" spans="1:5" x14ac:dyDescent="0.25">
      <c r="A959" t="s">
        <v>7349</v>
      </c>
      <c r="B959" s="1">
        <v>45761</v>
      </c>
      <c r="C959" t="s">
        <v>6817</v>
      </c>
      <c r="D959" t="s">
        <v>6739</v>
      </c>
      <c r="E959" t="s">
        <v>6749</v>
      </c>
    </row>
    <row r="960" spans="1:5" x14ac:dyDescent="0.25">
      <c r="A960" t="s">
        <v>7350</v>
      </c>
      <c r="B960" s="1">
        <v>45761</v>
      </c>
      <c r="C960" t="s">
        <v>6817</v>
      </c>
      <c r="D960" t="s">
        <v>6739</v>
      </c>
      <c r="E960" t="s">
        <v>6754</v>
      </c>
    </row>
    <row r="961" spans="1:5" x14ac:dyDescent="0.25">
      <c r="A961" t="s">
        <v>7351</v>
      </c>
      <c r="B961" s="1">
        <v>45761</v>
      </c>
      <c r="C961" t="s">
        <v>6817</v>
      </c>
      <c r="D961" t="s">
        <v>6739</v>
      </c>
      <c r="E961" t="s">
        <v>6757</v>
      </c>
    </row>
    <row r="962" spans="1:5" x14ac:dyDescent="0.25">
      <c r="A962" t="s">
        <v>7352</v>
      </c>
      <c r="B962" s="1">
        <v>45761</v>
      </c>
      <c r="C962" t="s">
        <v>6817</v>
      </c>
      <c r="D962" t="s">
        <v>6739</v>
      </c>
      <c r="E962" t="s">
        <v>6759</v>
      </c>
    </row>
    <row r="963" spans="1:5" x14ac:dyDescent="0.25">
      <c r="A963" t="s">
        <v>7353</v>
      </c>
      <c r="B963" s="1">
        <v>45761</v>
      </c>
      <c r="C963" t="s">
        <v>6817</v>
      </c>
      <c r="D963" t="s">
        <v>6739</v>
      </c>
      <c r="E963" t="s">
        <v>6769</v>
      </c>
    </row>
    <row r="964" spans="1:5" x14ac:dyDescent="0.25">
      <c r="A964" t="s">
        <v>7354</v>
      </c>
      <c r="B964" s="1">
        <v>45761</v>
      </c>
      <c r="C964" t="s">
        <v>6817</v>
      </c>
      <c r="D964" t="s">
        <v>6739</v>
      </c>
      <c r="E964" t="s">
        <v>6769</v>
      </c>
    </row>
    <row r="965" spans="1:5" x14ac:dyDescent="0.25">
      <c r="A965" t="s">
        <v>7355</v>
      </c>
      <c r="B965" s="1">
        <v>45761</v>
      </c>
      <c r="C965" t="s">
        <v>6817</v>
      </c>
      <c r="D965" t="s">
        <v>6739</v>
      </c>
      <c r="E965" t="s">
        <v>6769</v>
      </c>
    </row>
    <row r="966" spans="1:5" x14ac:dyDescent="0.25">
      <c r="A966" t="s">
        <v>7356</v>
      </c>
      <c r="B966" s="1">
        <v>45761</v>
      </c>
      <c r="C966" t="s">
        <v>6817</v>
      </c>
      <c r="D966" t="s">
        <v>6739</v>
      </c>
      <c r="E966" t="s">
        <v>6769</v>
      </c>
    </row>
    <row r="967" spans="1:5" x14ac:dyDescent="0.25">
      <c r="A967" t="s">
        <v>7357</v>
      </c>
      <c r="B967" s="1">
        <v>45761</v>
      </c>
      <c r="C967" t="s">
        <v>6817</v>
      </c>
      <c r="D967" t="s">
        <v>6739</v>
      </c>
      <c r="E967" t="s">
        <v>6769</v>
      </c>
    </row>
    <row r="968" spans="1:5" x14ac:dyDescent="0.25">
      <c r="A968" t="s">
        <v>7358</v>
      </c>
      <c r="B968" s="1">
        <v>45761</v>
      </c>
      <c r="C968" t="s">
        <v>6817</v>
      </c>
      <c r="D968" t="s">
        <v>6739</v>
      </c>
      <c r="E968" t="s">
        <v>6769</v>
      </c>
    </row>
    <row r="969" spans="1:5" x14ac:dyDescent="0.25">
      <c r="A969" t="s">
        <v>7359</v>
      </c>
      <c r="B969" s="1">
        <v>45761</v>
      </c>
      <c r="C969" t="s">
        <v>6817</v>
      </c>
      <c r="D969" t="s">
        <v>6739</v>
      </c>
      <c r="E969" t="s">
        <v>6769</v>
      </c>
    </row>
    <row r="970" spans="1:5" x14ac:dyDescent="0.25">
      <c r="A970" t="s">
        <v>7360</v>
      </c>
      <c r="B970" s="1">
        <v>45761</v>
      </c>
      <c r="C970" t="s">
        <v>6817</v>
      </c>
      <c r="D970" t="s">
        <v>6739</v>
      </c>
      <c r="E970" t="s">
        <v>6769</v>
      </c>
    </row>
    <row r="971" spans="1:5" x14ac:dyDescent="0.25">
      <c r="A971" t="s">
        <v>7361</v>
      </c>
      <c r="B971" s="1">
        <v>45761</v>
      </c>
      <c r="C971" t="s">
        <v>6817</v>
      </c>
      <c r="D971" t="s">
        <v>6739</v>
      </c>
      <c r="E971" t="s">
        <v>6769</v>
      </c>
    </row>
    <row r="972" spans="1:5" x14ac:dyDescent="0.25">
      <c r="A972" t="s">
        <v>7362</v>
      </c>
      <c r="B972" s="1">
        <v>45761</v>
      </c>
      <c r="C972" t="s">
        <v>6817</v>
      </c>
      <c r="D972" t="s">
        <v>6739</v>
      </c>
      <c r="E972" t="s">
        <v>6769</v>
      </c>
    </row>
    <row r="973" spans="1:5" x14ac:dyDescent="0.25">
      <c r="A973" t="s">
        <v>7363</v>
      </c>
      <c r="B973" s="1">
        <v>45761</v>
      </c>
      <c r="C973" t="s">
        <v>6817</v>
      </c>
      <c r="D973" t="s">
        <v>6739</v>
      </c>
      <c r="E973" t="s">
        <v>6783</v>
      </c>
    </row>
    <row r="974" spans="1:5" x14ac:dyDescent="0.25">
      <c r="A974" t="s">
        <v>7364</v>
      </c>
      <c r="B974" s="1">
        <v>45761</v>
      </c>
      <c r="C974" t="s">
        <v>6817</v>
      </c>
      <c r="D974" t="s">
        <v>6739</v>
      </c>
      <c r="E974" t="s">
        <v>6814</v>
      </c>
    </row>
    <row r="975" spans="1:5" x14ac:dyDescent="0.25">
      <c r="A975" t="s">
        <v>7365</v>
      </c>
      <c r="B975" s="1">
        <v>45761</v>
      </c>
      <c r="C975" t="s">
        <v>6817</v>
      </c>
      <c r="D975" t="s">
        <v>6739</v>
      </c>
      <c r="E975" t="s">
        <v>6832</v>
      </c>
    </row>
    <row r="976" spans="1:5" x14ac:dyDescent="0.25">
      <c r="A976" t="s">
        <v>7366</v>
      </c>
      <c r="B976" s="1">
        <v>45761</v>
      </c>
      <c r="C976" t="s">
        <v>6817</v>
      </c>
      <c r="D976" t="s">
        <v>6739</v>
      </c>
      <c r="E976" t="s">
        <v>6839</v>
      </c>
    </row>
    <row r="977" spans="1:5" x14ac:dyDescent="0.25">
      <c r="A977" t="s">
        <v>7367</v>
      </c>
      <c r="B977" s="1">
        <v>45761</v>
      </c>
      <c r="C977" t="s">
        <v>6817</v>
      </c>
      <c r="D977" t="s">
        <v>6739</v>
      </c>
      <c r="E977" t="s">
        <v>6839</v>
      </c>
    </row>
    <row r="978" spans="1:5" x14ac:dyDescent="0.25">
      <c r="A978" t="s">
        <v>7368</v>
      </c>
      <c r="B978" s="1">
        <v>45761</v>
      </c>
      <c r="C978" t="s">
        <v>6817</v>
      </c>
      <c r="D978" t="s">
        <v>6739</v>
      </c>
      <c r="E978" t="s">
        <v>6841</v>
      </c>
    </row>
    <row r="979" spans="1:5" x14ac:dyDescent="0.25">
      <c r="A979" t="s">
        <v>7369</v>
      </c>
      <c r="B979" s="1">
        <v>45761</v>
      </c>
      <c r="C979" t="s">
        <v>6817</v>
      </c>
      <c r="D979" t="s">
        <v>6739</v>
      </c>
      <c r="E979" t="s">
        <v>6843</v>
      </c>
    </row>
    <row r="980" spans="1:5" x14ac:dyDescent="0.25">
      <c r="A980" t="s">
        <v>7370</v>
      </c>
      <c r="B980" s="1">
        <v>45761</v>
      </c>
      <c r="C980" t="s">
        <v>6817</v>
      </c>
      <c r="D980" t="s">
        <v>6739</v>
      </c>
      <c r="E980" t="s">
        <v>6845</v>
      </c>
    </row>
    <row r="981" spans="1:5" x14ac:dyDescent="0.25">
      <c r="A981" t="s">
        <v>7371</v>
      </c>
      <c r="B981" s="1">
        <v>45761</v>
      </c>
      <c r="C981" t="s">
        <v>6817</v>
      </c>
      <c r="D981" t="s">
        <v>6739</v>
      </c>
      <c r="E981" t="s">
        <v>6845</v>
      </c>
    </row>
    <row r="982" spans="1:5" x14ac:dyDescent="0.25">
      <c r="A982" t="s">
        <v>7372</v>
      </c>
      <c r="B982" s="1">
        <v>45761</v>
      </c>
      <c r="C982" t="s">
        <v>6817</v>
      </c>
      <c r="D982" t="s">
        <v>6739</v>
      </c>
      <c r="E982" t="s">
        <v>6845</v>
      </c>
    </row>
    <row r="983" spans="1:5" x14ac:dyDescent="0.25">
      <c r="A983" t="s">
        <v>7373</v>
      </c>
      <c r="B983" s="1">
        <v>45761</v>
      </c>
      <c r="C983" t="s">
        <v>6817</v>
      </c>
      <c r="D983" t="s">
        <v>6739</v>
      </c>
      <c r="E983" t="s">
        <v>6845</v>
      </c>
    </row>
    <row r="984" spans="1:5" x14ac:dyDescent="0.25">
      <c r="A984" t="s">
        <v>7374</v>
      </c>
      <c r="B984" s="1">
        <v>45761</v>
      </c>
      <c r="C984" t="s">
        <v>6817</v>
      </c>
      <c r="D984" t="s">
        <v>6739</v>
      </c>
      <c r="E984" t="s">
        <v>6845</v>
      </c>
    </row>
    <row r="985" spans="1:5" x14ac:dyDescent="0.25">
      <c r="A985" t="s">
        <v>7375</v>
      </c>
      <c r="B985" s="1">
        <v>45761</v>
      </c>
      <c r="C985" t="s">
        <v>6817</v>
      </c>
      <c r="D985" t="s">
        <v>6739</v>
      </c>
      <c r="E985" t="s">
        <v>6845</v>
      </c>
    </row>
    <row r="986" spans="1:5" x14ac:dyDescent="0.25">
      <c r="A986" t="s">
        <v>7376</v>
      </c>
      <c r="B986" s="1">
        <v>45761</v>
      </c>
      <c r="C986" t="s">
        <v>6817</v>
      </c>
      <c r="D986" t="s">
        <v>6739</v>
      </c>
      <c r="E986" t="s">
        <v>6845</v>
      </c>
    </row>
    <row r="987" spans="1:5" x14ac:dyDescent="0.25">
      <c r="A987" t="s">
        <v>7377</v>
      </c>
      <c r="B987" s="1">
        <v>45761</v>
      </c>
      <c r="C987" t="s">
        <v>6817</v>
      </c>
      <c r="D987" t="s">
        <v>6739</v>
      </c>
      <c r="E987" t="s">
        <v>6845</v>
      </c>
    </row>
    <row r="988" spans="1:5" x14ac:dyDescent="0.25">
      <c r="A988" t="s">
        <v>7378</v>
      </c>
      <c r="B988" s="1">
        <v>45761</v>
      </c>
      <c r="C988" t="s">
        <v>6817</v>
      </c>
      <c r="D988" t="s">
        <v>6739</v>
      </c>
      <c r="E988" t="s">
        <v>6845</v>
      </c>
    </row>
    <row r="989" spans="1:5" x14ac:dyDescent="0.25">
      <c r="A989" t="s">
        <v>7379</v>
      </c>
      <c r="B989" s="1">
        <v>45761</v>
      </c>
      <c r="C989" t="s">
        <v>6817</v>
      </c>
      <c r="D989" t="s">
        <v>6739</v>
      </c>
      <c r="E989" t="s">
        <v>6847</v>
      </c>
    </row>
    <row r="990" spans="1:5" x14ac:dyDescent="0.25">
      <c r="A990" t="s">
        <v>7380</v>
      </c>
      <c r="B990" s="1">
        <v>45761</v>
      </c>
      <c r="C990" t="s">
        <v>6817</v>
      </c>
      <c r="D990" t="s">
        <v>6739</v>
      </c>
      <c r="E990" t="s">
        <v>6856</v>
      </c>
    </row>
    <row r="991" spans="1:5" x14ac:dyDescent="0.25">
      <c r="A991" t="s">
        <v>7381</v>
      </c>
      <c r="B991" s="1">
        <v>45761</v>
      </c>
      <c r="C991" t="s">
        <v>6817</v>
      </c>
      <c r="D991" t="s">
        <v>6739</v>
      </c>
      <c r="E991" t="s">
        <v>6858</v>
      </c>
    </row>
    <row r="992" spans="1:5" x14ac:dyDescent="0.25">
      <c r="A992" t="s">
        <v>7382</v>
      </c>
      <c r="B992" s="1">
        <v>45761</v>
      </c>
      <c r="C992" t="s">
        <v>6817</v>
      </c>
      <c r="D992" t="s">
        <v>6739</v>
      </c>
      <c r="E992" t="s">
        <v>6867</v>
      </c>
    </row>
    <row r="993" spans="1:5" x14ac:dyDescent="0.25">
      <c r="A993" t="s">
        <v>7383</v>
      </c>
      <c r="B993" s="1">
        <v>45761</v>
      </c>
      <c r="C993" t="s">
        <v>6817</v>
      </c>
      <c r="D993" t="s">
        <v>6739</v>
      </c>
      <c r="E993" t="s">
        <v>6869</v>
      </c>
    </row>
    <row r="994" spans="1:5" x14ac:dyDescent="0.25">
      <c r="A994" t="s">
        <v>7384</v>
      </c>
      <c r="B994" s="1">
        <v>45761</v>
      </c>
      <c r="C994" t="s">
        <v>6817</v>
      </c>
      <c r="D994" t="s">
        <v>6739</v>
      </c>
      <c r="E994" t="s">
        <v>6871</v>
      </c>
    </row>
    <row r="995" spans="1:5" x14ac:dyDescent="0.25">
      <c r="A995" t="s">
        <v>7385</v>
      </c>
      <c r="B995" s="1">
        <v>45761</v>
      </c>
      <c r="C995" t="s">
        <v>6817</v>
      </c>
      <c r="D995" t="s">
        <v>6739</v>
      </c>
      <c r="E995" t="s">
        <v>6871</v>
      </c>
    </row>
    <row r="996" spans="1:5" x14ac:dyDescent="0.25">
      <c r="A996" t="s">
        <v>7386</v>
      </c>
      <c r="B996" s="1">
        <v>45761</v>
      </c>
      <c r="C996" t="s">
        <v>6817</v>
      </c>
      <c r="D996" t="s">
        <v>6739</v>
      </c>
      <c r="E996" t="s">
        <v>6871</v>
      </c>
    </row>
    <row r="997" spans="1:5" x14ac:dyDescent="0.25">
      <c r="A997" t="s">
        <v>7387</v>
      </c>
      <c r="B997" s="1">
        <v>45761</v>
      </c>
      <c r="C997" t="s">
        <v>6817</v>
      </c>
      <c r="D997" t="s">
        <v>6739</v>
      </c>
      <c r="E997" t="s">
        <v>6874</v>
      </c>
    </row>
    <row r="998" spans="1:5" x14ac:dyDescent="0.25">
      <c r="A998" t="s">
        <v>7388</v>
      </c>
      <c r="B998" s="1">
        <v>45761</v>
      </c>
      <c r="C998" t="s">
        <v>6817</v>
      </c>
      <c r="D998" t="s">
        <v>6739</v>
      </c>
      <c r="E998" t="s">
        <v>6876</v>
      </c>
    </row>
    <row r="999" spans="1:5" x14ac:dyDescent="0.25">
      <c r="A999" t="s">
        <v>7389</v>
      </c>
      <c r="B999" s="1">
        <v>45761</v>
      </c>
      <c r="C999" t="s">
        <v>6817</v>
      </c>
      <c r="D999" t="s">
        <v>6739</v>
      </c>
      <c r="E999" t="s">
        <v>6876</v>
      </c>
    </row>
    <row r="1000" spans="1:5" x14ac:dyDescent="0.25">
      <c r="A1000" t="s">
        <v>7390</v>
      </c>
      <c r="B1000" s="1">
        <v>45761</v>
      </c>
      <c r="C1000" t="s">
        <v>6817</v>
      </c>
      <c r="D1000" t="s">
        <v>6739</v>
      </c>
      <c r="E1000" t="s">
        <v>6876</v>
      </c>
    </row>
    <row r="1001" spans="1:5" x14ac:dyDescent="0.25">
      <c r="A1001" t="s">
        <v>7391</v>
      </c>
      <c r="B1001" s="1">
        <v>45761</v>
      </c>
      <c r="C1001" t="s">
        <v>6817</v>
      </c>
      <c r="D1001" t="s">
        <v>6739</v>
      </c>
      <c r="E1001" t="s">
        <v>6879</v>
      </c>
    </row>
    <row r="1002" spans="1:5" x14ac:dyDescent="0.25">
      <c r="A1002" t="s">
        <v>7392</v>
      </c>
      <c r="B1002" s="1">
        <v>45761</v>
      </c>
      <c r="C1002" t="s">
        <v>6817</v>
      </c>
      <c r="D1002" t="s">
        <v>6739</v>
      </c>
      <c r="E1002" t="s">
        <v>6881</v>
      </c>
    </row>
    <row r="1003" spans="1:5" x14ac:dyDescent="0.25">
      <c r="A1003" t="s">
        <v>7393</v>
      </c>
      <c r="B1003" s="1">
        <v>45761</v>
      </c>
      <c r="C1003" t="s">
        <v>6817</v>
      </c>
      <c r="D1003" t="s">
        <v>6739</v>
      </c>
      <c r="E1003" t="s">
        <v>6881</v>
      </c>
    </row>
    <row r="1004" spans="1:5" x14ac:dyDescent="0.25">
      <c r="A1004" t="s">
        <v>7394</v>
      </c>
      <c r="B1004" s="1">
        <v>45761</v>
      </c>
      <c r="C1004" t="s">
        <v>6817</v>
      </c>
      <c r="D1004" t="s">
        <v>6739</v>
      </c>
      <c r="E1004" t="s">
        <v>6881</v>
      </c>
    </row>
    <row r="1005" spans="1:5" x14ac:dyDescent="0.25">
      <c r="A1005" t="s">
        <v>7395</v>
      </c>
      <c r="B1005" s="1">
        <v>45761</v>
      </c>
      <c r="C1005" t="s">
        <v>6817</v>
      </c>
      <c r="D1005" t="s">
        <v>6739</v>
      </c>
      <c r="E1005" t="s">
        <v>6881</v>
      </c>
    </row>
    <row r="1006" spans="1:5" x14ac:dyDescent="0.25">
      <c r="A1006" t="s">
        <v>7396</v>
      </c>
      <c r="B1006" s="1">
        <v>45761</v>
      </c>
      <c r="C1006" t="s">
        <v>6817</v>
      </c>
      <c r="D1006" t="s">
        <v>6739</v>
      </c>
      <c r="E1006" t="s">
        <v>6881</v>
      </c>
    </row>
    <row r="1007" spans="1:5" x14ac:dyDescent="0.25">
      <c r="A1007" t="s">
        <v>7397</v>
      </c>
      <c r="B1007" s="1">
        <v>45761</v>
      </c>
      <c r="C1007" t="s">
        <v>6817</v>
      </c>
      <c r="D1007" t="s">
        <v>6739</v>
      </c>
      <c r="E1007" t="s">
        <v>6881</v>
      </c>
    </row>
    <row r="1008" spans="1:5" x14ac:dyDescent="0.25">
      <c r="A1008" t="s">
        <v>7398</v>
      </c>
      <c r="B1008" s="1">
        <v>45761</v>
      </c>
      <c r="C1008" t="s">
        <v>6817</v>
      </c>
      <c r="D1008" t="s">
        <v>6739</v>
      </c>
      <c r="E1008" t="s">
        <v>6883</v>
      </c>
    </row>
    <row r="1009" spans="1:5" x14ac:dyDescent="0.25">
      <c r="A1009" t="s">
        <v>7399</v>
      </c>
      <c r="B1009" s="1">
        <v>45761</v>
      </c>
      <c r="C1009" t="s">
        <v>6817</v>
      </c>
      <c r="D1009" t="s">
        <v>6739</v>
      </c>
      <c r="E1009" t="s">
        <v>6883</v>
      </c>
    </row>
    <row r="1010" spans="1:5" x14ac:dyDescent="0.25">
      <c r="A1010" t="s">
        <v>7400</v>
      </c>
      <c r="B1010" s="1">
        <v>45761</v>
      </c>
      <c r="C1010" t="s">
        <v>6817</v>
      </c>
      <c r="D1010" t="s">
        <v>6739</v>
      </c>
      <c r="E1010" t="s">
        <v>6883</v>
      </c>
    </row>
    <row r="1011" spans="1:5" x14ac:dyDescent="0.25">
      <c r="A1011" t="s">
        <v>7401</v>
      </c>
      <c r="B1011" s="1">
        <v>45761</v>
      </c>
      <c r="C1011" t="s">
        <v>6817</v>
      </c>
      <c r="D1011" t="s">
        <v>6739</v>
      </c>
      <c r="E1011" t="s">
        <v>6883</v>
      </c>
    </row>
    <row r="1012" spans="1:5" x14ac:dyDescent="0.25">
      <c r="A1012" t="s">
        <v>7402</v>
      </c>
      <c r="B1012" s="1">
        <v>45761</v>
      </c>
      <c r="C1012" t="s">
        <v>6817</v>
      </c>
      <c r="D1012" t="s">
        <v>6739</v>
      </c>
      <c r="E1012" t="s">
        <v>6885</v>
      </c>
    </row>
    <row r="1013" spans="1:5" x14ac:dyDescent="0.25">
      <c r="A1013" t="s">
        <v>7403</v>
      </c>
      <c r="B1013" s="1">
        <v>45761</v>
      </c>
      <c r="C1013" t="s">
        <v>6817</v>
      </c>
      <c r="D1013" t="s">
        <v>6739</v>
      </c>
      <c r="E1013" t="s">
        <v>6890</v>
      </c>
    </row>
    <row r="1014" spans="1:5" x14ac:dyDescent="0.25">
      <c r="A1014" t="s">
        <v>7404</v>
      </c>
      <c r="B1014" s="1">
        <v>45761</v>
      </c>
      <c r="C1014" t="s">
        <v>6817</v>
      </c>
      <c r="D1014" t="s">
        <v>6739</v>
      </c>
      <c r="E1014" t="s">
        <v>6892</v>
      </c>
    </row>
    <row r="1015" spans="1:5" x14ac:dyDescent="0.25">
      <c r="A1015" t="s">
        <v>7405</v>
      </c>
      <c r="B1015" s="1">
        <v>45761</v>
      </c>
      <c r="C1015" t="s">
        <v>6817</v>
      </c>
      <c r="D1015" t="s">
        <v>6739</v>
      </c>
      <c r="E1015" t="s">
        <v>6892</v>
      </c>
    </row>
    <row r="1016" spans="1:5" x14ac:dyDescent="0.25">
      <c r="A1016" t="s">
        <v>7406</v>
      </c>
      <c r="B1016" s="1">
        <v>45761</v>
      </c>
      <c r="C1016" t="s">
        <v>6817</v>
      </c>
      <c r="D1016" t="s">
        <v>6739</v>
      </c>
      <c r="E1016" t="s">
        <v>6894</v>
      </c>
    </row>
    <row r="1017" spans="1:5" x14ac:dyDescent="0.25">
      <c r="A1017" t="s">
        <v>7407</v>
      </c>
      <c r="B1017" s="1">
        <v>45761</v>
      </c>
      <c r="C1017" t="s">
        <v>6817</v>
      </c>
      <c r="D1017" t="s">
        <v>6739</v>
      </c>
      <c r="E1017" t="s">
        <v>6898</v>
      </c>
    </row>
    <row r="1018" spans="1:5" x14ac:dyDescent="0.25">
      <c r="A1018" t="s">
        <v>7408</v>
      </c>
      <c r="B1018" s="1">
        <v>45761</v>
      </c>
      <c r="C1018" t="s">
        <v>6817</v>
      </c>
      <c r="D1018" t="s">
        <v>6739</v>
      </c>
      <c r="E1018" t="s">
        <v>6900</v>
      </c>
    </row>
    <row r="1019" spans="1:5" x14ac:dyDescent="0.25">
      <c r="A1019" t="s">
        <v>7409</v>
      </c>
      <c r="B1019" s="1">
        <v>45761</v>
      </c>
      <c r="C1019" t="s">
        <v>6817</v>
      </c>
      <c r="D1019" t="s">
        <v>6739</v>
      </c>
      <c r="E1019" t="s">
        <v>6902</v>
      </c>
    </row>
    <row r="1020" spans="1:5" x14ac:dyDescent="0.25">
      <c r="A1020" t="s">
        <v>7410</v>
      </c>
      <c r="B1020" s="1">
        <v>45761</v>
      </c>
      <c r="C1020" t="s">
        <v>6817</v>
      </c>
      <c r="D1020" t="s">
        <v>6739</v>
      </c>
      <c r="E1020" t="s">
        <v>6904</v>
      </c>
    </row>
    <row r="1021" spans="1:5" x14ac:dyDescent="0.25">
      <c r="A1021" t="s">
        <v>7411</v>
      </c>
      <c r="B1021" s="1">
        <v>45761</v>
      </c>
      <c r="C1021" t="s">
        <v>6817</v>
      </c>
      <c r="D1021" t="s">
        <v>6739</v>
      </c>
      <c r="E1021" t="s">
        <v>6907</v>
      </c>
    </row>
    <row r="1022" spans="1:5" x14ac:dyDescent="0.25">
      <c r="A1022" t="s">
        <v>7412</v>
      </c>
      <c r="B1022" s="1">
        <v>45761</v>
      </c>
      <c r="C1022" t="s">
        <v>6817</v>
      </c>
      <c r="D1022" t="s">
        <v>6739</v>
      </c>
      <c r="E1022" t="s">
        <v>6909</v>
      </c>
    </row>
    <row r="1023" spans="1:5" x14ac:dyDescent="0.25">
      <c r="A1023" t="s">
        <v>7413</v>
      </c>
      <c r="B1023" s="1">
        <v>45761</v>
      </c>
      <c r="C1023" t="s">
        <v>6817</v>
      </c>
      <c r="D1023" t="s">
        <v>6739</v>
      </c>
      <c r="E1023" t="s">
        <v>6909</v>
      </c>
    </row>
    <row r="1024" spans="1:5" x14ac:dyDescent="0.25">
      <c r="A1024" t="s">
        <v>7414</v>
      </c>
      <c r="B1024" s="1">
        <v>45761</v>
      </c>
      <c r="C1024" t="s">
        <v>6817</v>
      </c>
      <c r="D1024" t="s">
        <v>6739</v>
      </c>
      <c r="E1024" t="s">
        <v>6909</v>
      </c>
    </row>
    <row r="1025" spans="1:5" x14ac:dyDescent="0.25">
      <c r="A1025" t="s">
        <v>7415</v>
      </c>
      <c r="B1025" s="1">
        <v>45761</v>
      </c>
      <c r="C1025" t="s">
        <v>6817</v>
      </c>
      <c r="D1025" t="s">
        <v>6739</v>
      </c>
      <c r="E1025" t="s">
        <v>6909</v>
      </c>
    </row>
    <row r="1026" spans="1:5" x14ac:dyDescent="0.25">
      <c r="A1026" t="s">
        <v>7416</v>
      </c>
      <c r="B1026" s="1">
        <v>45761</v>
      </c>
      <c r="C1026" t="s">
        <v>6817</v>
      </c>
      <c r="D1026" t="s">
        <v>6739</v>
      </c>
      <c r="E1026" t="s">
        <v>6912</v>
      </c>
    </row>
    <row r="1027" spans="1:5" x14ac:dyDescent="0.25">
      <c r="A1027" t="s">
        <v>7417</v>
      </c>
      <c r="B1027" s="1">
        <v>45761</v>
      </c>
      <c r="C1027" t="s">
        <v>6817</v>
      </c>
      <c r="D1027" t="s">
        <v>6739</v>
      </c>
      <c r="E1027" t="s">
        <v>6915</v>
      </c>
    </row>
    <row r="1028" spans="1:5" x14ac:dyDescent="0.25">
      <c r="A1028" t="s">
        <v>7418</v>
      </c>
      <c r="B1028" s="1">
        <v>45761</v>
      </c>
      <c r="C1028" t="s">
        <v>6817</v>
      </c>
      <c r="D1028" t="s">
        <v>6739</v>
      </c>
      <c r="E1028" t="s">
        <v>6917</v>
      </c>
    </row>
    <row r="1029" spans="1:5" x14ac:dyDescent="0.25">
      <c r="A1029" t="s">
        <v>7419</v>
      </c>
      <c r="B1029" s="1">
        <v>45761</v>
      </c>
      <c r="C1029" t="s">
        <v>6817</v>
      </c>
      <c r="D1029" t="s">
        <v>6739</v>
      </c>
      <c r="E1029" t="s">
        <v>6919</v>
      </c>
    </row>
    <row r="1030" spans="1:5" x14ac:dyDescent="0.25">
      <c r="A1030" t="s">
        <v>7420</v>
      </c>
      <c r="B1030" s="1">
        <v>45761</v>
      </c>
      <c r="C1030" t="s">
        <v>6817</v>
      </c>
      <c r="D1030" t="s">
        <v>6739</v>
      </c>
      <c r="E1030" t="s">
        <v>6919</v>
      </c>
    </row>
    <row r="1031" spans="1:5" x14ac:dyDescent="0.25">
      <c r="A1031" t="s">
        <v>7421</v>
      </c>
      <c r="B1031" s="1">
        <v>45761</v>
      </c>
      <c r="C1031" t="s">
        <v>6817</v>
      </c>
      <c r="D1031" t="s">
        <v>6739</v>
      </c>
      <c r="E1031" t="s">
        <v>6922</v>
      </c>
    </row>
    <row r="1032" spans="1:5" x14ac:dyDescent="0.25">
      <c r="A1032" t="s">
        <v>7422</v>
      </c>
      <c r="B1032" s="1">
        <v>45761</v>
      </c>
      <c r="C1032" t="s">
        <v>6817</v>
      </c>
      <c r="D1032" t="s">
        <v>6739</v>
      </c>
      <c r="E1032" t="s">
        <v>6924</v>
      </c>
    </row>
    <row r="1033" spans="1:5" x14ac:dyDescent="0.25">
      <c r="A1033" t="s">
        <v>7423</v>
      </c>
      <c r="B1033" s="1">
        <v>45761</v>
      </c>
      <c r="C1033" t="s">
        <v>6817</v>
      </c>
      <c r="D1033" t="s">
        <v>6739</v>
      </c>
      <c r="E1033" t="s">
        <v>6924</v>
      </c>
    </row>
    <row r="1034" spans="1:5" x14ac:dyDescent="0.25">
      <c r="A1034" t="s">
        <v>7424</v>
      </c>
      <c r="B1034" s="1">
        <v>45761</v>
      </c>
      <c r="C1034" t="s">
        <v>6817</v>
      </c>
      <c r="D1034" t="s">
        <v>6739</v>
      </c>
      <c r="E1034" t="s">
        <v>6924</v>
      </c>
    </row>
    <row r="1035" spans="1:5" x14ac:dyDescent="0.25">
      <c r="A1035" t="s">
        <v>7425</v>
      </c>
      <c r="B1035" s="1">
        <v>45761</v>
      </c>
      <c r="C1035" t="s">
        <v>6817</v>
      </c>
      <c r="D1035" t="s">
        <v>6739</v>
      </c>
      <c r="E1035" t="s">
        <v>6924</v>
      </c>
    </row>
    <row r="1036" spans="1:5" x14ac:dyDescent="0.25">
      <c r="A1036" t="s">
        <v>7426</v>
      </c>
      <c r="B1036" s="1">
        <v>45761</v>
      </c>
      <c r="C1036" t="s">
        <v>6817</v>
      </c>
      <c r="D1036" t="s">
        <v>6739</v>
      </c>
      <c r="E1036" t="s">
        <v>6924</v>
      </c>
    </row>
    <row r="1037" spans="1:5" x14ac:dyDescent="0.25">
      <c r="A1037" t="s">
        <v>7427</v>
      </c>
      <c r="B1037" s="1">
        <v>45761</v>
      </c>
      <c r="C1037" t="s">
        <v>6817</v>
      </c>
      <c r="D1037" t="s">
        <v>6739</v>
      </c>
      <c r="E1037" t="s">
        <v>6926</v>
      </c>
    </row>
    <row r="1038" spans="1:5" x14ac:dyDescent="0.25">
      <c r="A1038" t="s">
        <v>7428</v>
      </c>
      <c r="B1038" s="1">
        <v>45761</v>
      </c>
      <c r="C1038" t="s">
        <v>6817</v>
      </c>
      <c r="D1038" t="s">
        <v>6739</v>
      </c>
      <c r="E1038" t="s">
        <v>6929</v>
      </c>
    </row>
    <row r="1039" spans="1:5" x14ac:dyDescent="0.25">
      <c r="A1039" t="s">
        <v>7429</v>
      </c>
      <c r="B1039" s="1">
        <v>45761</v>
      </c>
      <c r="C1039" t="s">
        <v>6817</v>
      </c>
      <c r="D1039" t="s">
        <v>6739</v>
      </c>
      <c r="E1039" t="s">
        <v>6931</v>
      </c>
    </row>
    <row r="1040" spans="1:5" x14ac:dyDescent="0.25">
      <c r="A1040" t="s">
        <v>7430</v>
      </c>
      <c r="B1040" s="1">
        <v>45761</v>
      </c>
      <c r="C1040" t="s">
        <v>6817</v>
      </c>
      <c r="D1040" t="s">
        <v>6739</v>
      </c>
      <c r="E1040" t="s">
        <v>6933</v>
      </c>
    </row>
    <row r="1041" spans="1:5" x14ac:dyDescent="0.25">
      <c r="A1041" t="s">
        <v>7431</v>
      </c>
      <c r="B1041" s="1">
        <v>45761</v>
      </c>
      <c r="C1041" t="s">
        <v>6817</v>
      </c>
      <c r="D1041" t="s">
        <v>6739</v>
      </c>
      <c r="E1041" t="s">
        <v>6935</v>
      </c>
    </row>
    <row r="1042" spans="1:5" x14ac:dyDescent="0.25">
      <c r="A1042" t="s">
        <v>7432</v>
      </c>
      <c r="B1042" s="1">
        <v>45761</v>
      </c>
      <c r="C1042" t="s">
        <v>6817</v>
      </c>
      <c r="D1042" t="s">
        <v>6739</v>
      </c>
      <c r="E1042" t="s">
        <v>6935</v>
      </c>
    </row>
    <row r="1043" spans="1:5" x14ac:dyDescent="0.25">
      <c r="A1043" t="s">
        <v>7433</v>
      </c>
      <c r="B1043" s="1">
        <v>45761</v>
      </c>
      <c r="C1043" t="s">
        <v>6817</v>
      </c>
      <c r="D1043" t="s">
        <v>6739</v>
      </c>
      <c r="E1043" t="s">
        <v>6937</v>
      </c>
    </row>
    <row r="1044" spans="1:5" x14ac:dyDescent="0.25">
      <c r="A1044" t="s">
        <v>7434</v>
      </c>
      <c r="B1044" s="1">
        <v>45761</v>
      </c>
      <c r="C1044" t="s">
        <v>6817</v>
      </c>
      <c r="D1044" t="s">
        <v>6739</v>
      </c>
      <c r="E1044" t="s">
        <v>6940</v>
      </c>
    </row>
    <row r="1045" spans="1:5" x14ac:dyDescent="0.25">
      <c r="A1045" t="s">
        <v>7435</v>
      </c>
      <c r="B1045" s="1">
        <v>45761</v>
      </c>
      <c r="C1045" t="s">
        <v>6817</v>
      </c>
      <c r="D1045" t="s">
        <v>6739</v>
      </c>
      <c r="E1045" t="s">
        <v>6942</v>
      </c>
    </row>
    <row r="1046" spans="1:5" x14ac:dyDescent="0.25">
      <c r="A1046" t="s">
        <v>7436</v>
      </c>
      <c r="B1046" s="1">
        <v>45761</v>
      </c>
      <c r="C1046" t="s">
        <v>6817</v>
      </c>
      <c r="D1046" t="s">
        <v>6739</v>
      </c>
      <c r="E1046" t="s">
        <v>6944</v>
      </c>
    </row>
    <row r="1047" spans="1:5" x14ac:dyDescent="0.25">
      <c r="A1047" t="s">
        <v>7437</v>
      </c>
      <c r="B1047" s="1">
        <v>45761</v>
      </c>
      <c r="C1047" t="s">
        <v>6817</v>
      </c>
      <c r="D1047" t="s">
        <v>6739</v>
      </c>
      <c r="E1047" t="s">
        <v>6947</v>
      </c>
    </row>
    <row r="1048" spans="1:5" x14ac:dyDescent="0.25">
      <c r="A1048" t="s">
        <v>7438</v>
      </c>
      <c r="B1048" s="1">
        <v>45761</v>
      </c>
      <c r="C1048" t="s">
        <v>6817</v>
      </c>
      <c r="D1048" t="s">
        <v>6739</v>
      </c>
      <c r="E1048" t="s">
        <v>6949</v>
      </c>
    </row>
    <row r="1049" spans="1:5" x14ac:dyDescent="0.25">
      <c r="A1049" t="s">
        <v>7439</v>
      </c>
      <c r="B1049" s="1">
        <v>45761</v>
      </c>
      <c r="C1049" t="s">
        <v>6817</v>
      </c>
      <c r="D1049" t="s">
        <v>6739</v>
      </c>
      <c r="E1049" t="s">
        <v>6951</v>
      </c>
    </row>
    <row r="1050" spans="1:5" x14ac:dyDescent="0.25">
      <c r="A1050" t="s">
        <v>7440</v>
      </c>
      <c r="B1050" s="1">
        <v>45761</v>
      </c>
      <c r="C1050" t="s">
        <v>6817</v>
      </c>
      <c r="D1050" t="s">
        <v>6739</v>
      </c>
      <c r="E1050" t="s">
        <v>6955</v>
      </c>
    </row>
    <row r="1051" spans="1:5" x14ac:dyDescent="0.25">
      <c r="A1051" t="s">
        <v>7441</v>
      </c>
      <c r="B1051" s="1">
        <v>45761</v>
      </c>
      <c r="C1051" t="s">
        <v>6817</v>
      </c>
      <c r="D1051" t="s">
        <v>6739</v>
      </c>
      <c r="E1051" t="s">
        <v>6955</v>
      </c>
    </row>
    <row r="1052" spans="1:5" x14ac:dyDescent="0.25">
      <c r="A1052" t="s">
        <v>7442</v>
      </c>
      <c r="B1052" s="1">
        <v>45761</v>
      </c>
      <c r="C1052" t="s">
        <v>6817</v>
      </c>
      <c r="D1052" t="s">
        <v>6739</v>
      </c>
      <c r="E1052" t="s">
        <v>6957</v>
      </c>
    </row>
    <row r="1053" spans="1:5" x14ac:dyDescent="0.25">
      <c r="A1053" t="s">
        <v>7443</v>
      </c>
      <c r="B1053" s="1">
        <v>45761</v>
      </c>
      <c r="C1053" t="s">
        <v>6817</v>
      </c>
      <c r="D1053" t="s">
        <v>6739</v>
      </c>
      <c r="E1053" t="s">
        <v>6957</v>
      </c>
    </row>
    <row r="1054" spans="1:5" x14ac:dyDescent="0.25">
      <c r="A1054" t="s">
        <v>7444</v>
      </c>
      <c r="B1054" s="1">
        <v>45761</v>
      </c>
      <c r="C1054" t="s">
        <v>6817</v>
      </c>
      <c r="D1054" t="s">
        <v>6739</v>
      </c>
      <c r="E1054" t="s">
        <v>6957</v>
      </c>
    </row>
    <row r="1055" spans="1:5" x14ac:dyDescent="0.25">
      <c r="A1055" t="s">
        <v>7445</v>
      </c>
      <c r="B1055" s="1">
        <v>45761</v>
      </c>
      <c r="C1055" t="s">
        <v>6817</v>
      </c>
      <c r="D1055" t="s">
        <v>6739</v>
      </c>
      <c r="E1055" t="s">
        <v>6957</v>
      </c>
    </row>
    <row r="1056" spans="1:5" x14ac:dyDescent="0.25">
      <c r="A1056" t="s">
        <v>7446</v>
      </c>
      <c r="B1056" s="1">
        <v>45761</v>
      </c>
      <c r="C1056" t="s">
        <v>6817</v>
      </c>
      <c r="D1056" t="s">
        <v>6739</v>
      </c>
      <c r="E1056" t="s">
        <v>6957</v>
      </c>
    </row>
    <row r="1057" spans="1:5" x14ac:dyDescent="0.25">
      <c r="A1057" t="s">
        <v>7447</v>
      </c>
      <c r="B1057" s="1">
        <v>45761</v>
      </c>
      <c r="C1057" t="s">
        <v>6817</v>
      </c>
      <c r="D1057" t="s">
        <v>6739</v>
      </c>
      <c r="E1057" t="s">
        <v>6957</v>
      </c>
    </row>
    <row r="1058" spans="1:5" x14ac:dyDescent="0.25">
      <c r="A1058" t="s">
        <v>7448</v>
      </c>
      <c r="B1058" s="1">
        <v>45761</v>
      </c>
      <c r="C1058" t="s">
        <v>6817</v>
      </c>
      <c r="D1058" t="s">
        <v>6739</v>
      </c>
      <c r="E1058" t="s">
        <v>6957</v>
      </c>
    </row>
    <row r="1059" spans="1:5" x14ac:dyDescent="0.25">
      <c r="A1059" t="s">
        <v>7449</v>
      </c>
      <c r="B1059" s="1">
        <v>45761</v>
      </c>
      <c r="C1059" t="s">
        <v>6817</v>
      </c>
      <c r="D1059" t="s">
        <v>6739</v>
      </c>
      <c r="E1059" t="s">
        <v>6957</v>
      </c>
    </row>
    <row r="1060" spans="1:5" x14ac:dyDescent="0.25">
      <c r="A1060" t="s">
        <v>7450</v>
      </c>
      <c r="B1060" s="1">
        <v>45761</v>
      </c>
      <c r="C1060" t="s">
        <v>6817</v>
      </c>
      <c r="D1060" t="s">
        <v>6739</v>
      </c>
      <c r="E1060" t="s">
        <v>6957</v>
      </c>
    </row>
    <row r="1061" spans="1:5" x14ac:dyDescent="0.25">
      <c r="A1061" t="s">
        <v>7451</v>
      </c>
      <c r="B1061" s="1">
        <v>45761</v>
      </c>
      <c r="C1061" t="s">
        <v>6817</v>
      </c>
      <c r="D1061" t="s">
        <v>6739</v>
      </c>
      <c r="E1061" t="s">
        <v>6957</v>
      </c>
    </row>
    <row r="1062" spans="1:5" x14ac:dyDescent="0.25">
      <c r="A1062" t="s">
        <v>7452</v>
      </c>
      <c r="B1062" s="1">
        <v>45761</v>
      </c>
      <c r="C1062" t="s">
        <v>6817</v>
      </c>
      <c r="D1062" t="s">
        <v>6739</v>
      </c>
      <c r="E1062" t="s">
        <v>6957</v>
      </c>
    </row>
    <row r="1063" spans="1:5" x14ac:dyDescent="0.25">
      <c r="A1063" t="s">
        <v>7453</v>
      </c>
      <c r="B1063" s="1">
        <v>45761</v>
      </c>
      <c r="C1063" t="s">
        <v>6817</v>
      </c>
      <c r="D1063" t="s">
        <v>6739</v>
      </c>
      <c r="E1063" t="s">
        <v>6957</v>
      </c>
    </row>
    <row r="1064" spans="1:5" x14ac:dyDescent="0.25">
      <c r="A1064" t="s">
        <v>7454</v>
      </c>
      <c r="B1064" s="1">
        <v>45761</v>
      </c>
      <c r="C1064" t="s">
        <v>6817</v>
      </c>
      <c r="D1064" t="s">
        <v>6739</v>
      </c>
      <c r="E1064" t="s">
        <v>6957</v>
      </c>
    </row>
    <row r="1065" spans="1:5" x14ac:dyDescent="0.25">
      <c r="A1065" t="s">
        <v>7455</v>
      </c>
      <c r="B1065" s="1">
        <v>45761</v>
      </c>
      <c r="C1065" t="s">
        <v>6817</v>
      </c>
      <c r="D1065" t="s">
        <v>6739</v>
      </c>
      <c r="E1065" t="s">
        <v>6957</v>
      </c>
    </row>
    <row r="1066" spans="1:5" x14ac:dyDescent="0.25">
      <c r="A1066" t="s">
        <v>7456</v>
      </c>
      <c r="B1066" s="1">
        <v>45761</v>
      </c>
      <c r="C1066" t="s">
        <v>6817</v>
      </c>
      <c r="D1066" t="s">
        <v>6739</v>
      </c>
      <c r="E1066" t="s">
        <v>6959</v>
      </c>
    </row>
    <row r="1067" spans="1:5" x14ac:dyDescent="0.25">
      <c r="A1067" t="s">
        <v>7457</v>
      </c>
      <c r="B1067" s="1">
        <v>45761</v>
      </c>
      <c r="C1067" t="s">
        <v>6817</v>
      </c>
      <c r="D1067" t="s">
        <v>6739</v>
      </c>
      <c r="E1067" t="s">
        <v>6959</v>
      </c>
    </row>
    <row r="1068" spans="1:5" x14ac:dyDescent="0.25">
      <c r="A1068" t="s">
        <v>7458</v>
      </c>
      <c r="B1068" s="1">
        <v>45761</v>
      </c>
      <c r="C1068" t="s">
        <v>6817</v>
      </c>
      <c r="D1068" t="s">
        <v>6739</v>
      </c>
      <c r="E1068" t="s">
        <v>6959</v>
      </c>
    </row>
    <row r="1069" spans="1:5" x14ac:dyDescent="0.25">
      <c r="A1069" t="s">
        <v>7459</v>
      </c>
      <c r="B1069" s="1">
        <v>45761</v>
      </c>
      <c r="C1069" t="s">
        <v>6817</v>
      </c>
      <c r="D1069" t="s">
        <v>6739</v>
      </c>
      <c r="E1069" t="s">
        <v>6959</v>
      </c>
    </row>
    <row r="1070" spans="1:5" x14ac:dyDescent="0.25">
      <c r="A1070" t="s">
        <v>7460</v>
      </c>
      <c r="B1070" s="1">
        <v>45761</v>
      </c>
      <c r="C1070" t="s">
        <v>6817</v>
      </c>
      <c r="D1070" t="s">
        <v>6739</v>
      </c>
      <c r="E1070" t="s">
        <v>6959</v>
      </c>
    </row>
    <row r="1071" spans="1:5" x14ac:dyDescent="0.25">
      <c r="A1071" t="s">
        <v>7461</v>
      </c>
      <c r="B1071" s="1">
        <v>45761</v>
      </c>
      <c r="C1071" t="s">
        <v>6817</v>
      </c>
      <c r="D1071" t="s">
        <v>6739</v>
      </c>
      <c r="E1071" t="s">
        <v>6959</v>
      </c>
    </row>
    <row r="1072" spans="1:5" x14ac:dyDescent="0.25">
      <c r="A1072" t="s">
        <v>7462</v>
      </c>
      <c r="B1072" s="1">
        <v>45761</v>
      </c>
      <c r="C1072" t="s">
        <v>6817</v>
      </c>
      <c r="D1072" t="s">
        <v>6739</v>
      </c>
      <c r="E1072" t="s">
        <v>6961</v>
      </c>
    </row>
    <row r="1073" spans="1:5" x14ac:dyDescent="0.25">
      <c r="A1073" t="s">
        <v>7463</v>
      </c>
      <c r="B1073" s="1">
        <v>45761</v>
      </c>
      <c r="C1073" t="s">
        <v>6817</v>
      </c>
      <c r="D1073" t="s">
        <v>6739</v>
      </c>
      <c r="E1073" t="s">
        <v>6963</v>
      </c>
    </row>
    <row r="1074" spans="1:5" x14ac:dyDescent="0.25">
      <c r="A1074" t="s">
        <v>7464</v>
      </c>
      <c r="B1074" s="1">
        <v>45761</v>
      </c>
      <c r="C1074" t="s">
        <v>6817</v>
      </c>
      <c r="D1074" t="s">
        <v>6739</v>
      </c>
      <c r="E1074" t="s">
        <v>6963</v>
      </c>
    </row>
    <row r="1075" spans="1:5" x14ac:dyDescent="0.25">
      <c r="A1075" t="s">
        <v>7465</v>
      </c>
      <c r="B1075" s="1">
        <v>45761</v>
      </c>
      <c r="C1075" t="s">
        <v>6817</v>
      </c>
      <c r="D1075" t="s">
        <v>6739</v>
      </c>
      <c r="E1075" t="s">
        <v>6965</v>
      </c>
    </row>
    <row r="1076" spans="1:5" x14ac:dyDescent="0.25">
      <c r="A1076" t="s">
        <v>7466</v>
      </c>
      <c r="B1076" s="1">
        <v>45761</v>
      </c>
      <c r="C1076" t="s">
        <v>6817</v>
      </c>
      <c r="D1076" t="s">
        <v>6739</v>
      </c>
      <c r="E1076" t="s">
        <v>6967</v>
      </c>
    </row>
    <row r="1077" spans="1:5" x14ac:dyDescent="0.25">
      <c r="A1077" t="s">
        <v>7467</v>
      </c>
      <c r="B1077" s="1">
        <v>45761</v>
      </c>
      <c r="C1077" t="s">
        <v>6817</v>
      </c>
      <c r="D1077" t="s">
        <v>6739</v>
      </c>
      <c r="E1077" t="s">
        <v>6969</v>
      </c>
    </row>
    <row r="1078" spans="1:5" x14ac:dyDescent="0.25">
      <c r="A1078" t="s">
        <v>7468</v>
      </c>
      <c r="B1078" s="1">
        <v>45761</v>
      </c>
      <c r="C1078" t="s">
        <v>6817</v>
      </c>
      <c r="D1078" t="s">
        <v>6739</v>
      </c>
      <c r="E1078" t="s">
        <v>6971</v>
      </c>
    </row>
    <row r="1079" spans="1:5" x14ac:dyDescent="0.25">
      <c r="A1079" t="s">
        <v>7469</v>
      </c>
      <c r="B1079" s="1">
        <v>45761</v>
      </c>
      <c r="C1079" t="s">
        <v>6817</v>
      </c>
      <c r="D1079" t="s">
        <v>6739</v>
      </c>
      <c r="E1079" t="s">
        <v>6973</v>
      </c>
    </row>
    <row r="1080" spans="1:5" x14ac:dyDescent="0.25">
      <c r="A1080" t="s">
        <v>7470</v>
      </c>
      <c r="B1080" s="1">
        <v>45761</v>
      </c>
      <c r="C1080" t="s">
        <v>6817</v>
      </c>
      <c r="D1080" t="s">
        <v>6739</v>
      </c>
      <c r="E1080" t="s">
        <v>6973</v>
      </c>
    </row>
    <row r="1081" spans="1:5" x14ac:dyDescent="0.25">
      <c r="A1081" t="s">
        <v>7471</v>
      </c>
      <c r="B1081" s="1">
        <v>45761</v>
      </c>
      <c r="C1081" t="s">
        <v>6817</v>
      </c>
      <c r="D1081" t="s">
        <v>6739</v>
      </c>
      <c r="E1081" t="s">
        <v>6973</v>
      </c>
    </row>
    <row r="1082" spans="1:5" x14ac:dyDescent="0.25">
      <c r="A1082" t="s">
        <v>7472</v>
      </c>
      <c r="B1082" s="1">
        <v>45761</v>
      </c>
      <c r="C1082" t="s">
        <v>6817</v>
      </c>
      <c r="D1082" t="s">
        <v>6739</v>
      </c>
      <c r="E1082" t="s">
        <v>6973</v>
      </c>
    </row>
    <row r="1083" spans="1:5" x14ac:dyDescent="0.25">
      <c r="A1083" t="s">
        <v>7473</v>
      </c>
      <c r="B1083" s="1">
        <v>45761</v>
      </c>
      <c r="C1083" t="s">
        <v>6817</v>
      </c>
      <c r="D1083" t="s">
        <v>6739</v>
      </c>
      <c r="E1083" t="s">
        <v>6973</v>
      </c>
    </row>
    <row r="1084" spans="1:5" x14ac:dyDescent="0.25">
      <c r="A1084" t="s">
        <v>7474</v>
      </c>
      <c r="B1084" s="1">
        <v>45761</v>
      </c>
      <c r="C1084" t="s">
        <v>6817</v>
      </c>
      <c r="D1084" t="s">
        <v>6739</v>
      </c>
      <c r="E1084" t="s">
        <v>6975</v>
      </c>
    </row>
    <row r="1085" spans="1:5" x14ac:dyDescent="0.25">
      <c r="A1085" t="s">
        <v>7475</v>
      </c>
      <c r="B1085" s="1">
        <v>45761</v>
      </c>
      <c r="C1085" t="s">
        <v>6817</v>
      </c>
      <c r="D1085" t="s">
        <v>6739</v>
      </c>
      <c r="E1085" t="s">
        <v>6977</v>
      </c>
    </row>
    <row r="1086" spans="1:5" x14ac:dyDescent="0.25">
      <c r="A1086" t="s">
        <v>7476</v>
      </c>
      <c r="B1086" s="1">
        <v>45761</v>
      </c>
      <c r="C1086" t="s">
        <v>6817</v>
      </c>
      <c r="D1086" t="s">
        <v>6739</v>
      </c>
      <c r="E1086" t="s">
        <v>6977</v>
      </c>
    </row>
    <row r="1087" spans="1:5" x14ac:dyDescent="0.25">
      <c r="A1087" t="s">
        <v>7477</v>
      </c>
      <c r="B1087" s="1">
        <v>45761</v>
      </c>
      <c r="C1087" t="s">
        <v>6817</v>
      </c>
      <c r="D1087" t="s">
        <v>6739</v>
      </c>
      <c r="E1087" t="s">
        <v>6979</v>
      </c>
    </row>
    <row r="1088" spans="1:5" x14ac:dyDescent="0.25">
      <c r="A1088" t="s">
        <v>7478</v>
      </c>
      <c r="B1088" s="1">
        <v>45761</v>
      </c>
      <c r="C1088" t="s">
        <v>6817</v>
      </c>
      <c r="D1088" t="s">
        <v>6739</v>
      </c>
      <c r="E1088" t="s">
        <v>6979</v>
      </c>
    </row>
    <row r="1089" spans="1:5" x14ac:dyDescent="0.25">
      <c r="A1089" t="s">
        <v>7479</v>
      </c>
      <c r="B1089" s="1">
        <v>45761</v>
      </c>
      <c r="C1089" t="s">
        <v>6817</v>
      </c>
      <c r="D1089" t="s">
        <v>6739</v>
      </c>
      <c r="E1089" t="s">
        <v>6979</v>
      </c>
    </row>
    <row r="1090" spans="1:5" x14ac:dyDescent="0.25">
      <c r="A1090" t="s">
        <v>7480</v>
      </c>
      <c r="B1090" s="1">
        <v>45761</v>
      </c>
      <c r="C1090" t="s">
        <v>6817</v>
      </c>
      <c r="D1090" t="s">
        <v>6739</v>
      </c>
      <c r="E1090" t="s">
        <v>6979</v>
      </c>
    </row>
    <row r="1091" spans="1:5" x14ac:dyDescent="0.25">
      <c r="A1091" t="s">
        <v>7481</v>
      </c>
      <c r="B1091" s="1">
        <v>45761</v>
      </c>
      <c r="C1091" t="s">
        <v>6817</v>
      </c>
      <c r="D1091" t="s">
        <v>6739</v>
      </c>
      <c r="E1091" t="s">
        <v>6979</v>
      </c>
    </row>
    <row r="1092" spans="1:5" x14ac:dyDescent="0.25">
      <c r="A1092" t="s">
        <v>7482</v>
      </c>
      <c r="B1092" s="1">
        <v>45761</v>
      </c>
      <c r="C1092" t="s">
        <v>6817</v>
      </c>
      <c r="D1092" t="s">
        <v>6739</v>
      </c>
      <c r="E1092" t="s">
        <v>6981</v>
      </c>
    </row>
    <row r="1093" spans="1:5" x14ac:dyDescent="0.25">
      <c r="A1093" t="s">
        <v>7483</v>
      </c>
      <c r="B1093" s="1">
        <v>45761</v>
      </c>
      <c r="C1093" t="s">
        <v>6817</v>
      </c>
      <c r="D1093" t="s">
        <v>6739</v>
      </c>
      <c r="E1093" t="s">
        <v>6985</v>
      </c>
    </row>
    <row r="1094" spans="1:5" x14ac:dyDescent="0.25">
      <c r="A1094" t="s">
        <v>7484</v>
      </c>
      <c r="B1094" s="1">
        <v>45761</v>
      </c>
      <c r="C1094" t="s">
        <v>6817</v>
      </c>
      <c r="D1094" t="s">
        <v>6739</v>
      </c>
      <c r="E1094" t="s">
        <v>6985</v>
      </c>
    </row>
    <row r="1095" spans="1:5" x14ac:dyDescent="0.25">
      <c r="A1095" t="s">
        <v>7485</v>
      </c>
      <c r="B1095" s="1">
        <v>45761</v>
      </c>
      <c r="C1095" t="s">
        <v>6817</v>
      </c>
      <c r="D1095" t="s">
        <v>6739</v>
      </c>
      <c r="E1095" t="s">
        <v>7486</v>
      </c>
    </row>
    <row r="1096" spans="1:5" x14ac:dyDescent="0.25">
      <c r="A1096" t="s">
        <v>7487</v>
      </c>
      <c r="B1096" s="1">
        <v>45761</v>
      </c>
      <c r="C1096" t="s">
        <v>6817</v>
      </c>
      <c r="D1096" t="s">
        <v>6739</v>
      </c>
      <c r="E1096" t="s">
        <v>7488</v>
      </c>
    </row>
    <row r="1097" spans="1:5" x14ac:dyDescent="0.25">
      <c r="A1097" t="s">
        <v>7489</v>
      </c>
      <c r="B1097" s="1">
        <v>45761</v>
      </c>
      <c r="C1097" t="s">
        <v>6817</v>
      </c>
      <c r="D1097" t="s">
        <v>6739</v>
      </c>
      <c r="E1097" t="s">
        <v>7488</v>
      </c>
    </row>
    <row r="1098" spans="1:5" x14ac:dyDescent="0.25">
      <c r="A1098" t="s">
        <v>7490</v>
      </c>
      <c r="B1098" s="1">
        <v>45761</v>
      </c>
      <c r="C1098" t="s">
        <v>6817</v>
      </c>
      <c r="D1098" t="s">
        <v>6739</v>
      </c>
      <c r="E1098" t="s">
        <v>7488</v>
      </c>
    </row>
    <row r="1099" spans="1:5" x14ac:dyDescent="0.25">
      <c r="A1099" t="s">
        <v>7491</v>
      </c>
      <c r="B1099" s="1">
        <v>45761</v>
      </c>
      <c r="C1099" t="s">
        <v>6817</v>
      </c>
      <c r="D1099" t="s">
        <v>6739</v>
      </c>
      <c r="E1099" t="s">
        <v>7492</v>
      </c>
    </row>
    <row r="1100" spans="1:5" x14ac:dyDescent="0.25">
      <c r="A1100" t="s">
        <v>7493</v>
      </c>
      <c r="B1100" s="1">
        <v>45761</v>
      </c>
      <c r="C1100" t="s">
        <v>6817</v>
      </c>
      <c r="D1100" t="s">
        <v>6739</v>
      </c>
      <c r="E1100" t="s">
        <v>7494</v>
      </c>
    </row>
    <row r="1101" spans="1:5" x14ac:dyDescent="0.25">
      <c r="A1101" t="s">
        <v>7495</v>
      </c>
      <c r="B1101" s="1">
        <v>45761</v>
      </c>
      <c r="C1101" t="s">
        <v>6817</v>
      </c>
      <c r="D1101" t="s">
        <v>6739</v>
      </c>
      <c r="E1101" t="s">
        <v>7496</v>
      </c>
    </row>
    <row r="1102" spans="1:5" x14ac:dyDescent="0.25">
      <c r="A1102" t="s">
        <v>7497</v>
      </c>
      <c r="B1102" s="1">
        <v>45761</v>
      </c>
      <c r="C1102" t="s">
        <v>6817</v>
      </c>
      <c r="D1102" t="s">
        <v>6739</v>
      </c>
      <c r="E1102" t="s">
        <v>7498</v>
      </c>
    </row>
    <row r="1103" spans="1:5" x14ac:dyDescent="0.25">
      <c r="A1103" t="s">
        <v>7499</v>
      </c>
      <c r="B1103" s="1">
        <v>45761</v>
      </c>
      <c r="C1103" t="s">
        <v>6817</v>
      </c>
      <c r="D1103" t="s">
        <v>6739</v>
      </c>
      <c r="E1103" t="s">
        <v>7498</v>
      </c>
    </row>
    <row r="1104" spans="1:5" x14ac:dyDescent="0.25">
      <c r="A1104" t="s">
        <v>7500</v>
      </c>
      <c r="B1104" s="1">
        <v>45761</v>
      </c>
      <c r="C1104" t="s">
        <v>6817</v>
      </c>
      <c r="D1104" t="s">
        <v>6739</v>
      </c>
      <c r="E1104" t="s">
        <v>7498</v>
      </c>
    </row>
    <row r="1105" spans="1:5" x14ac:dyDescent="0.25">
      <c r="A1105" t="s">
        <v>7501</v>
      </c>
      <c r="B1105" s="1">
        <v>45761</v>
      </c>
      <c r="C1105" t="s">
        <v>6817</v>
      </c>
      <c r="D1105" t="s">
        <v>6739</v>
      </c>
      <c r="E1105" t="s">
        <v>7498</v>
      </c>
    </row>
    <row r="1106" spans="1:5" x14ac:dyDescent="0.25">
      <c r="A1106" t="s">
        <v>7502</v>
      </c>
      <c r="B1106" s="1">
        <v>45761</v>
      </c>
      <c r="C1106" t="s">
        <v>6817</v>
      </c>
      <c r="D1106" t="s">
        <v>6739</v>
      </c>
      <c r="E1106" t="s">
        <v>7498</v>
      </c>
    </row>
    <row r="1107" spans="1:5" x14ac:dyDescent="0.25">
      <c r="A1107" t="s">
        <v>7503</v>
      </c>
      <c r="B1107" s="1">
        <v>45761</v>
      </c>
      <c r="C1107" t="s">
        <v>6817</v>
      </c>
      <c r="D1107" t="s">
        <v>6739</v>
      </c>
      <c r="E1107" t="s">
        <v>7498</v>
      </c>
    </row>
    <row r="1108" spans="1:5" x14ac:dyDescent="0.25">
      <c r="A1108" t="s">
        <v>7504</v>
      </c>
      <c r="B1108" s="1">
        <v>45761</v>
      </c>
      <c r="C1108" t="s">
        <v>6817</v>
      </c>
      <c r="D1108" t="s">
        <v>6739</v>
      </c>
      <c r="E1108" t="s">
        <v>7498</v>
      </c>
    </row>
    <row r="1109" spans="1:5" x14ac:dyDescent="0.25">
      <c r="A1109" t="s">
        <v>7505</v>
      </c>
      <c r="B1109" s="1">
        <v>45761</v>
      </c>
      <c r="C1109" t="s">
        <v>6817</v>
      </c>
      <c r="D1109" t="s">
        <v>6739</v>
      </c>
      <c r="E1109" t="s">
        <v>7498</v>
      </c>
    </row>
    <row r="1110" spans="1:5" x14ac:dyDescent="0.25">
      <c r="A1110" t="s">
        <v>7506</v>
      </c>
      <c r="B1110" s="1">
        <v>45761</v>
      </c>
      <c r="C1110" t="s">
        <v>6817</v>
      </c>
      <c r="D1110" t="s">
        <v>6739</v>
      </c>
      <c r="E1110" t="s">
        <v>7498</v>
      </c>
    </row>
    <row r="1111" spans="1:5" x14ac:dyDescent="0.25">
      <c r="A1111" t="s">
        <v>7507</v>
      </c>
      <c r="B1111" s="1">
        <v>45761</v>
      </c>
      <c r="C1111" t="s">
        <v>6817</v>
      </c>
      <c r="D1111" t="s">
        <v>6739</v>
      </c>
      <c r="E1111" t="s">
        <v>7498</v>
      </c>
    </row>
    <row r="1112" spans="1:5" x14ac:dyDescent="0.25">
      <c r="A1112" t="s">
        <v>7508</v>
      </c>
      <c r="B1112" s="1">
        <v>45761</v>
      </c>
      <c r="C1112" t="s">
        <v>6817</v>
      </c>
      <c r="D1112" t="s">
        <v>6739</v>
      </c>
      <c r="E1112" t="s">
        <v>7498</v>
      </c>
    </row>
    <row r="1113" spans="1:5" x14ac:dyDescent="0.25">
      <c r="A1113" t="s">
        <v>7509</v>
      </c>
      <c r="B1113" s="1">
        <v>45761</v>
      </c>
      <c r="C1113" t="s">
        <v>6817</v>
      </c>
      <c r="D1113" t="s">
        <v>6739</v>
      </c>
      <c r="E1113" t="s">
        <v>7498</v>
      </c>
    </row>
    <row r="1114" spans="1:5" x14ac:dyDescent="0.25">
      <c r="A1114" t="s">
        <v>7510</v>
      </c>
      <c r="B1114" s="1">
        <v>45761</v>
      </c>
      <c r="C1114" t="s">
        <v>6817</v>
      </c>
      <c r="D1114" t="s">
        <v>6739</v>
      </c>
      <c r="E1114" t="s">
        <v>7498</v>
      </c>
    </row>
    <row r="1115" spans="1:5" x14ac:dyDescent="0.25">
      <c r="A1115" t="s">
        <v>7511</v>
      </c>
      <c r="B1115" s="1">
        <v>45761</v>
      </c>
      <c r="C1115" t="s">
        <v>6817</v>
      </c>
      <c r="D1115" t="s">
        <v>6739</v>
      </c>
      <c r="E1115" t="s">
        <v>7498</v>
      </c>
    </row>
    <row r="1116" spans="1:5" x14ac:dyDescent="0.25">
      <c r="A1116" t="s">
        <v>7512</v>
      </c>
      <c r="B1116" s="1">
        <v>45761</v>
      </c>
      <c r="C1116" t="s">
        <v>6817</v>
      </c>
      <c r="D1116" t="s">
        <v>6739</v>
      </c>
      <c r="E1116" t="s">
        <v>7498</v>
      </c>
    </row>
    <row r="1117" spans="1:5" x14ac:dyDescent="0.25">
      <c r="A1117" t="s">
        <v>7513</v>
      </c>
      <c r="B1117" s="1">
        <v>45761</v>
      </c>
      <c r="C1117" t="s">
        <v>6817</v>
      </c>
      <c r="D1117" t="s">
        <v>6739</v>
      </c>
      <c r="E1117" t="s">
        <v>7498</v>
      </c>
    </row>
    <row r="1118" spans="1:5" x14ac:dyDescent="0.25">
      <c r="A1118" t="s">
        <v>7514</v>
      </c>
      <c r="B1118" s="1">
        <v>45761</v>
      </c>
      <c r="C1118" t="s">
        <v>6817</v>
      </c>
      <c r="D1118" t="s">
        <v>6739</v>
      </c>
      <c r="E1118" t="s">
        <v>7498</v>
      </c>
    </row>
    <row r="1119" spans="1:5" x14ac:dyDescent="0.25">
      <c r="A1119" t="s">
        <v>7515</v>
      </c>
      <c r="B1119" s="1">
        <v>45761</v>
      </c>
      <c r="C1119" t="s">
        <v>6817</v>
      </c>
      <c r="D1119" t="s">
        <v>6739</v>
      </c>
      <c r="E1119" t="s">
        <v>7498</v>
      </c>
    </row>
    <row r="1120" spans="1:5" x14ac:dyDescent="0.25">
      <c r="A1120" t="s">
        <v>7516</v>
      </c>
      <c r="B1120" s="1">
        <v>45761</v>
      </c>
      <c r="C1120" t="s">
        <v>6817</v>
      </c>
      <c r="D1120" t="s">
        <v>6739</v>
      </c>
      <c r="E1120" t="s">
        <v>7498</v>
      </c>
    </row>
    <row r="1121" spans="1:5" x14ac:dyDescent="0.25">
      <c r="A1121" t="s">
        <v>7517</v>
      </c>
      <c r="B1121" s="1">
        <v>45761</v>
      </c>
      <c r="C1121" t="s">
        <v>6817</v>
      </c>
      <c r="D1121" t="s">
        <v>6739</v>
      </c>
      <c r="E1121" t="s">
        <v>7518</v>
      </c>
    </row>
    <row r="1122" spans="1:5" x14ac:dyDescent="0.25">
      <c r="A1122" t="s">
        <v>7519</v>
      </c>
      <c r="B1122" s="1">
        <v>45761</v>
      </c>
      <c r="C1122" t="s">
        <v>6817</v>
      </c>
      <c r="D1122" t="s">
        <v>6739</v>
      </c>
      <c r="E1122" t="s">
        <v>7518</v>
      </c>
    </row>
    <row r="1123" spans="1:5" x14ac:dyDescent="0.25">
      <c r="A1123" t="s">
        <v>7520</v>
      </c>
      <c r="B1123" s="1">
        <v>45761</v>
      </c>
      <c r="C1123" t="s">
        <v>6817</v>
      </c>
      <c r="D1123" t="s">
        <v>6739</v>
      </c>
      <c r="E1123" t="s">
        <v>7521</v>
      </c>
    </row>
    <row r="1124" spans="1:5" x14ac:dyDescent="0.25">
      <c r="A1124" t="s">
        <v>7522</v>
      </c>
      <c r="B1124" s="1">
        <v>45761</v>
      </c>
      <c r="C1124" t="s">
        <v>6817</v>
      </c>
      <c r="D1124" t="s">
        <v>6739</v>
      </c>
      <c r="E1124" t="s">
        <v>7523</v>
      </c>
    </row>
    <row r="1125" spans="1:5" x14ac:dyDescent="0.25">
      <c r="A1125" t="s">
        <v>7524</v>
      </c>
      <c r="B1125" s="1">
        <v>45761</v>
      </c>
      <c r="C1125" t="s">
        <v>6817</v>
      </c>
      <c r="D1125" t="s">
        <v>6739</v>
      </c>
      <c r="E1125" t="s">
        <v>7525</v>
      </c>
    </row>
    <row r="1126" spans="1:5" x14ac:dyDescent="0.25">
      <c r="A1126" t="s">
        <v>7526</v>
      </c>
      <c r="B1126" s="1">
        <v>45761</v>
      </c>
      <c r="C1126" t="s">
        <v>6817</v>
      </c>
      <c r="D1126" t="s">
        <v>6739</v>
      </c>
      <c r="E1126" t="s">
        <v>7527</v>
      </c>
    </row>
    <row r="1127" spans="1:5" x14ac:dyDescent="0.25">
      <c r="A1127" t="s">
        <v>7528</v>
      </c>
      <c r="B1127" s="1">
        <v>45761</v>
      </c>
      <c r="C1127" t="s">
        <v>6817</v>
      </c>
      <c r="D1127" t="s">
        <v>6739</v>
      </c>
      <c r="E1127" t="s">
        <v>7529</v>
      </c>
    </row>
    <row r="1128" spans="1:5" x14ac:dyDescent="0.25">
      <c r="A1128" t="s">
        <v>7530</v>
      </c>
      <c r="B1128" s="1">
        <v>45761</v>
      </c>
      <c r="C1128" t="s">
        <v>6817</v>
      </c>
      <c r="D1128" t="s">
        <v>6739</v>
      </c>
      <c r="E1128" t="s">
        <v>7531</v>
      </c>
    </row>
    <row r="1129" spans="1:5" x14ac:dyDescent="0.25">
      <c r="A1129" t="s">
        <v>7532</v>
      </c>
      <c r="B1129" s="1">
        <v>45761</v>
      </c>
      <c r="C1129" t="s">
        <v>6817</v>
      </c>
      <c r="D1129" t="s">
        <v>6739</v>
      </c>
      <c r="E1129" t="s">
        <v>7533</v>
      </c>
    </row>
    <row r="1130" spans="1:5" x14ac:dyDescent="0.25">
      <c r="A1130" t="s">
        <v>7534</v>
      </c>
      <c r="B1130" s="1">
        <v>45761</v>
      </c>
      <c r="C1130" t="s">
        <v>6817</v>
      </c>
      <c r="D1130" t="s">
        <v>6739</v>
      </c>
      <c r="E1130" t="s">
        <v>7533</v>
      </c>
    </row>
    <row r="1131" spans="1:5" x14ac:dyDescent="0.25">
      <c r="A1131" t="s">
        <v>7535</v>
      </c>
      <c r="B1131" s="1">
        <v>45761</v>
      </c>
      <c r="C1131" t="s">
        <v>6817</v>
      </c>
      <c r="D1131" t="s">
        <v>6739</v>
      </c>
      <c r="E1131" t="s">
        <v>7533</v>
      </c>
    </row>
    <row r="1132" spans="1:5" x14ac:dyDescent="0.25">
      <c r="A1132" t="s">
        <v>7536</v>
      </c>
      <c r="B1132" s="1">
        <v>45761</v>
      </c>
      <c r="C1132" t="s">
        <v>6817</v>
      </c>
      <c r="D1132" t="s">
        <v>6739</v>
      </c>
      <c r="E1132" t="s">
        <v>7537</v>
      </c>
    </row>
    <row r="1133" spans="1:5" x14ac:dyDescent="0.25">
      <c r="A1133" t="s">
        <v>7538</v>
      </c>
      <c r="B1133" s="1">
        <v>45761</v>
      </c>
      <c r="C1133" t="s">
        <v>6817</v>
      </c>
      <c r="D1133" t="s">
        <v>6739</v>
      </c>
      <c r="E1133" t="s">
        <v>7537</v>
      </c>
    </row>
    <row r="1134" spans="1:5" x14ac:dyDescent="0.25">
      <c r="A1134" t="s">
        <v>7539</v>
      </c>
      <c r="B1134" s="1">
        <v>45761</v>
      </c>
      <c r="C1134" t="s">
        <v>6817</v>
      </c>
      <c r="D1134" t="s">
        <v>6739</v>
      </c>
      <c r="E1134" t="s">
        <v>7537</v>
      </c>
    </row>
    <row r="1135" spans="1:5" x14ac:dyDescent="0.25">
      <c r="A1135" t="s">
        <v>7540</v>
      </c>
      <c r="B1135" s="1">
        <v>45761</v>
      </c>
      <c r="C1135" t="s">
        <v>6817</v>
      </c>
      <c r="D1135" t="s">
        <v>6739</v>
      </c>
      <c r="E1135" t="s">
        <v>7537</v>
      </c>
    </row>
    <row r="1136" spans="1:5" x14ac:dyDescent="0.25">
      <c r="A1136" t="s">
        <v>7541</v>
      </c>
      <c r="B1136" s="1">
        <v>45761</v>
      </c>
      <c r="C1136" t="s">
        <v>6817</v>
      </c>
      <c r="D1136" t="s">
        <v>6739</v>
      </c>
      <c r="E1136" t="s">
        <v>7537</v>
      </c>
    </row>
    <row r="1137" spans="1:5" x14ac:dyDescent="0.25">
      <c r="A1137" t="s">
        <v>7542</v>
      </c>
      <c r="B1137" s="1">
        <v>45761</v>
      </c>
      <c r="C1137" t="s">
        <v>6817</v>
      </c>
      <c r="D1137" t="s">
        <v>6739</v>
      </c>
      <c r="E1137" t="s">
        <v>7537</v>
      </c>
    </row>
    <row r="1138" spans="1:5" x14ac:dyDescent="0.25">
      <c r="A1138" t="s">
        <v>7543</v>
      </c>
      <c r="B1138" s="1">
        <v>45761</v>
      </c>
      <c r="C1138" t="s">
        <v>6817</v>
      </c>
      <c r="D1138" t="s">
        <v>6739</v>
      </c>
      <c r="E1138" t="s">
        <v>7537</v>
      </c>
    </row>
    <row r="1139" spans="1:5" x14ac:dyDescent="0.25">
      <c r="A1139" t="s">
        <v>7544</v>
      </c>
      <c r="B1139" s="1">
        <v>45761</v>
      </c>
      <c r="C1139" t="s">
        <v>6817</v>
      </c>
      <c r="D1139" t="s">
        <v>6739</v>
      </c>
      <c r="E1139" t="s">
        <v>7545</v>
      </c>
    </row>
    <row r="1140" spans="1:5" x14ac:dyDescent="0.25">
      <c r="A1140" t="s">
        <v>7546</v>
      </c>
      <c r="B1140" s="1">
        <v>45761</v>
      </c>
      <c r="C1140" t="s">
        <v>6817</v>
      </c>
      <c r="D1140" t="s">
        <v>6739</v>
      </c>
      <c r="E1140" t="s">
        <v>7547</v>
      </c>
    </row>
    <row r="1141" spans="1:5" x14ac:dyDescent="0.25">
      <c r="A1141" t="s">
        <v>7548</v>
      </c>
      <c r="B1141" s="1">
        <v>45761</v>
      </c>
      <c r="C1141" t="s">
        <v>6817</v>
      </c>
      <c r="D1141" t="s">
        <v>6739</v>
      </c>
      <c r="E1141" t="s">
        <v>7547</v>
      </c>
    </row>
    <row r="1142" spans="1:5" x14ac:dyDescent="0.25">
      <c r="A1142" t="s">
        <v>7549</v>
      </c>
      <c r="B1142" s="1">
        <v>45761</v>
      </c>
      <c r="C1142" t="s">
        <v>6817</v>
      </c>
      <c r="D1142" t="s">
        <v>6739</v>
      </c>
      <c r="E1142" t="s">
        <v>7550</v>
      </c>
    </row>
    <row r="1143" spans="1:5" x14ac:dyDescent="0.25">
      <c r="A1143" t="s">
        <v>7551</v>
      </c>
      <c r="B1143" s="1">
        <v>45761</v>
      </c>
      <c r="C1143" t="s">
        <v>6817</v>
      </c>
      <c r="D1143" t="s">
        <v>6739</v>
      </c>
      <c r="E1143" t="s">
        <v>7550</v>
      </c>
    </row>
    <row r="1144" spans="1:5" x14ac:dyDescent="0.25">
      <c r="A1144" t="s">
        <v>7552</v>
      </c>
      <c r="B1144" s="1">
        <v>45761</v>
      </c>
      <c r="C1144" t="s">
        <v>6817</v>
      </c>
      <c r="D1144" t="s">
        <v>6739</v>
      </c>
      <c r="E1144" t="s">
        <v>7553</v>
      </c>
    </row>
    <row r="1145" spans="1:5" x14ac:dyDescent="0.25">
      <c r="A1145" t="s">
        <v>7554</v>
      </c>
      <c r="B1145" s="1">
        <v>45761</v>
      </c>
      <c r="C1145" t="s">
        <v>6817</v>
      </c>
      <c r="D1145" t="s">
        <v>6739</v>
      </c>
      <c r="E1145" t="s">
        <v>7555</v>
      </c>
    </row>
    <row r="1146" spans="1:5" x14ac:dyDescent="0.25">
      <c r="A1146" t="s">
        <v>7556</v>
      </c>
      <c r="B1146" s="1">
        <v>45761</v>
      </c>
      <c r="C1146" t="s">
        <v>6817</v>
      </c>
      <c r="D1146" t="s">
        <v>6739</v>
      </c>
      <c r="E1146" t="s">
        <v>7555</v>
      </c>
    </row>
    <row r="1147" spans="1:5" x14ac:dyDescent="0.25">
      <c r="A1147" t="s">
        <v>7557</v>
      </c>
      <c r="B1147" s="1">
        <v>45761</v>
      </c>
      <c r="C1147" t="s">
        <v>6817</v>
      </c>
      <c r="D1147" t="s">
        <v>6739</v>
      </c>
      <c r="E1147" t="s">
        <v>7558</v>
      </c>
    </row>
    <row r="1148" spans="1:5" x14ac:dyDescent="0.25">
      <c r="A1148" t="s">
        <v>7559</v>
      </c>
      <c r="B1148" s="1">
        <v>45761</v>
      </c>
      <c r="C1148" t="s">
        <v>6817</v>
      </c>
      <c r="D1148" t="s">
        <v>6739</v>
      </c>
      <c r="E1148" t="s">
        <v>7558</v>
      </c>
    </row>
    <row r="1149" spans="1:5" x14ac:dyDescent="0.25">
      <c r="A1149" t="s">
        <v>7560</v>
      </c>
      <c r="B1149" s="1">
        <v>45761</v>
      </c>
      <c r="C1149" t="s">
        <v>6817</v>
      </c>
      <c r="D1149" t="s">
        <v>6739</v>
      </c>
      <c r="E1149" t="s">
        <v>7561</v>
      </c>
    </row>
    <row r="1150" spans="1:5" x14ac:dyDescent="0.25">
      <c r="A1150" t="s">
        <v>7562</v>
      </c>
      <c r="B1150" s="1">
        <v>45761</v>
      </c>
      <c r="C1150" t="s">
        <v>6817</v>
      </c>
      <c r="D1150" t="s">
        <v>6739</v>
      </c>
      <c r="E1150" t="s">
        <v>7563</v>
      </c>
    </row>
    <row r="1151" spans="1:5" x14ac:dyDescent="0.25">
      <c r="A1151" t="s">
        <v>7564</v>
      </c>
      <c r="B1151" s="1">
        <v>45761</v>
      </c>
      <c r="C1151" t="s">
        <v>6987</v>
      </c>
      <c r="D1151" t="s">
        <v>6739</v>
      </c>
      <c r="E1151" t="s">
        <v>6740</v>
      </c>
    </row>
    <row r="1152" spans="1:5" x14ac:dyDescent="0.25">
      <c r="A1152" t="s">
        <v>7565</v>
      </c>
      <c r="B1152" s="1">
        <v>45761</v>
      </c>
      <c r="C1152" t="s">
        <v>6987</v>
      </c>
      <c r="D1152" t="s">
        <v>6739</v>
      </c>
      <c r="E1152" t="s">
        <v>6740</v>
      </c>
    </row>
    <row r="1153" spans="1:5" x14ac:dyDescent="0.25">
      <c r="A1153" t="s">
        <v>7566</v>
      </c>
      <c r="B1153" s="1">
        <v>45761</v>
      </c>
      <c r="C1153" t="s">
        <v>6987</v>
      </c>
      <c r="D1153" t="s">
        <v>6739</v>
      </c>
      <c r="E1153" t="s">
        <v>6744</v>
      </c>
    </row>
    <row r="1154" spans="1:5" x14ac:dyDescent="0.25">
      <c r="A1154" t="s">
        <v>7567</v>
      </c>
      <c r="B1154" s="1">
        <v>45761</v>
      </c>
      <c r="C1154" t="s">
        <v>6987</v>
      </c>
      <c r="D1154" t="s">
        <v>6739</v>
      </c>
      <c r="E1154" t="s">
        <v>6744</v>
      </c>
    </row>
    <row r="1155" spans="1:5" x14ac:dyDescent="0.25">
      <c r="A1155" t="s">
        <v>7568</v>
      </c>
      <c r="B1155" s="1">
        <v>45761</v>
      </c>
      <c r="C1155" t="s">
        <v>6987</v>
      </c>
      <c r="D1155" t="s">
        <v>6739</v>
      </c>
      <c r="E1155" t="s">
        <v>6746</v>
      </c>
    </row>
    <row r="1156" spans="1:5" x14ac:dyDescent="0.25">
      <c r="A1156" t="s">
        <v>7569</v>
      </c>
      <c r="B1156" s="1">
        <v>45761</v>
      </c>
      <c r="C1156" t="s">
        <v>6987</v>
      </c>
      <c r="D1156" t="s">
        <v>6739</v>
      </c>
      <c r="E1156" t="s">
        <v>6746</v>
      </c>
    </row>
    <row r="1157" spans="1:5" x14ac:dyDescent="0.25">
      <c r="A1157" t="s">
        <v>7570</v>
      </c>
      <c r="B1157" s="1">
        <v>45761</v>
      </c>
      <c r="C1157" t="s">
        <v>6987</v>
      </c>
      <c r="D1157" t="s">
        <v>6739</v>
      </c>
      <c r="E1157" t="s">
        <v>6746</v>
      </c>
    </row>
    <row r="1158" spans="1:5" x14ac:dyDescent="0.25">
      <c r="A1158" t="s">
        <v>7571</v>
      </c>
      <c r="B1158" s="1">
        <v>45761</v>
      </c>
      <c r="C1158" t="s">
        <v>6987</v>
      </c>
      <c r="D1158" t="s">
        <v>6739</v>
      </c>
      <c r="E1158" t="s">
        <v>6746</v>
      </c>
    </row>
    <row r="1159" spans="1:5" x14ac:dyDescent="0.25">
      <c r="A1159" t="s">
        <v>7572</v>
      </c>
      <c r="B1159" s="1">
        <v>45761</v>
      </c>
      <c r="C1159" t="s">
        <v>6987</v>
      </c>
      <c r="D1159" t="s">
        <v>6739</v>
      </c>
      <c r="E1159" t="s">
        <v>6746</v>
      </c>
    </row>
    <row r="1160" spans="1:5" x14ac:dyDescent="0.25">
      <c r="A1160" t="s">
        <v>7573</v>
      </c>
      <c r="B1160" s="1">
        <v>45761</v>
      </c>
      <c r="C1160" t="s">
        <v>6987</v>
      </c>
      <c r="D1160" t="s">
        <v>6739</v>
      </c>
      <c r="E1160" t="s">
        <v>6746</v>
      </c>
    </row>
    <row r="1161" spans="1:5" x14ac:dyDescent="0.25">
      <c r="A1161" t="s">
        <v>7574</v>
      </c>
      <c r="B1161" s="1">
        <v>45761</v>
      </c>
      <c r="C1161" t="s">
        <v>6987</v>
      </c>
      <c r="D1161" t="s">
        <v>6739</v>
      </c>
      <c r="E1161" t="s">
        <v>6746</v>
      </c>
    </row>
    <row r="1162" spans="1:5" x14ac:dyDescent="0.25">
      <c r="A1162" t="s">
        <v>7575</v>
      </c>
      <c r="B1162" s="1">
        <v>45761</v>
      </c>
      <c r="C1162" t="s">
        <v>6987</v>
      </c>
      <c r="D1162" t="s">
        <v>6739</v>
      </c>
      <c r="E1162" t="s">
        <v>6749</v>
      </c>
    </row>
    <row r="1163" spans="1:5" x14ac:dyDescent="0.25">
      <c r="A1163" t="s">
        <v>7576</v>
      </c>
      <c r="B1163" s="1">
        <v>45761</v>
      </c>
      <c r="C1163" t="s">
        <v>6987</v>
      </c>
      <c r="D1163" t="s">
        <v>6739</v>
      </c>
      <c r="E1163" t="s">
        <v>6749</v>
      </c>
    </row>
    <row r="1164" spans="1:5" x14ac:dyDescent="0.25">
      <c r="A1164" t="s">
        <v>7577</v>
      </c>
      <c r="B1164" s="1">
        <v>45761</v>
      </c>
      <c r="C1164" t="s">
        <v>6987</v>
      </c>
      <c r="D1164" t="s">
        <v>6739</v>
      </c>
      <c r="E1164" t="s">
        <v>6754</v>
      </c>
    </row>
    <row r="1165" spans="1:5" x14ac:dyDescent="0.25">
      <c r="A1165" t="s">
        <v>7578</v>
      </c>
      <c r="B1165" s="1">
        <v>45761</v>
      </c>
      <c r="C1165" t="s">
        <v>6987</v>
      </c>
      <c r="D1165" t="s">
        <v>6739</v>
      </c>
      <c r="E1165" t="s">
        <v>6757</v>
      </c>
    </row>
    <row r="1166" spans="1:5" x14ac:dyDescent="0.25">
      <c r="A1166" t="s">
        <v>7579</v>
      </c>
      <c r="B1166" s="1">
        <v>45761</v>
      </c>
      <c r="C1166" t="s">
        <v>6987</v>
      </c>
      <c r="D1166" t="s">
        <v>6739</v>
      </c>
      <c r="E1166" t="s">
        <v>6757</v>
      </c>
    </row>
    <row r="1167" spans="1:5" x14ac:dyDescent="0.25">
      <c r="A1167" t="s">
        <v>7580</v>
      </c>
      <c r="B1167" s="1">
        <v>45761</v>
      </c>
      <c r="C1167" t="s">
        <v>6987</v>
      </c>
      <c r="D1167" t="s">
        <v>6739</v>
      </c>
      <c r="E1167" t="s">
        <v>6757</v>
      </c>
    </row>
    <row r="1168" spans="1:5" x14ac:dyDescent="0.25">
      <c r="A1168" t="s">
        <v>7581</v>
      </c>
      <c r="B1168" s="1">
        <v>45761</v>
      </c>
      <c r="C1168" t="s">
        <v>6987</v>
      </c>
      <c r="D1168" t="s">
        <v>6739</v>
      </c>
      <c r="E1168" t="s">
        <v>6757</v>
      </c>
    </row>
    <row r="1169" spans="1:5" x14ac:dyDescent="0.25">
      <c r="A1169" t="s">
        <v>7582</v>
      </c>
      <c r="B1169" s="1">
        <v>45761</v>
      </c>
      <c r="C1169" t="s">
        <v>6987</v>
      </c>
      <c r="D1169" t="s">
        <v>6739</v>
      </c>
      <c r="E1169" t="s">
        <v>6757</v>
      </c>
    </row>
    <row r="1170" spans="1:5" x14ac:dyDescent="0.25">
      <c r="A1170" t="s">
        <v>7583</v>
      </c>
      <c r="B1170" s="1">
        <v>45761</v>
      </c>
      <c r="C1170" t="s">
        <v>6987</v>
      </c>
      <c r="D1170" t="s">
        <v>6739</v>
      </c>
      <c r="E1170" t="s">
        <v>6757</v>
      </c>
    </row>
    <row r="1171" spans="1:5" x14ac:dyDescent="0.25">
      <c r="A1171" t="s">
        <v>7584</v>
      </c>
      <c r="B1171" s="1">
        <v>45761</v>
      </c>
      <c r="C1171" t="s">
        <v>6987</v>
      </c>
      <c r="D1171" t="s">
        <v>6739</v>
      </c>
      <c r="E1171" t="s">
        <v>6757</v>
      </c>
    </row>
    <row r="1172" spans="1:5" x14ac:dyDescent="0.25">
      <c r="A1172" t="s">
        <v>7585</v>
      </c>
      <c r="B1172" s="1">
        <v>45761</v>
      </c>
      <c r="C1172" t="s">
        <v>6987</v>
      </c>
      <c r="D1172" t="s">
        <v>6739</v>
      </c>
      <c r="E1172" t="s">
        <v>6757</v>
      </c>
    </row>
    <row r="1173" spans="1:5" x14ac:dyDescent="0.25">
      <c r="A1173" t="s">
        <v>6766</v>
      </c>
      <c r="B1173" s="1">
        <v>45761</v>
      </c>
      <c r="C1173" t="s">
        <v>7015</v>
      </c>
      <c r="D1173" t="s">
        <v>7016</v>
      </c>
      <c r="E1173" t="s">
        <v>7017</v>
      </c>
    </row>
    <row r="1174" spans="1:5" x14ac:dyDescent="0.25">
      <c r="A1174" t="s">
        <v>6767</v>
      </c>
      <c r="B1174" s="1">
        <v>45761</v>
      </c>
      <c r="C1174" t="s">
        <v>7015</v>
      </c>
      <c r="D1174" t="s">
        <v>7016</v>
      </c>
      <c r="E1174" t="s">
        <v>7017</v>
      </c>
    </row>
    <row r="1175" spans="1:5" x14ac:dyDescent="0.25">
      <c r="A1175" t="s">
        <v>7586</v>
      </c>
      <c r="B1175" s="1">
        <v>45761</v>
      </c>
      <c r="C1175" t="s">
        <v>7015</v>
      </c>
      <c r="D1175" t="s">
        <v>7016</v>
      </c>
      <c r="E1175" t="s">
        <v>7017</v>
      </c>
    </row>
    <row r="1176" spans="1:5" x14ac:dyDescent="0.25">
      <c r="A1176" t="s">
        <v>7587</v>
      </c>
      <c r="B1176" s="1">
        <v>45761</v>
      </c>
      <c r="C1176" t="s">
        <v>7015</v>
      </c>
      <c r="D1176" t="s">
        <v>7016</v>
      </c>
      <c r="E1176" t="s">
        <v>7017</v>
      </c>
    </row>
    <row r="1177" spans="1:5" x14ac:dyDescent="0.25">
      <c r="A1177" t="s">
        <v>7588</v>
      </c>
      <c r="B1177" s="1">
        <v>45761</v>
      </c>
      <c r="C1177" t="s">
        <v>7015</v>
      </c>
      <c r="D1177" t="s">
        <v>7016</v>
      </c>
      <c r="E1177" t="s">
        <v>7017</v>
      </c>
    </row>
    <row r="1178" spans="1:5" x14ac:dyDescent="0.25">
      <c r="A1178" t="s">
        <v>7589</v>
      </c>
      <c r="B1178" s="1">
        <v>45761</v>
      </c>
      <c r="C1178" t="s">
        <v>7015</v>
      </c>
      <c r="D1178" t="s">
        <v>7016</v>
      </c>
      <c r="E1178" t="s">
        <v>7017</v>
      </c>
    </row>
    <row r="1179" spans="1:5" x14ac:dyDescent="0.25">
      <c r="A1179" t="s">
        <v>7590</v>
      </c>
      <c r="B1179" s="1">
        <v>45761</v>
      </c>
      <c r="C1179" t="s">
        <v>7015</v>
      </c>
      <c r="D1179" t="s">
        <v>7016</v>
      </c>
      <c r="E1179" t="s">
        <v>7017</v>
      </c>
    </row>
    <row r="1180" spans="1:5" x14ac:dyDescent="0.25">
      <c r="A1180" t="s">
        <v>7591</v>
      </c>
      <c r="B1180" s="1">
        <v>45761</v>
      </c>
      <c r="C1180" t="s">
        <v>7015</v>
      </c>
      <c r="D1180" t="s">
        <v>7016</v>
      </c>
      <c r="E1180" t="s">
        <v>7017</v>
      </c>
    </row>
    <row r="1181" spans="1:5" x14ac:dyDescent="0.25">
      <c r="A1181" t="s">
        <v>7592</v>
      </c>
      <c r="B1181" s="1">
        <v>45761</v>
      </c>
      <c r="C1181" t="s">
        <v>7015</v>
      </c>
      <c r="D1181" t="s">
        <v>7016</v>
      </c>
      <c r="E1181" t="s">
        <v>7017</v>
      </c>
    </row>
    <row r="1182" spans="1:5" x14ac:dyDescent="0.25">
      <c r="A1182" t="s">
        <v>7593</v>
      </c>
      <c r="B1182" s="1">
        <v>45761</v>
      </c>
      <c r="C1182" t="s">
        <v>7015</v>
      </c>
      <c r="D1182" t="s">
        <v>7016</v>
      </c>
      <c r="E1182" t="s">
        <v>7017</v>
      </c>
    </row>
    <row r="1183" spans="1:5" x14ac:dyDescent="0.25">
      <c r="A1183" t="s">
        <v>7594</v>
      </c>
      <c r="B1183" s="1">
        <v>45761</v>
      </c>
      <c r="C1183" t="s">
        <v>7015</v>
      </c>
      <c r="D1183" t="s">
        <v>7016</v>
      </c>
      <c r="E1183" t="s">
        <v>7017</v>
      </c>
    </row>
    <row r="1184" spans="1:5" x14ac:dyDescent="0.25">
      <c r="A1184" t="s">
        <v>7595</v>
      </c>
      <c r="B1184" s="1">
        <v>45761</v>
      </c>
      <c r="C1184" t="s">
        <v>7015</v>
      </c>
      <c r="D1184" t="s">
        <v>7016</v>
      </c>
      <c r="E1184" t="s">
        <v>7017</v>
      </c>
    </row>
    <row r="1185" spans="1:5" x14ac:dyDescent="0.25">
      <c r="A1185" t="s">
        <v>7596</v>
      </c>
      <c r="B1185" s="1">
        <v>45761</v>
      </c>
      <c r="C1185" t="s">
        <v>7015</v>
      </c>
      <c r="D1185" t="s">
        <v>7016</v>
      </c>
      <c r="E1185" t="s">
        <v>7017</v>
      </c>
    </row>
    <row r="1186" spans="1:5" x14ac:dyDescent="0.25">
      <c r="A1186" t="s">
        <v>7597</v>
      </c>
      <c r="B1186" s="1">
        <v>45761</v>
      </c>
      <c r="C1186" t="s">
        <v>7015</v>
      </c>
      <c r="D1186" t="s">
        <v>7016</v>
      </c>
      <c r="E1186" t="s">
        <v>7017</v>
      </c>
    </row>
    <row r="1187" spans="1:5" x14ac:dyDescent="0.25">
      <c r="A1187" t="s">
        <v>7598</v>
      </c>
      <c r="B1187" s="1">
        <v>45761</v>
      </c>
      <c r="C1187" t="s">
        <v>7015</v>
      </c>
      <c r="D1187" t="s">
        <v>7016</v>
      </c>
      <c r="E1187" t="s">
        <v>7017</v>
      </c>
    </row>
    <row r="1188" spans="1:5" x14ac:dyDescent="0.25">
      <c r="A1188" t="s">
        <v>7599</v>
      </c>
      <c r="B1188" s="1">
        <v>45761</v>
      </c>
      <c r="C1188" t="s">
        <v>7015</v>
      </c>
      <c r="D1188" t="s">
        <v>7016</v>
      </c>
      <c r="E1188" t="s">
        <v>7017</v>
      </c>
    </row>
    <row r="1189" spans="1:5" x14ac:dyDescent="0.25">
      <c r="A1189" t="s">
        <v>7600</v>
      </c>
      <c r="B1189" s="1">
        <v>45761</v>
      </c>
      <c r="C1189" t="s">
        <v>7015</v>
      </c>
      <c r="D1189" t="s">
        <v>7016</v>
      </c>
      <c r="E1189" t="s">
        <v>7017</v>
      </c>
    </row>
    <row r="1190" spans="1:5" x14ac:dyDescent="0.25">
      <c r="A1190" t="s">
        <v>7601</v>
      </c>
      <c r="B1190" s="1">
        <v>45761</v>
      </c>
      <c r="C1190" t="s">
        <v>7015</v>
      </c>
      <c r="D1190" t="s">
        <v>7051</v>
      </c>
      <c r="E1190" t="s">
        <v>7017</v>
      </c>
    </row>
    <row r="1191" spans="1:5" x14ac:dyDescent="0.25">
      <c r="A1191" t="s">
        <v>7602</v>
      </c>
      <c r="B1191" s="1">
        <v>45761</v>
      </c>
      <c r="C1191" t="s">
        <v>7015</v>
      </c>
      <c r="D1191" t="s">
        <v>7051</v>
      </c>
      <c r="E1191" t="s">
        <v>7017</v>
      </c>
    </row>
    <row r="1192" spans="1:5" x14ac:dyDescent="0.25">
      <c r="A1192" t="s">
        <v>7603</v>
      </c>
      <c r="B1192" s="1">
        <v>45761</v>
      </c>
      <c r="C1192" t="s">
        <v>7015</v>
      </c>
      <c r="D1192" t="s">
        <v>7051</v>
      </c>
      <c r="E1192" t="s">
        <v>7017</v>
      </c>
    </row>
    <row r="1193" spans="1:5" x14ac:dyDescent="0.25">
      <c r="A1193" t="s">
        <v>7168</v>
      </c>
      <c r="B1193" s="1">
        <v>45761</v>
      </c>
      <c r="C1193" t="s">
        <v>6817</v>
      </c>
      <c r="D1193" t="s">
        <v>7016</v>
      </c>
      <c r="E1193" t="s">
        <v>7017</v>
      </c>
    </row>
    <row r="1194" spans="1:5" x14ac:dyDescent="0.25">
      <c r="A1194" t="s">
        <v>7604</v>
      </c>
      <c r="B1194" s="1">
        <v>45761</v>
      </c>
      <c r="C1194" t="s">
        <v>6817</v>
      </c>
      <c r="D1194" t="s">
        <v>7016</v>
      </c>
      <c r="E1194" t="s">
        <v>7017</v>
      </c>
    </row>
    <row r="1195" spans="1:5" x14ac:dyDescent="0.25">
      <c r="A1195" t="s">
        <v>7605</v>
      </c>
      <c r="B1195" s="1">
        <v>45761</v>
      </c>
      <c r="C1195" t="s">
        <v>6817</v>
      </c>
      <c r="D1195" t="s">
        <v>7016</v>
      </c>
      <c r="E1195" t="s">
        <v>7017</v>
      </c>
    </row>
    <row r="1196" spans="1:5" x14ac:dyDescent="0.25">
      <c r="A1196" t="s">
        <v>7606</v>
      </c>
      <c r="B1196" s="1">
        <v>45761</v>
      </c>
      <c r="C1196" t="s">
        <v>6817</v>
      </c>
      <c r="D1196" t="s">
        <v>7016</v>
      </c>
      <c r="E1196" t="s">
        <v>7017</v>
      </c>
    </row>
    <row r="1197" spans="1:5" x14ac:dyDescent="0.25">
      <c r="A1197" t="s">
        <v>7607</v>
      </c>
      <c r="B1197" s="1">
        <v>45761</v>
      </c>
      <c r="C1197" t="s">
        <v>6817</v>
      </c>
      <c r="D1197" t="s">
        <v>7016</v>
      </c>
      <c r="E1197" t="s">
        <v>7017</v>
      </c>
    </row>
    <row r="1198" spans="1:5" x14ac:dyDescent="0.25">
      <c r="A1198" t="s">
        <v>7608</v>
      </c>
      <c r="B1198" s="1">
        <v>45761</v>
      </c>
      <c r="C1198" t="s">
        <v>6817</v>
      </c>
      <c r="D1198" t="s">
        <v>7016</v>
      </c>
      <c r="E1198" t="s">
        <v>7017</v>
      </c>
    </row>
    <row r="1199" spans="1:5" x14ac:dyDescent="0.25">
      <c r="A1199" t="s">
        <v>7609</v>
      </c>
      <c r="B1199" s="1">
        <v>45761</v>
      </c>
      <c r="C1199" t="s">
        <v>6817</v>
      </c>
      <c r="D1199" t="s">
        <v>7016</v>
      </c>
      <c r="E1199" t="s">
        <v>7017</v>
      </c>
    </row>
    <row r="1200" spans="1:5" x14ac:dyDescent="0.25">
      <c r="A1200" t="s">
        <v>7610</v>
      </c>
      <c r="B1200" s="1">
        <v>45761</v>
      </c>
      <c r="C1200" t="s">
        <v>6817</v>
      </c>
      <c r="D1200" t="s">
        <v>7016</v>
      </c>
      <c r="E1200" t="s">
        <v>7017</v>
      </c>
    </row>
    <row r="1201" spans="1:5" x14ac:dyDescent="0.25">
      <c r="A1201" t="s">
        <v>7611</v>
      </c>
      <c r="B1201" s="1">
        <v>45761</v>
      </c>
      <c r="C1201" t="s">
        <v>6817</v>
      </c>
      <c r="D1201" t="s">
        <v>7016</v>
      </c>
      <c r="E1201" t="s">
        <v>7017</v>
      </c>
    </row>
    <row r="1202" spans="1:5" x14ac:dyDescent="0.25">
      <c r="A1202" t="s">
        <v>7612</v>
      </c>
      <c r="B1202" s="1">
        <v>45761</v>
      </c>
      <c r="C1202" t="s">
        <v>6817</v>
      </c>
      <c r="D1202" t="s">
        <v>7016</v>
      </c>
      <c r="E1202" t="s">
        <v>7017</v>
      </c>
    </row>
    <row r="1203" spans="1:5" x14ac:dyDescent="0.25">
      <c r="A1203" t="s">
        <v>7613</v>
      </c>
      <c r="B1203" s="1">
        <v>45761</v>
      </c>
      <c r="C1203" t="s">
        <v>6817</v>
      </c>
      <c r="D1203" t="s">
        <v>7016</v>
      </c>
      <c r="E1203" t="s">
        <v>7017</v>
      </c>
    </row>
    <row r="1204" spans="1:5" x14ac:dyDescent="0.25">
      <c r="A1204" t="s">
        <v>7614</v>
      </c>
      <c r="B1204" s="1">
        <v>45761</v>
      </c>
      <c r="C1204" t="s">
        <v>6817</v>
      </c>
      <c r="D1204" t="s">
        <v>7016</v>
      </c>
      <c r="E1204" t="s">
        <v>7017</v>
      </c>
    </row>
    <row r="1205" spans="1:5" x14ac:dyDescent="0.25">
      <c r="A1205" t="s">
        <v>7615</v>
      </c>
      <c r="B1205" s="1">
        <v>45761</v>
      </c>
      <c r="C1205" t="s">
        <v>6817</v>
      </c>
      <c r="D1205" t="s">
        <v>7016</v>
      </c>
      <c r="E1205" t="s">
        <v>7017</v>
      </c>
    </row>
    <row r="1206" spans="1:5" x14ac:dyDescent="0.25">
      <c r="A1206" t="s">
        <v>6806</v>
      </c>
      <c r="B1206" s="1">
        <v>45761</v>
      </c>
      <c r="C1206" t="s">
        <v>6817</v>
      </c>
      <c r="D1206" t="s">
        <v>7016</v>
      </c>
      <c r="E1206" t="s">
        <v>7017</v>
      </c>
    </row>
    <row r="1207" spans="1:5" x14ac:dyDescent="0.25">
      <c r="A1207" t="s">
        <v>7616</v>
      </c>
      <c r="B1207" s="1">
        <v>45761</v>
      </c>
      <c r="C1207" t="s">
        <v>6817</v>
      </c>
      <c r="D1207" t="s">
        <v>7016</v>
      </c>
      <c r="E1207" t="s">
        <v>7017</v>
      </c>
    </row>
    <row r="1208" spans="1:5" x14ac:dyDescent="0.25">
      <c r="A1208" t="s">
        <v>6805</v>
      </c>
      <c r="B1208" s="1">
        <v>45761</v>
      </c>
      <c r="C1208" t="s">
        <v>6817</v>
      </c>
      <c r="D1208" t="s">
        <v>7016</v>
      </c>
      <c r="E1208" t="s">
        <v>7017</v>
      </c>
    </row>
    <row r="1209" spans="1:5" x14ac:dyDescent="0.25">
      <c r="A1209" t="s">
        <v>7184</v>
      </c>
      <c r="B1209" s="1">
        <v>45761</v>
      </c>
      <c r="C1209" t="s">
        <v>6817</v>
      </c>
      <c r="D1209" t="s">
        <v>7016</v>
      </c>
      <c r="E1209" t="s">
        <v>7017</v>
      </c>
    </row>
    <row r="1210" spans="1:5" x14ac:dyDescent="0.25">
      <c r="A1210" t="s">
        <v>7617</v>
      </c>
      <c r="B1210" s="1">
        <v>45761</v>
      </c>
      <c r="C1210" t="s">
        <v>6817</v>
      </c>
      <c r="D1210" t="s">
        <v>7016</v>
      </c>
      <c r="E1210" t="s">
        <v>7017</v>
      </c>
    </row>
    <row r="1211" spans="1:5" x14ac:dyDescent="0.25">
      <c r="A1211" t="s">
        <v>7618</v>
      </c>
      <c r="B1211" s="1">
        <v>45761</v>
      </c>
      <c r="C1211" t="s">
        <v>6817</v>
      </c>
      <c r="D1211" t="s">
        <v>7016</v>
      </c>
      <c r="E1211" t="s">
        <v>7017</v>
      </c>
    </row>
    <row r="1212" spans="1:5" x14ac:dyDescent="0.25">
      <c r="A1212" t="s">
        <v>7619</v>
      </c>
      <c r="B1212" s="1">
        <v>45761</v>
      </c>
      <c r="C1212" t="s">
        <v>6817</v>
      </c>
      <c r="D1212" t="s">
        <v>7016</v>
      </c>
      <c r="E1212" t="s">
        <v>7017</v>
      </c>
    </row>
    <row r="1213" spans="1:5" x14ac:dyDescent="0.25">
      <c r="A1213" t="s">
        <v>7620</v>
      </c>
      <c r="B1213" s="1">
        <v>45761</v>
      </c>
      <c r="C1213" t="s">
        <v>6817</v>
      </c>
      <c r="D1213" t="s">
        <v>7016</v>
      </c>
      <c r="E1213" t="s">
        <v>7017</v>
      </c>
    </row>
    <row r="1214" spans="1:5" x14ac:dyDescent="0.25">
      <c r="A1214" t="s">
        <v>7621</v>
      </c>
      <c r="B1214" s="1">
        <v>45761</v>
      </c>
      <c r="C1214" t="s">
        <v>6817</v>
      </c>
      <c r="D1214" t="s">
        <v>7016</v>
      </c>
      <c r="E1214" t="s">
        <v>7017</v>
      </c>
    </row>
    <row r="1215" spans="1:5" x14ac:dyDescent="0.25">
      <c r="A1215" t="s">
        <v>7622</v>
      </c>
      <c r="B1215" s="1">
        <v>45761</v>
      </c>
      <c r="C1215" t="s">
        <v>6817</v>
      </c>
      <c r="D1215" t="s">
        <v>7016</v>
      </c>
      <c r="E1215" t="s">
        <v>7017</v>
      </c>
    </row>
    <row r="1216" spans="1:5" x14ac:dyDescent="0.25">
      <c r="A1216" t="s">
        <v>7623</v>
      </c>
      <c r="B1216" s="1">
        <v>45761</v>
      </c>
      <c r="C1216" t="s">
        <v>6817</v>
      </c>
      <c r="D1216" t="s">
        <v>7016</v>
      </c>
      <c r="E1216" t="s">
        <v>7017</v>
      </c>
    </row>
    <row r="1217" spans="1:5" x14ac:dyDescent="0.25">
      <c r="A1217" t="s">
        <v>7624</v>
      </c>
      <c r="B1217" s="1">
        <v>45761</v>
      </c>
      <c r="C1217" t="s">
        <v>6817</v>
      </c>
      <c r="D1217" t="s">
        <v>7016</v>
      </c>
      <c r="E1217" t="s">
        <v>7017</v>
      </c>
    </row>
    <row r="1218" spans="1:5" x14ac:dyDescent="0.25">
      <c r="A1218" t="s">
        <v>7625</v>
      </c>
      <c r="B1218" s="1">
        <v>45761</v>
      </c>
      <c r="C1218" t="s">
        <v>6817</v>
      </c>
      <c r="D1218" t="s">
        <v>7016</v>
      </c>
      <c r="E1218" t="s">
        <v>7017</v>
      </c>
    </row>
    <row r="1219" spans="1:5" x14ac:dyDescent="0.25">
      <c r="A1219" t="s">
        <v>7626</v>
      </c>
      <c r="B1219" s="1">
        <v>45761</v>
      </c>
      <c r="C1219" t="s">
        <v>6817</v>
      </c>
      <c r="D1219" t="s">
        <v>7016</v>
      </c>
      <c r="E1219" t="s">
        <v>7017</v>
      </c>
    </row>
    <row r="1220" spans="1:5" x14ac:dyDescent="0.25">
      <c r="A1220" t="s">
        <v>7627</v>
      </c>
      <c r="B1220" s="1">
        <v>45761</v>
      </c>
      <c r="C1220" t="s">
        <v>6817</v>
      </c>
      <c r="D1220" t="s">
        <v>7016</v>
      </c>
      <c r="E1220" t="s">
        <v>7017</v>
      </c>
    </row>
    <row r="1221" spans="1:5" x14ac:dyDescent="0.25">
      <c r="A1221" t="s">
        <v>7628</v>
      </c>
      <c r="B1221" s="1">
        <v>45761</v>
      </c>
      <c r="C1221" t="s">
        <v>6817</v>
      </c>
      <c r="D1221" t="s">
        <v>7016</v>
      </c>
      <c r="E1221" t="s">
        <v>7017</v>
      </c>
    </row>
    <row r="1222" spans="1:5" x14ac:dyDescent="0.25">
      <c r="A1222" t="s">
        <v>7629</v>
      </c>
      <c r="B1222" s="1">
        <v>45761</v>
      </c>
      <c r="C1222" t="s">
        <v>6817</v>
      </c>
      <c r="D1222" t="s">
        <v>7016</v>
      </c>
      <c r="E1222" t="s">
        <v>7017</v>
      </c>
    </row>
    <row r="1223" spans="1:5" x14ac:dyDescent="0.25">
      <c r="A1223" t="s">
        <v>7630</v>
      </c>
      <c r="B1223" s="1">
        <v>45761</v>
      </c>
      <c r="C1223" t="s">
        <v>6817</v>
      </c>
      <c r="D1223" t="s">
        <v>7016</v>
      </c>
      <c r="E1223" t="s">
        <v>7017</v>
      </c>
    </row>
    <row r="1224" spans="1:5" x14ac:dyDescent="0.25">
      <c r="A1224" t="s">
        <v>7631</v>
      </c>
      <c r="B1224" s="1">
        <v>45761</v>
      </c>
      <c r="C1224" t="s">
        <v>6817</v>
      </c>
      <c r="D1224" t="s">
        <v>7016</v>
      </c>
      <c r="E1224" t="s">
        <v>7017</v>
      </c>
    </row>
    <row r="1225" spans="1:5" x14ac:dyDescent="0.25">
      <c r="A1225" t="s">
        <v>7632</v>
      </c>
      <c r="B1225" s="1">
        <v>45761</v>
      </c>
      <c r="C1225" t="s">
        <v>6817</v>
      </c>
      <c r="D1225" t="s">
        <v>7016</v>
      </c>
      <c r="E1225" t="s">
        <v>7017</v>
      </c>
    </row>
    <row r="1226" spans="1:5" x14ac:dyDescent="0.25">
      <c r="A1226" t="s">
        <v>7633</v>
      </c>
      <c r="B1226" s="1">
        <v>45761</v>
      </c>
      <c r="C1226" t="s">
        <v>6817</v>
      </c>
      <c r="D1226" t="s">
        <v>7016</v>
      </c>
      <c r="E1226" t="s">
        <v>7017</v>
      </c>
    </row>
    <row r="1227" spans="1:5" x14ac:dyDescent="0.25">
      <c r="A1227" t="s">
        <v>7634</v>
      </c>
      <c r="B1227" s="1">
        <v>45761</v>
      </c>
      <c r="C1227" t="s">
        <v>6817</v>
      </c>
      <c r="D1227" t="s">
        <v>7016</v>
      </c>
      <c r="E1227" t="s">
        <v>7017</v>
      </c>
    </row>
    <row r="1228" spans="1:5" x14ac:dyDescent="0.25">
      <c r="A1228" t="s">
        <v>7635</v>
      </c>
      <c r="B1228" s="1">
        <v>45761</v>
      </c>
      <c r="C1228" t="s">
        <v>6817</v>
      </c>
      <c r="D1228" t="s">
        <v>7016</v>
      </c>
      <c r="E1228" t="s">
        <v>7017</v>
      </c>
    </row>
    <row r="1229" spans="1:5" x14ac:dyDescent="0.25">
      <c r="A1229" t="s">
        <v>7636</v>
      </c>
      <c r="B1229" s="1">
        <v>45761</v>
      </c>
      <c r="C1229" t="s">
        <v>6817</v>
      </c>
      <c r="D1229" t="s">
        <v>7016</v>
      </c>
      <c r="E1229" t="s">
        <v>7017</v>
      </c>
    </row>
    <row r="1230" spans="1:5" x14ac:dyDescent="0.25">
      <c r="A1230" t="s">
        <v>7637</v>
      </c>
      <c r="B1230" s="1">
        <v>45761</v>
      </c>
      <c r="C1230" t="s">
        <v>6817</v>
      </c>
      <c r="D1230" t="s">
        <v>7016</v>
      </c>
      <c r="E1230" t="s">
        <v>7017</v>
      </c>
    </row>
    <row r="1231" spans="1:5" x14ac:dyDescent="0.25">
      <c r="A1231" t="s">
        <v>7638</v>
      </c>
      <c r="B1231" s="1">
        <v>45761</v>
      </c>
      <c r="C1231" t="s">
        <v>6817</v>
      </c>
      <c r="D1231" t="s">
        <v>7016</v>
      </c>
      <c r="E1231" t="s">
        <v>7017</v>
      </c>
    </row>
    <row r="1232" spans="1:5" x14ac:dyDescent="0.25">
      <c r="A1232" t="s">
        <v>7639</v>
      </c>
      <c r="B1232" s="1">
        <v>45761</v>
      </c>
      <c r="C1232" t="s">
        <v>6817</v>
      </c>
      <c r="D1232" t="s">
        <v>7016</v>
      </c>
      <c r="E1232" t="s">
        <v>7017</v>
      </c>
    </row>
    <row r="1233" spans="1:5" x14ac:dyDescent="0.25">
      <c r="A1233" t="s">
        <v>7640</v>
      </c>
      <c r="B1233" s="1">
        <v>45761</v>
      </c>
      <c r="C1233" t="s">
        <v>6817</v>
      </c>
      <c r="D1233" t="s">
        <v>7016</v>
      </c>
      <c r="E1233" t="s">
        <v>7017</v>
      </c>
    </row>
    <row r="1234" spans="1:5" x14ac:dyDescent="0.25">
      <c r="A1234" t="s">
        <v>6811</v>
      </c>
      <c r="B1234" s="1">
        <v>45761</v>
      </c>
      <c r="C1234" t="s">
        <v>6817</v>
      </c>
      <c r="D1234" t="s">
        <v>7016</v>
      </c>
      <c r="E1234" t="s">
        <v>7017</v>
      </c>
    </row>
    <row r="1235" spans="1:5" x14ac:dyDescent="0.25">
      <c r="A1235" t="s">
        <v>7641</v>
      </c>
      <c r="B1235" s="1">
        <v>45761</v>
      </c>
      <c r="C1235" t="s">
        <v>6817</v>
      </c>
      <c r="D1235" t="s">
        <v>7016</v>
      </c>
      <c r="E1235" t="s">
        <v>7017</v>
      </c>
    </row>
    <row r="1236" spans="1:5" x14ac:dyDescent="0.25">
      <c r="A1236" t="s">
        <v>7642</v>
      </c>
      <c r="B1236" s="1">
        <v>45761</v>
      </c>
      <c r="C1236" t="s">
        <v>6817</v>
      </c>
      <c r="D1236" t="s">
        <v>7016</v>
      </c>
      <c r="E1236" t="s">
        <v>7017</v>
      </c>
    </row>
    <row r="1237" spans="1:5" x14ac:dyDescent="0.25">
      <c r="A1237" t="s">
        <v>7643</v>
      </c>
      <c r="B1237" s="1">
        <v>45761</v>
      </c>
      <c r="C1237" t="s">
        <v>6817</v>
      </c>
      <c r="D1237" t="s">
        <v>7016</v>
      </c>
      <c r="E1237" t="s">
        <v>7017</v>
      </c>
    </row>
    <row r="1238" spans="1:5" x14ac:dyDescent="0.25">
      <c r="A1238" t="s">
        <v>7644</v>
      </c>
      <c r="B1238" s="1">
        <v>45761</v>
      </c>
      <c r="C1238" t="s">
        <v>6817</v>
      </c>
      <c r="D1238" t="s">
        <v>7016</v>
      </c>
      <c r="E1238" t="s">
        <v>7017</v>
      </c>
    </row>
    <row r="1239" spans="1:5" x14ac:dyDescent="0.25">
      <c r="A1239" t="s">
        <v>7645</v>
      </c>
      <c r="B1239" s="1">
        <v>45761</v>
      </c>
      <c r="C1239" t="s">
        <v>6817</v>
      </c>
      <c r="D1239" t="s">
        <v>7016</v>
      </c>
      <c r="E1239" t="s">
        <v>7017</v>
      </c>
    </row>
    <row r="1240" spans="1:5" x14ac:dyDescent="0.25">
      <c r="A1240" t="s">
        <v>7646</v>
      </c>
      <c r="B1240" s="1">
        <v>45761</v>
      </c>
      <c r="C1240" t="s">
        <v>6817</v>
      </c>
      <c r="D1240" t="s">
        <v>7016</v>
      </c>
      <c r="E1240" t="s">
        <v>7017</v>
      </c>
    </row>
    <row r="1241" spans="1:5" x14ac:dyDescent="0.25">
      <c r="A1241" t="s">
        <v>7647</v>
      </c>
      <c r="B1241" s="1">
        <v>45761</v>
      </c>
      <c r="C1241" t="s">
        <v>6817</v>
      </c>
      <c r="D1241" t="s">
        <v>7016</v>
      </c>
      <c r="E1241" t="s">
        <v>7017</v>
      </c>
    </row>
    <row r="1242" spans="1:5" x14ac:dyDescent="0.25">
      <c r="A1242" t="s">
        <v>7648</v>
      </c>
      <c r="B1242" s="1">
        <v>45761</v>
      </c>
      <c r="C1242" t="s">
        <v>6817</v>
      </c>
      <c r="D1242" t="s">
        <v>7016</v>
      </c>
      <c r="E1242" t="s">
        <v>7017</v>
      </c>
    </row>
    <row r="1243" spans="1:5" x14ac:dyDescent="0.25">
      <c r="A1243" t="s">
        <v>7649</v>
      </c>
      <c r="B1243" s="1">
        <v>45761</v>
      </c>
      <c r="C1243" t="s">
        <v>6817</v>
      </c>
      <c r="D1243" t="s">
        <v>7016</v>
      </c>
      <c r="E1243" t="s">
        <v>7017</v>
      </c>
    </row>
    <row r="1244" spans="1:5" x14ac:dyDescent="0.25">
      <c r="A1244" t="s">
        <v>7650</v>
      </c>
      <c r="B1244" s="1">
        <v>45761</v>
      </c>
      <c r="C1244" t="s">
        <v>6817</v>
      </c>
      <c r="D1244" t="s">
        <v>7016</v>
      </c>
      <c r="E1244" t="s">
        <v>7017</v>
      </c>
    </row>
    <row r="1245" spans="1:5" x14ac:dyDescent="0.25">
      <c r="A1245" t="s">
        <v>7651</v>
      </c>
      <c r="B1245" s="1">
        <v>45761</v>
      </c>
      <c r="C1245" t="s">
        <v>6817</v>
      </c>
      <c r="D1245" t="s">
        <v>7016</v>
      </c>
      <c r="E1245" t="s">
        <v>7017</v>
      </c>
    </row>
    <row r="1246" spans="1:5" x14ac:dyDescent="0.25">
      <c r="A1246" t="s">
        <v>7652</v>
      </c>
      <c r="B1246" s="1">
        <v>45761</v>
      </c>
      <c r="C1246" t="s">
        <v>6817</v>
      </c>
      <c r="D1246" t="s">
        <v>7016</v>
      </c>
      <c r="E1246" t="s">
        <v>7017</v>
      </c>
    </row>
    <row r="1247" spans="1:5" x14ac:dyDescent="0.25">
      <c r="A1247" t="s">
        <v>7653</v>
      </c>
      <c r="B1247" s="1">
        <v>45761</v>
      </c>
      <c r="C1247" t="s">
        <v>6817</v>
      </c>
      <c r="D1247" t="s">
        <v>7016</v>
      </c>
      <c r="E1247" t="s">
        <v>7017</v>
      </c>
    </row>
    <row r="1248" spans="1:5" x14ac:dyDescent="0.25">
      <c r="A1248" t="s">
        <v>7654</v>
      </c>
      <c r="B1248" s="1">
        <v>45761</v>
      </c>
      <c r="C1248" t="s">
        <v>6817</v>
      </c>
      <c r="D1248" t="s">
        <v>7016</v>
      </c>
      <c r="E1248" t="s">
        <v>7017</v>
      </c>
    </row>
    <row r="1249" spans="1:5" x14ac:dyDescent="0.25">
      <c r="A1249" t="s">
        <v>7655</v>
      </c>
      <c r="B1249" s="1">
        <v>45761</v>
      </c>
      <c r="C1249" t="s">
        <v>6817</v>
      </c>
      <c r="D1249" t="s">
        <v>7016</v>
      </c>
      <c r="E1249" t="s">
        <v>7017</v>
      </c>
    </row>
    <row r="1250" spans="1:5" x14ac:dyDescent="0.25">
      <c r="A1250" t="s">
        <v>7656</v>
      </c>
      <c r="B1250" s="1">
        <v>45761</v>
      </c>
      <c r="C1250" t="s">
        <v>6817</v>
      </c>
      <c r="D1250" t="s">
        <v>7016</v>
      </c>
      <c r="E1250" t="s">
        <v>7017</v>
      </c>
    </row>
    <row r="1251" spans="1:5" x14ac:dyDescent="0.25">
      <c r="A1251" t="s">
        <v>7657</v>
      </c>
      <c r="B1251" s="1">
        <v>45761</v>
      </c>
      <c r="C1251" t="s">
        <v>6817</v>
      </c>
      <c r="D1251" t="s">
        <v>7016</v>
      </c>
      <c r="E1251" t="s">
        <v>7017</v>
      </c>
    </row>
    <row r="1252" spans="1:5" x14ac:dyDescent="0.25">
      <c r="A1252" t="s">
        <v>7658</v>
      </c>
      <c r="B1252" s="1">
        <v>45761</v>
      </c>
      <c r="C1252" t="s">
        <v>6817</v>
      </c>
      <c r="D1252" t="s">
        <v>7016</v>
      </c>
      <c r="E1252" t="s">
        <v>7017</v>
      </c>
    </row>
    <row r="1253" spans="1:5" x14ac:dyDescent="0.25">
      <c r="A1253" t="s">
        <v>7659</v>
      </c>
      <c r="B1253" s="1">
        <v>45761</v>
      </c>
      <c r="C1253" t="s">
        <v>6817</v>
      </c>
      <c r="D1253" t="s">
        <v>7016</v>
      </c>
      <c r="E1253" t="s">
        <v>7017</v>
      </c>
    </row>
    <row r="1254" spans="1:5" x14ac:dyDescent="0.25">
      <c r="A1254" t="s">
        <v>7660</v>
      </c>
      <c r="B1254" s="1">
        <v>45761</v>
      </c>
      <c r="C1254" t="s">
        <v>6817</v>
      </c>
      <c r="D1254" t="s">
        <v>7016</v>
      </c>
      <c r="E1254" t="s">
        <v>7017</v>
      </c>
    </row>
    <row r="1255" spans="1:5" x14ac:dyDescent="0.25">
      <c r="A1255" t="s">
        <v>7661</v>
      </c>
      <c r="B1255" s="1">
        <v>45761</v>
      </c>
      <c r="C1255" t="s">
        <v>6817</v>
      </c>
      <c r="D1255" t="s">
        <v>7016</v>
      </c>
      <c r="E1255" t="s">
        <v>7017</v>
      </c>
    </row>
    <row r="1256" spans="1:5" x14ac:dyDescent="0.25">
      <c r="A1256" t="s">
        <v>7187</v>
      </c>
      <c r="B1256" s="1">
        <v>45761</v>
      </c>
      <c r="C1256" t="s">
        <v>6817</v>
      </c>
      <c r="D1256" t="s">
        <v>7051</v>
      </c>
      <c r="E1256" t="s">
        <v>7017</v>
      </c>
    </row>
    <row r="1257" spans="1:5" x14ac:dyDescent="0.25">
      <c r="A1257" t="s">
        <v>7662</v>
      </c>
      <c r="B1257" s="1">
        <v>45761</v>
      </c>
      <c r="C1257" t="s">
        <v>6817</v>
      </c>
      <c r="D1257" t="s">
        <v>7051</v>
      </c>
      <c r="E1257" t="s">
        <v>7017</v>
      </c>
    </row>
    <row r="1258" spans="1:5" x14ac:dyDescent="0.25">
      <c r="A1258" t="s">
        <v>7225</v>
      </c>
      <c r="B1258" s="1">
        <v>45761</v>
      </c>
      <c r="C1258" t="s">
        <v>6817</v>
      </c>
      <c r="D1258" t="s">
        <v>7051</v>
      </c>
      <c r="E1258" t="s">
        <v>7017</v>
      </c>
    </row>
    <row r="1259" spans="1:5" x14ac:dyDescent="0.25">
      <c r="A1259" t="s">
        <v>7663</v>
      </c>
      <c r="B1259" s="1">
        <v>45761</v>
      </c>
      <c r="C1259" t="s">
        <v>6817</v>
      </c>
      <c r="D1259" t="s">
        <v>7051</v>
      </c>
      <c r="E1259" t="s">
        <v>7017</v>
      </c>
    </row>
    <row r="1260" spans="1:5" x14ac:dyDescent="0.25">
      <c r="A1260" t="s">
        <v>7224</v>
      </c>
      <c r="B1260" s="1">
        <v>45761</v>
      </c>
      <c r="C1260" t="s">
        <v>6817</v>
      </c>
      <c r="D1260" t="s">
        <v>7051</v>
      </c>
      <c r="E1260" t="s">
        <v>7017</v>
      </c>
    </row>
    <row r="1261" spans="1:5" x14ac:dyDescent="0.25">
      <c r="A1261" t="s">
        <v>7664</v>
      </c>
      <c r="B1261" s="1">
        <v>45761</v>
      </c>
      <c r="C1261" t="s">
        <v>6817</v>
      </c>
      <c r="D1261" t="s">
        <v>7051</v>
      </c>
      <c r="E1261" t="s">
        <v>7017</v>
      </c>
    </row>
    <row r="1262" spans="1:5" x14ac:dyDescent="0.25">
      <c r="A1262" t="s">
        <v>7226</v>
      </c>
      <c r="B1262" s="1">
        <v>45761</v>
      </c>
      <c r="C1262" t="s">
        <v>6817</v>
      </c>
      <c r="D1262" t="s">
        <v>7051</v>
      </c>
      <c r="E1262" t="s">
        <v>7017</v>
      </c>
    </row>
    <row r="1263" spans="1:5" x14ac:dyDescent="0.25">
      <c r="A1263" t="s">
        <v>7223</v>
      </c>
      <c r="B1263" s="1">
        <v>45761</v>
      </c>
      <c r="C1263" t="s">
        <v>6817</v>
      </c>
      <c r="D1263" t="s">
        <v>7051</v>
      </c>
      <c r="E1263" t="s">
        <v>7017</v>
      </c>
    </row>
    <row r="1264" spans="1:5" x14ac:dyDescent="0.25">
      <c r="A1264" t="s">
        <v>7222</v>
      </c>
      <c r="B1264" s="1">
        <v>45761</v>
      </c>
      <c r="C1264" t="s">
        <v>6817</v>
      </c>
      <c r="D1264" t="s">
        <v>7051</v>
      </c>
      <c r="E1264" t="s">
        <v>7017</v>
      </c>
    </row>
    <row r="1265" spans="1:5" x14ac:dyDescent="0.25">
      <c r="A1265" t="s">
        <v>7227</v>
      </c>
      <c r="B1265" s="1">
        <v>45761</v>
      </c>
      <c r="C1265" t="s">
        <v>6817</v>
      </c>
      <c r="D1265" t="s">
        <v>7051</v>
      </c>
      <c r="E1265" t="s">
        <v>7017</v>
      </c>
    </row>
    <row r="1266" spans="1:5" x14ac:dyDescent="0.25">
      <c r="A1266" t="s">
        <v>7665</v>
      </c>
      <c r="B1266" s="1">
        <v>45761</v>
      </c>
      <c r="C1266" t="s">
        <v>6817</v>
      </c>
      <c r="D1266" t="s">
        <v>7051</v>
      </c>
      <c r="E1266" t="s">
        <v>7017</v>
      </c>
    </row>
    <row r="1267" spans="1:5" x14ac:dyDescent="0.25">
      <c r="A1267" t="s">
        <v>7666</v>
      </c>
      <c r="B1267" s="1">
        <v>45761</v>
      </c>
      <c r="C1267" t="s">
        <v>6817</v>
      </c>
      <c r="D1267" t="s">
        <v>7051</v>
      </c>
      <c r="E1267" t="s">
        <v>7017</v>
      </c>
    </row>
    <row r="1268" spans="1:5" x14ac:dyDescent="0.25">
      <c r="A1268" t="s">
        <v>6812</v>
      </c>
      <c r="B1268" s="1">
        <v>45761</v>
      </c>
      <c r="C1268" t="s">
        <v>6817</v>
      </c>
      <c r="D1268" t="s">
        <v>7051</v>
      </c>
      <c r="E1268" t="s">
        <v>7017</v>
      </c>
    </row>
    <row r="1269" spans="1:5" x14ac:dyDescent="0.25">
      <c r="A1269" t="s">
        <v>7667</v>
      </c>
      <c r="B1269" s="1">
        <v>45761</v>
      </c>
      <c r="C1269" t="s">
        <v>6817</v>
      </c>
      <c r="D1269" t="s">
        <v>7051</v>
      </c>
      <c r="E1269" t="s">
        <v>7017</v>
      </c>
    </row>
    <row r="1270" spans="1:5" x14ac:dyDescent="0.25">
      <c r="A1270" t="s">
        <v>7668</v>
      </c>
      <c r="B1270" s="1">
        <v>45761</v>
      </c>
      <c r="C1270" t="s">
        <v>6817</v>
      </c>
      <c r="D1270" t="s">
        <v>7051</v>
      </c>
      <c r="E1270" t="s">
        <v>7017</v>
      </c>
    </row>
    <row r="1271" spans="1:5" x14ac:dyDescent="0.25">
      <c r="A1271" t="s">
        <v>7669</v>
      </c>
      <c r="B1271" s="1">
        <v>45761</v>
      </c>
      <c r="C1271" t="s">
        <v>6817</v>
      </c>
      <c r="D1271" t="s">
        <v>7051</v>
      </c>
      <c r="E1271" t="s">
        <v>7017</v>
      </c>
    </row>
    <row r="1272" spans="1:5" x14ac:dyDescent="0.25">
      <c r="A1272" t="s">
        <v>7670</v>
      </c>
      <c r="B1272" s="1">
        <v>45761</v>
      </c>
      <c r="C1272" t="s">
        <v>6817</v>
      </c>
      <c r="D1272" t="s">
        <v>7051</v>
      </c>
      <c r="E1272" t="s">
        <v>7017</v>
      </c>
    </row>
    <row r="1273" spans="1:5" x14ac:dyDescent="0.25">
      <c r="A1273" t="s">
        <v>7671</v>
      </c>
      <c r="B1273" s="1">
        <v>45761</v>
      </c>
      <c r="C1273" t="s">
        <v>6817</v>
      </c>
      <c r="D1273" t="s">
        <v>7051</v>
      </c>
      <c r="E1273" t="s">
        <v>7017</v>
      </c>
    </row>
    <row r="1274" spans="1:5" x14ac:dyDescent="0.25">
      <c r="A1274" t="s">
        <v>7672</v>
      </c>
      <c r="B1274" s="1">
        <v>45761</v>
      </c>
      <c r="C1274" t="s">
        <v>6817</v>
      </c>
      <c r="D1274" t="s">
        <v>7051</v>
      </c>
      <c r="E1274" t="s">
        <v>7017</v>
      </c>
    </row>
    <row r="1275" spans="1:5" x14ac:dyDescent="0.25">
      <c r="A1275" t="s">
        <v>7673</v>
      </c>
      <c r="B1275" s="1">
        <v>45761</v>
      </c>
      <c r="C1275" t="s">
        <v>6987</v>
      </c>
      <c r="D1275" t="s">
        <v>7016</v>
      </c>
      <c r="E1275" t="s">
        <v>7017</v>
      </c>
    </row>
    <row r="1276" spans="1:5" x14ac:dyDescent="0.25">
      <c r="A1276" t="s">
        <v>7674</v>
      </c>
      <c r="B1276" s="1">
        <v>45761</v>
      </c>
      <c r="C1276" t="s">
        <v>6987</v>
      </c>
      <c r="D1276" t="s">
        <v>7016</v>
      </c>
      <c r="E1276" t="s">
        <v>7017</v>
      </c>
    </row>
    <row r="1277" spans="1:5" x14ac:dyDescent="0.25">
      <c r="A1277" t="s">
        <v>7675</v>
      </c>
      <c r="B1277" s="1">
        <v>45761</v>
      </c>
      <c r="C1277" t="s">
        <v>6987</v>
      </c>
      <c r="D1277" t="s">
        <v>7016</v>
      </c>
      <c r="E1277" t="s">
        <v>7017</v>
      </c>
    </row>
    <row r="1278" spans="1:5" x14ac:dyDescent="0.25">
      <c r="A1278" t="s">
        <v>7676</v>
      </c>
      <c r="B1278" s="1">
        <v>45761</v>
      </c>
      <c r="C1278" t="s">
        <v>6987</v>
      </c>
      <c r="D1278" t="s">
        <v>7016</v>
      </c>
      <c r="E1278" t="s">
        <v>7017</v>
      </c>
    </row>
    <row r="1279" spans="1:5" x14ac:dyDescent="0.25">
      <c r="A1279" t="s">
        <v>7677</v>
      </c>
      <c r="B1279" s="1">
        <v>45761</v>
      </c>
      <c r="C1279" t="s">
        <v>6987</v>
      </c>
      <c r="D1279" t="s">
        <v>7016</v>
      </c>
      <c r="E1279" t="s">
        <v>7017</v>
      </c>
    </row>
    <row r="1280" spans="1:5" x14ac:dyDescent="0.25">
      <c r="A1280" t="s">
        <v>7678</v>
      </c>
      <c r="B1280" s="1">
        <v>45761</v>
      </c>
      <c r="C1280" t="s">
        <v>6987</v>
      </c>
      <c r="D1280" t="s">
        <v>7016</v>
      </c>
      <c r="E1280" t="s">
        <v>7017</v>
      </c>
    </row>
    <row r="1281" spans="1:5" x14ac:dyDescent="0.25">
      <c r="A1281" t="s">
        <v>7679</v>
      </c>
      <c r="B1281" s="1">
        <v>45761</v>
      </c>
      <c r="C1281" t="s">
        <v>6987</v>
      </c>
      <c r="D1281" t="s">
        <v>7016</v>
      </c>
      <c r="E1281" t="s">
        <v>7017</v>
      </c>
    </row>
    <row r="1282" spans="1:5" x14ac:dyDescent="0.25">
      <c r="A1282" t="s">
        <v>7680</v>
      </c>
      <c r="B1282" s="1">
        <v>45761</v>
      </c>
      <c r="C1282" t="s">
        <v>6987</v>
      </c>
      <c r="D1282" t="s">
        <v>7051</v>
      </c>
      <c r="E1282" t="s">
        <v>7017</v>
      </c>
    </row>
    <row r="1283" spans="1:5" x14ac:dyDescent="0.25">
      <c r="A1283" t="s">
        <v>7681</v>
      </c>
      <c r="B1283" s="1">
        <v>45761</v>
      </c>
      <c r="C1283" t="s">
        <v>6987</v>
      </c>
      <c r="D1283" t="s">
        <v>7051</v>
      </c>
      <c r="E1283" t="s">
        <v>7017</v>
      </c>
    </row>
    <row r="1284" spans="1:5" x14ac:dyDescent="0.25">
      <c r="A1284" t="s">
        <v>7682</v>
      </c>
      <c r="B1284" s="1">
        <v>45761</v>
      </c>
      <c r="C1284" t="s">
        <v>6987</v>
      </c>
      <c r="D1284" t="s">
        <v>7051</v>
      </c>
      <c r="E1284" t="s">
        <v>7017</v>
      </c>
    </row>
    <row r="1285" spans="1:5" x14ac:dyDescent="0.25">
      <c r="A1285" t="s">
        <v>7683</v>
      </c>
      <c r="B1285" s="1">
        <v>45761</v>
      </c>
      <c r="C1285" t="s">
        <v>6987</v>
      </c>
      <c r="D1285" t="s">
        <v>7051</v>
      </c>
      <c r="E1285" t="s">
        <v>7017</v>
      </c>
    </row>
    <row r="1286" spans="1:5" x14ac:dyDescent="0.25">
      <c r="A1286" t="s">
        <v>7684</v>
      </c>
      <c r="B1286" s="1">
        <v>45761</v>
      </c>
      <c r="C1286" t="s">
        <v>6987</v>
      </c>
      <c r="D1286" t="s">
        <v>7051</v>
      </c>
      <c r="E1286" t="s">
        <v>7017</v>
      </c>
    </row>
    <row r="1287" spans="1:5" x14ac:dyDescent="0.25">
      <c r="A1287" t="s">
        <v>7685</v>
      </c>
      <c r="B1287" s="1">
        <v>45761</v>
      </c>
      <c r="C1287" t="s">
        <v>6987</v>
      </c>
      <c r="D1287" t="s">
        <v>7051</v>
      </c>
      <c r="E1287" t="s">
        <v>7017</v>
      </c>
    </row>
    <row r="1288" spans="1:5" x14ac:dyDescent="0.25">
      <c r="A1288" t="s">
        <v>7686</v>
      </c>
      <c r="B1288" s="1">
        <v>45761</v>
      </c>
      <c r="C1288" t="s">
        <v>6987</v>
      </c>
      <c r="D1288" t="s">
        <v>7051</v>
      </c>
      <c r="E1288" t="s">
        <v>7017</v>
      </c>
    </row>
    <row r="1289" spans="1:5" x14ac:dyDescent="0.25">
      <c r="A1289" t="s">
        <v>7687</v>
      </c>
      <c r="B1289" s="1">
        <v>45761</v>
      </c>
      <c r="C1289" t="s">
        <v>6987</v>
      </c>
      <c r="D1289" t="s">
        <v>7051</v>
      </c>
      <c r="E1289" t="s">
        <v>7017</v>
      </c>
    </row>
    <row r="1290" spans="1:5" x14ac:dyDescent="0.25">
      <c r="A1290" t="s">
        <v>7688</v>
      </c>
      <c r="B1290" s="1">
        <v>45810</v>
      </c>
      <c r="C1290" t="s">
        <v>6738</v>
      </c>
      <c r="D1290" t="s">
        <v>6739</v>
      </c>
      <c r="E1290" t="s">
        <v>7689</v>
      </c>
    </row>
    <row r="1291" spans="1:5" x14ac:dyDescent="0.25">
      <c r="A1291" t="s">
        <v>7690</v>
      </c>
      <c r="B1291" s="1">
        <v>45810</v>
      </c>
      <c r="C1291" t="s">
        <v>6738</v>
      </c>
      <c r="D1291" t="s">
        <v>6739</v>
      </c>
      <c r="E1291" t="s">
        <v>7691</v>
      </c>
    </row>
    <row r="1292" spans="1:5" x14ac:dyDescent="0.25">
      <c r="A1292" t="s">
        <v>7692</v>
      </c>
      <c r="B1292" s="1">
        <v>45810</v>
      </c>
      <c r="C1292" t="s">
        <v>6738</v>
      </c>
      <c r="D1292" t="s">
        <v>6739</v>
      </c>
      <c r="E1292" t="s">
        <v>7693</v>
      </c>
    </row>
    <row r="1293" spans="1:5" x14ac:dyDescent="0.25">
      <c r="A1293" t="s">
        <v>7694</v>
      </c>
      <c r="B1293" s="1">
        <v>45810</v>
      </c>
      <c r="C1293" t="s">
        <v>6738</v>
      </c>
      <c r="D1293" t="s">
        <v>6739</v>
      </c>
      <c r="E1293" t="s">
        <v>7693</v>
      </c>
    </row>
    <row r="1294" spans="1:5" x14ac:dyDescent="0.25">
      <c r="A1294" t="s">
        <v>7695</v>
      </c>
      <c r="B1294" s="1">
        <v>45810</v>
      </c>
      <c r="C1294" t="s">
        <v>6738</v>
      </c>
      <c r="D1294" t="s">
        <v>6739</v>
      </c>
      <c r="E1294" t="s">
        <v>7693</v>
      </c>
    </row>
    <row r="1295" spans="1:5" x14ac:dyDescent="0.25">
      <c r="A1295" t="s">
        <v>7696</v>
      </c>
      <c r="B1295" s="1">
        <v>45810</v>
      </c>
      <c r="C1295" t="s">
        <v>6738</v>
      </c>
      <c r="D1295" t="s">
        <v>6739</v>
      </c>
      <c r="E1295" t="s">
        <v>7693</v>
      </c>
    </row>
    <row r="1296" spans="1:5" x14ac:dyDescent="0.25">
      <c r="A1296" t="s">
        <v>7697</v>
      </c>
      <c r="B1296" s="1">
        <v>45810</v>
      </c>
      <c r="C1296" t="s">
        <v>6738</v>
      </c>
      <c r="D1296" t="s">
        <v>6739</v>
      </c>
      <c r="E1296" t="s">
        <v>7698</v>
      </c>
    </row>
    <row r="1297" spans="1:5" x14ac:dyDescent="0.25">
      <c r="A1297" t="s">
        <v>7699</v>
      </c>
      <c r="B1297" s="1">
        <v>45810</v>
      </c>
      <c r="C1297" t="s">
        <v>6738</v>
      </c>
      <c r="D1297" t="s">
        <v>6739</v>
      </c>
      <c r="E1297" t="s">
        <v>7698</v>
      </c>
    </row>
    <row r="1298" spans="1:5" x14ac:dyDescent="0.25">
      <c r="A1298" t="s">
        <v>7700</v>
      </c>
      <c r="B1298" s="1">
        <v>45810</v>
      </c>
      <c r="C1298" t="s">
        <v>6738</v>
      </c>
      <c r="D1298" t="s">
        <v>6739</v>
      </c>
      <c r="E1298" t="s">
        <v>7701</v>
      </c>
    </row>
    <row r="1299" spans="1:5" x14ac:dyDescent="0.25">
      <c r="A1299" t="s">
        <v>7702</v>
      </c>
      <c r="B1299" s="1">
        <v>45810</v>
      </c>
      <c r="C1299" t="s">
        <v>6738</v>
      </c>
      <c r="D1299" t="s">
        <v>6739</v>
      </c>
      <c r="E1299" t="s">
        <v>7701</v>
      </c>
    </row>
    <row r="1300" spans="1:5" x14ac:dyDescent="0.25">
      <c r="A1300" t="s">
        <v>7703</v>
      </c>
      <c r="B1300" s="1">
        <v>45810</v>
      </c>
      <c r="C1300" t="s">
        <v>6738</v>
      </c>
      <c r="D1300" t="s">
        <v>6739</v>
      </c>
      <c r="E1300" t="s">
        <v>7704</v>
      </c>
    </row>
    <row r="1301" spans="1:5" x14ac:dyDescent="0.25">
      <c r="A1301" t="s">
        <v>7705</v>
      </c>
      <c r="B1301" s="1">
        <v>45810</v>
      </c>
      <c r="C1301" t="s">
        <v>6738</v>
      </c>
      <c r="D1301" t="s">
        <v>6739</v>
      </c>
      <c r="E1301" t="s">
        <v>7704</v>
      </c>
    </row>
    <row r="1302" spans="1:5" x14ac:dyDescent="0.25">
      <c r="A1302" t="s">
        <v>7706</v>
      </c>
      <c r="B1302" s="1">
        <v>45810</v>
      </c>
      <c r="C1302" t="s">
        <v>6738</v>
      </c>
      <c r="D1302" t="s">
        <v>6739</v>
      </c>
      <c r="E1302" t="s">
        <v>7704</v>
      </c>
    </row>
    <row r="1303" spans="1:5" x14ac:dyDescent="0.25">
      <c r="A1303" t="s">
        <v>7707</v>
      </c>
      <c r="B1303" s="1">
        <v>45810</v>
      </c>
      <c r="C1303" t="s">
        <v>6738</v>
      </c>
      <c r="D1303" t="s">
        <v>6739</v>
      </c>
      <c r="E1303" t="s">
        <v>7704</v>
      </c>
    </row>
    <row r="1304" spans="1:5" x14ac:dyDescent="0.25">
      <c r="A1304" t="s">
        <v>7708</v>
      </c>
      <c r="B1304" s="1">
        <v>45810</v>
      </c>
      <c r="C1304" t="s">
        <v>6738</v>
      </c>
      <c r="D1304" t="s">
        <v>6739</v>
      </c>
      <c r="E1304" t="s">
        <v>7704</v>
      </c>
    </row>
    <row r="1305" spans="1:5" x14ac:dyDescent="0.25">
      <c r="A1305" t="s">
        <v>7709</v>
      </c>
      <c r="B1305" s="1">
        <v>45810</v>
      </c>
      <c r="C1305" t="s">
        <v>6738</v>
      </c>
      <c r="D1305" t="s">
        <v>6739</v>
      </c>
      <c r="E1305" t="s">
        <v>7710</v>
      </c>
    </row>
    <row r="1306" spans="1:5" x14ac:dyDescent="0.25">
      <c r="A1306" t="s">
        <v>950</v>
      </c>
      <c r="B1306" s="1">
        <v>45810</v>
      </c>
      <c r="C1306" t="s">
        <v>6738</v>
      </c>
      <c r="D1306" t="s">
        <v>6739</v>
      </c>
      <c r="E1306" t="s">
        <v>7711</v>
      </c>
    </row>
    <row r="1307" spans="1:5" x14ac:dyDescent="0.25">
      <c r="A1307" t="s">
        <v>7712</v>
      </c>
      <c r="B1307" s="1">
        <v>45810</v>
      </c>
      <c r="C1307" t="s">
        <v>6788</v>
      </c>
      <c r="D1307" t="s">
        <v>6739</v>
      </c>
    </row>
    <row r="1308" spans="1:5" x14ac:dyDescent="0.25">
      <c r="A1308" t="s">
        <v>7713</v>
      </c>
      <c r="B1308" s="1">
        <v>45810</v>
      </c>
      <c r="C1308" t="s">
        <v>6788</v>
      </c>
      <c r="D1308" t="s">
        <v>6739</v>
      </c>
      <c r="E1308" t="s">
        <v>7691</v>
      </c>
    </row>
    <row r="1309" spans="1:5" x14ac:dyDescent="0.25">
      <c r="A1309" t="s">
        <v>7714</v>
      </c>
      <c r="B1309" s="1">
        <v>45810</v>
      </c>
      <c r="C1309" t="s">
        <v>6788</v>
      </c>
      <c r="D1309" t="s">
        <v>6739</v>
      </c>
      <c r="E1309" t="s">
        <v>7691</v>
      </c>
    </row>
    <row r="1310" spans="1:5" x14ac:dyDescent="0.25">
      <c r="A1310" t="s">
        <v>7715</v>
      </c>
      <c r="B1310" s="1">
        <v>45810</v>
      </c>
      <c r="C1310" t="s">
        <v>6788</v>
      </c>
      <c r="D1310" t="s">
        <v>6739</v>
      </c>
      <c r="E1310" t="s">
        <v>7691</v>
      </c>
    </row>
    <row r="1311" spans="1:5" x14ac:dyDescent="0.25">
      <c r="A1311" t="s">
        <v>7716</v>
      </c>
      <c r="B1311" s="1">
        <v>45810</v>
      </c>
      <c r="C1311" t="s">
        <v>6788</v>
      </c>
      <c r="D1311" t="s">
        <v>6739</v>
      </c>
      <c r="E1311" t="s">
        <v>7691</v>
      </c>
    </row>
    <row r="1312" spans="1:5" x14ac:dyDescent="0.25">
      <c r="A1312" t="s">
        <v>7717</v>
      </c>
      <c r="B1312" s="1">
        <v>45810</v>
      </c>
      <c r="C1312" t="s">
        <v>6788</v>
      </c>
      <c r="D1312" t="s">
        <v>6739</v>
      </c>
      <c r="E1312" t="s">
        <v>7691</v>
      </c>
    </row>
    <row r="1313" spans="1:5" x14ac:dyDescent="0.25">
      <c r="A1313" t="s">
        <v>7718</v>
      </c>
      <c r="B1313" s="1">
        <v>45810</v>
      </c>
      <c r="C1313" t="s">
        <v>6788</v>
      </c>
      <c r="D1313" t="s">
        <v>6739</v>
      </c>
      <c r="E1313" t="s">
        <v>7691</v>
      </c>
    </row>
    <row r="1314" spans="1:5" x14ac:dyDescent="0.25">
      <c r="A1314" t="s">
        <v>7719</v>
      </c>
      <c r="B1314" s="1">
        <v>45810</v>
      </c>
      <c r="C1314" t="s">
        <v>6788</v>
      </c>
      <c r="D1314" t="s">
        <v>6739</v>
      </c>
      <c r="E1314" t="s">
        <v>7691</v>
      </c>
    </row>
    <row r="1315" spans="1:5" x14ac:dyDescent="0.25">
      <c r="A1315" t="s">
        <v>7720</v>
      </c>
      <c r="B1315" s="1">
        <v>45810</v>
      </c>
      <c r="C1315" t="s">
        <v>6788</v>
      </c>
      <c r="D1315" t="s">
        <v>6739</v>
      </c>
      <c r="E1315" t="s">
        <v>7691</v>
      </c>
    </row>
    <row r="1316" spans="1:5" x14ac:dyDescent="0.25">
      <c r="A1316" t="s">
        <v>7721</v>
      </c>
      <c r="B1316" s="1">
        <v>45810</v>
      </c>
      <c r="C1316" t="s">
        <v>6788</v>
      </c>
      <c r="D1316" t="s">
        <v>6739</v>
      </c>
      <c r="E1316" t="s">
        <v>7691</v>
      </c>
    </row>
    <row r="1317" spans="1:5" x14ac:dyDescent="0.25">
      <c r="A1317" t="s">
        <v>7722</v>
      </c>
      <c r="B1317" s="1">
        <v>45810</v>
      </c>
      <c r="C1317" t="s">
        <v>6788</v>
      </c>
      <c r="D1317" t="s">
        <v>6739</v>
      </c>
      <c r="E1317" t="s">
        <v>7691</v>
      </c>
    </row>
    <row r="1318" spans="1:5" x14ac:dyDescent="0.25">
      <c r="A1318" t="s">
        <v>7723</v>
      </c>
      <c r="B1318" s="1">
        <v>45810</v>
      </c>
      <c r="C1318" t="s">
        <v>6788</v>
      </c>
      <c r="D1318" t="s">
        <v>6739</v>
      </c>
      <c r="E1318" t="s">
        <v>7693</v>
      </c>
    </row>
    <row r="1319" spans="1:5" x14ac:dyDescent="0.25">
      <c r="A1319" t="s">
        <v>7724</v>
      </c>
      <c r="B1319" s="1">
        <v>45810</v>
      </c>
      <c r="C1319" t="s">
        <v>6788</v>
      </c>
      <c r="D1319" t="s">
        <v>6739</v>
      </c>
      <c r="E1319" t="s">
        <v>7698</v>
      </c>
    </row>
    <row r="1320" spans="1:5" x14ac:dyDescent="0.25">
      <c r="A1320" t="s">
        <v>7725</v>
      </c>
      <c r="B1320" s="1">
        <v>45810</v>
      </c>
      <c r="C1320" t="s">
        <v>6788</v>
      </c>
      <c r="D1320" t="s">
        <v>6739</v>
      </c>
      <c r="E1320" t="s">
        <v>7698</v>
      </c>
    </row>
    <row r="1321" spans="1:5" x14ac:dyDescent="0.25">
      <c r="A1321" t="s">
        <v>7726</v>
      </c>
      <c r="B1321" s="1">
        <v>45810</v>
      </c>
      <c r="C1321" t="s">
        <v>6788</v>
      </c>
      <c r="D1321" t="s">
        <v>6739</v>
      </c>
      <c r="E1321" t="s">
        <v>7698</v>
      </c>
    </row>
    <row r="1322" spans="1:5" x14ac:dyDescent="0.25">
      <c r="A1322" t="s">
        <v>7727</v>
      </c>
      <c r="B1322" s="1">
        <v>45810</v>
      </c>
      <c r="C1322" t="s">
        <v>6788</v>
      </c>
      <c r="D1322" t="s">
        <v>6739</v>
      </c>
      <c r="E1322" t="s">
        <v>7701</v>
      </c>
    </row>
    <row r="1323" spans="1:5" x14ac:dyDescent="0.25">
      <c r="A1323" t="s">
        <v>7728</v>
      </c>
      <c r="B1323" s="1">
        <v>45810</v>
      </c>
      <c r="C1323" t="s">
        <v>6788</v>
      </c>
      <c r="D1323" t="s">
        <v>6739</v>
      </c>
      <c r="E1323" t="s">
        <v>7701</v>
      </c>
    </row>
    <row r="1324" spans="1:5" x14ac:dyDescent="0.25">
      <c r="A1324" t="s">
        <v>7729</v>
      </c>
      <c r="B1324" s="1">
        <v>45810</v>
      </c>
      <c r="C1324" t="s">
        <v>6788</v>
      </c>
      <c r="D1324" t="s">
        <v>6739</v>
      </c>
      <c r="E1324" t="s">
        <v>7701</v>
      </c>
    </row>
    <row r="1325" spans="1:5" x14ac:dyDescent="0.25">
      <c r="A1325" t="s">
        <v>7730</v>
      </c>
      <c r="B1325" s="1">
        <v>45810</v>
      </c>
      <c r="C1325" t="s">
        <v>6788</v>
      </c>
      <c r="D1325" t="s">
        <v>6739</v>
      </c>
      <c r="E1325" t="s">
        <v>7701</v>
      </c>
    </row>
    <row r="1326" spans="1:5" x14ac:dyDescent="0.25">
      <c r="A1326" t="s">
        <v>7731</v>
      </c>
      <c r="B1326" s="1">
        <v>45810</v>
      </c>
      <c r="C1326" t="s">
        <v>6788</v>
      </c>
      <c r="D1326" t="s">
        <v>6739</v>
      </c>
      <c r="E1326" t="s">
        <v>7701</v>
      </c>
    </row>
    <row r="1327" spans="1:5" x14ac:dyDescent="0.25">
      <c r="A1327" t="s">
        <v>7732</v>
      </c>
      <c r="B1327" s="1">
        <v>45810</v>
      </c>
      <c r="C1327" t="s">
        <v>6788</v>
      </c>
      <c r="D1327" t="s">
        <v>6739</v>
      </c>
      <c r="E1327" t="s">
        <v>7701</v>
      </c>
    </row>
    <row r="1328" spans="1:5" x14ac:dyDescent="0.25">
      <c r="A1328" t="s">
        <v>7733</v>
      </c>
      <c r="B1328" s="1">
        <v>45810</v>
      </c>
      <c r="C1328" t="s">
        <v>6788</v>
      </c>
      <c r="D1328" t="s">
        <v>6739</v>
      </c>
      <c r="E1328" t="s">
        <v>7704</v>
      </c>
    </row>
    <row r="1329" spans="1:5" x14ac:dyDescent="0.25">
      <c r="A1329" t="s">
        <v>7734</v>
      </c>
      <c r="B1329" s="1">
        <v>45810</v>
      </c>
      <c r="C1329" t="s">
        <v>6788</v>
      </c>
      <c r="D1329" t="s">
        <v>6739</v>
      </c>
      <c r="E1329" t="s">
        <v>7704</v>
      </c>
    </row>
    <row r="1330" spans="1:5" x14ac:dyDescent="0.25">
      <c r="A1330" t="s">
        <v>7735</v>
      </c>
      <c r="B1330" s="1">
        <v>45810</v>
      </c>
      <c r="C1330" t="s">
        <v>6788</v>
      </c>
      <c r="D1330" t="s">
        <v>6739</v>
      </c>
      <c r="E1330" t="s">
        <v>7710</v>
      </c>
    </row>
    <row r="1331" spans="1:5" x14ac:dyDescent="0.25">
      <c r="A1331" t="s">
        <v>7736</v>
      </c>
      <c r="B1331" s="1">
        <v>45810</v>
      </c>
      <c r="C1331" t="s">
        <v>6788</v>
      </c>
      <c r="D1331" t="s">
        <v>6739</v>
      </c>
      <c r="E1331" t="s">
        <v>7710</v>
      </c>
    </row>
    <row r="1332" spans="1:5" x14ac:dyDescent="0.25">
      <c r="A1332" t="s">
        <v>7737</v>
      </c>
      <c r="B1332" s="1">
        <v>45810</v>
      </c>
      <c r="C1332" t="s">
        <v>6788</v>
      </c>
      <c r="D1332" t="s">
        <v>6739</v>
      </c>
      <c r="E1332" t="s">
        <v>7693</v>
      </c>
    </row>
    <row r="1333" spans="1:5" x14ac:dyDescent="0.25">
      <c r="A1333" t="s">
        <v>7738</v>
      </c>
      <c r="B1333" s="1">
        <v>45810</v>
      </c>
      <c r="C1333" t="s">
        <v>6788</v>
      </c>
      <c r="D1333" t="s">
        <v>6739</v>
      </c>
      <c r="E1333" t="s">
        <v>7693</v>
      </c>
    </row>
    <row r="1334" spans="1:5" x14ac:dyDescent="0.25">
      <c r="A1334" t="s">
        <v>7739</v>
      </c>
      <c r="B1334" s="1">
        <v>45810</v>
      </c>
      <c r="C1334" t="s">
        <v>6817</v>
      </c>
      <c r="D1334" t="s">
        <v>6739</v>
      </c>
      <c r="E1334" t="s">
        <v>7689</v>
      </c>
    </row>
    <row r="1335" spans="1:5" x14ac:dyDescent="0.25">
      <c r="A1335" t="s">
        <v>7740</v>
      </c>
      <c r="B1335" s="1">
        <v>45810</v>
      </c>
      <c r="C1335" t="s">
        <v>6817</v>
      </c>
      <c r="D1335" t="s">
        <v>6739</v>
      </c>
      <c r="E1335" t="s">
        <v>7689</v>
      </c>
    </row>
    <row r="1336" spans="1:5" x14ac:dyDescent="0.25">
      <c r="A1336" t="s">
        <v>7741</v>
      </c>
      <c r="B1336" s="1">
        <v>45810</v>
      </c>
      <c r="C1336" t="s">
        <v>6817</v>
      </c>
      <c r="D1336" t="s">
        <v>6739</v>
      </c>
      <c r="E1336" t="s">
        <v>7689</v>
      </c>
    </row>
    <row r="1337" spans="1:5" x14ac:dyDescent="0.25">
      <c r="A1337" t="s">
        <v>7742</v>
      </c>
      <c r="B1337" s="1">
        <v>45810</v>
      </c>
      <c r="C1337" t="s">
        <v>6987</v>
      </c>
      <c r="D1337" t="s">
        <v>6739</v>
      </c>
      <c r="E1337" t="s">
        <v>7743</v>
      </c>
    </row>
    <row r="1338" spans="1:5" x14ac:dyDescent="0.25">
      <c r="A1338" t="s">
        <v>7744</v>
      </c>
      <c r="B1338" s="1">
        <v>45810</v>
      </c>
      <c r="C1338" t="s">
        <v>6987</v>
      </c>
      <c r="D1338" t="s">
        <v>6739</v>
      </c>
      <c r="E1338" t="s">
        <v>7743</v>
      </c>
    </row>
    <row r="1339" spans="1:5" x14ac:dyDescent="0.25">
      <c r="A1339" t="s">
        <v>7745</v>
      </c>
      <c r="B1339" s="1">
        <v>45810</v>
      </c>
      <c r="C1339" t="s">
        <v>6987</v>
      </c>
      <c r="D1339" t="s">
        <v>6739</v>
      </c>
      <c r="E1339" t="s">
        <v>7743</v>
      </c>
    </row>
    <row r="1340" spans="1:5" x14ac:dyDescent="0.25">
      <c r="A1340" t="s">
        <v>7746</v>
      </c>
      <c r="B1340" s="1">
        <v>45810</v>
      </c>
      <c r="C1340" t="s">
        <v>6987</v>
      </c>
      <c r="D1340" t="s">
        <v>6739</v>
      </c>
      <c r="E1340" t="s">
        <v>7743</v>
      </c>
    </row>
    <row r="1341" spans="1:5" x14ac:dyDescent="0.25">
      <c r="A1341" t="s">
        <v>7747</v>
      </c>
      <c r="B1341" s="1">
        <v>45810</v>
      </c>
      <c r="C1341" t="s">
        <v>6987</v>
      </c>
      <c r="D1341" t="s">
        <v>6739</v>
      </c>
      <c r="E1341" t="s">
        <v>7743</v>
      </c>
    </row>
    <row r="1342" spans="1:5" x14ac:dyDescent="0.25">
      <c r="A1342" t="s">
        <v>7748</v>
      </c>
      <c r="B1342" s="1">
        <v>45810</v>
      </c>
      <c r="C1342" t="s">
        <v>6987</v>
      </c>
      <c r="D1342" t="s">
        <v>6739</v>
      </c>
      <c r="E1342" t="s">
        <v>7743</v>
      </c>
    </row>
    <row r="1343" spans="1:5" x14ac:dyDescent="0.25">
      <c r="A1343" t="s">
        <v>7749</v>
      </c>
      <c r="B1343" s="1">
        <v>45810</v>
      </c>
      <c r="C1343" t="s">
        <v>6987</v>
      </c>
      <c r="D1343" t="s">
        <v>6739</v>
      </c>
      <c r="E1343" t="s">
        <v>7743</v>
      </c>
    </row>
    <row r="1344" spans="1:5" x14ac:dyDescent="0.25">
      <c r="A1344" t="s">
        <v>7750</v>
      </c>
      <c r="B1344" s="1">
        <v>45810</v>
      </c>
      <c r="C1344" t="s">
        <v>6987</v>
      </c>
      <c r="D1344" t="s">
        <v>6739</v>
      </c>
      <c r="E1344" t="s">
        <v>7751</v>
      </c>
    </row>
    <row r="1345" spans="1:5" x14ac:dyDescent="0.25">
      <c r="A1345" t="s">
        <v>7752</v>
      </c>
      <c r="B1345" s="1">
        <v>45810</v>
      </c>
      <c r="C1345" t="s">
        <v>6987</v>
      </c>
      <c r="D1345" t="s">
        <v>6739</v>
      </c>
      <c r="E1345" t="s">
        <v>7751</v>
      </c>
    </row>
    <row r="1346" spans="1:5" x14ac:dyDescent="0.25">
      <c r="A1346" t="s">
        <v>7753</v>
      </c>
      <c r="B1346" s="1">
        <v>45810</v>
      </c>
      <c r="C1346" t="s">
        <v>6987</v>
      </c>
      <c r="D1346" t="s">
        <v>6739</v>
      </c>
      <c r="E1346" t="s">
        <v>7751</v>
      </c>
    </row>
    <row r="1347" spans="1:5" x14ac:dyDescent="0.25">
      <c r="A1347" t="s">
        <v>7754</v>
      </c>
      <c r="B1347" s="1">
        <v>45810</v>
      </c>
      <c r="C1347" t="s">
        <v>6987</v>
      </c>
      <c r="D1347" t="s">
        <v>6739</v>
      </c>
      <c r="E1347" t="s">
        <v>7751</v>
      </c>
    </row>
    <row r="1348" spans="1:5" x14ac:dyDescent="0.25">
      <c r="A1348" t="s">
        <v>7755</v>
      </c>
      <c r="B1348" s="1">
        <v>45810</v>
      </c>
      <c r="C1348" t="s">
        <v>6987</v>
      </c>
      <c r="D1348" t="s">
        <v>6739</v>
      </c>
      <c r="E1348" t="s">
        <v>7751</v>
      </c>
    </row>
    <row r="1349" spans="1:5" x14ac:dyDescent="0.25">
      <c r="A1349" t="s">
        <v>7756</v>
      </c>
      <c r="B1349" s="1">
        <v>45810</v>
      </c>
      <c r="C1349" t="s">
        <v>6987</v>
      </c>
      <c r="D1349" t="s">
        <v>6739</v>
      </c>
      <c r="E1349" t="s">
        <v>7751</v>
      </c>
    </row>
    <row r="1350" spans="1:5" x14ac:dyDescent="0.25">
      <c r="A1350" t="s">
        <v>7757</v>
      </c>
      <c r="B1350" s="1">
        <v>45810</v>
      </c>
      <c r="C1350" t="s">
        <v>6987</v>
      </c>
      <c r="D1350" t="s">
        <v>6739</v>
      </c>
      <c r="E1350" t="s">
        <v>7751</v>
      </c>
    </row>
    <row r="1351" spans="1:5" x14ac:dyDescent="0.25">
      <c r="A1351" t="s">
        <v>7758</v>
      </c>
      <c r="B1351" s="1">
        <v>45810</v>
      </c>
      <c r="C1351" t="s">
        <v>6987</v>
      </c>
      <c r="D1351" t="s">
        <v>6739</v>
      </c>
      <c r="E1351" t="s">
        <v>7751</v>
      </c>
    </row>
    <row r="1352" spans="1:5" x14ac:dyDescent="0.25">
      <c r="A1352" t="s">
        <v>7759</v>
      </c>
      <c r="B1352" s="1">
        <v>45810</v>
      </c>
      <c r="C1352" t="s">
        <v>6987</v>
      </c>
      <c r="D1352" t="s">
        <v>6739</v>
      </c>
      <c r="E1352" t="s">
        <v>7751</v>
      </c>
    </row>
    <row r="1353" spans="1:5" x14ac:dyDescent="0.25">
      <c r="A1353" t="s">
        <v>7760</v>
      </c>
      <c r="B1353" s="1">
        <v>45810</v>
      </c>
      <c r="C1353" t="s">
        <v>6987</v>
      </c>
      <c r="D1353" t="s">
        <v>6739</v>
      </c>
      <c r="E1353" t="s">
        <v>7751</v>
      </c>
    </row>
    <row r="1354" spans="1:5" x14ac:dyDescent="0.25">
      <c r="A1354" t="s">
        <v>7761</v>
      </c>
      <c r="B1354" s="1">
        <v>45810</v>
      </c>
      <c r="C1354" t="s">
        <v>6987</v>
      </c>
      <c r="D1354" t="s">
        <v>6739</v>
      </c>
      <c r="E1354" t="s">
        <v>7751</v>
      </c>
    </row>
    <row r="1355" spans="1:5" x14ac:dyDescent="0.25">
      <c r="A1355" t="s">
        <v>7762</v>
      </c>
      <c r="B1355" s="1">
        <v>45810</v>
      </c>
      <c r="C1355" t="s">
        <v>6987</v>
      </c>
      <c r="D1355" t="s">
        <v>6739</v>
      </c>
      <c r="E1355" t="s">
        <v>7763</v>
      </c>
    </row>
    <row r="1356" spans="1:5" x14ac:dyDescent="0.25">
      <c r="A1356" t="s">
        <v>7764</v>
      </c>
      <c r="B1356" s="1">
        <v>45810</v>
      </c>
      <c r="C1356" t="s">
        <v>6987</v>
      </c>
      <c r="D1356" t="s">
        <v>6739</v>
      </c>
      <c r="E1356" t="s">
        <v>7763</v>
      </c>
    </row>
    <row r="1357" spans="1:5" x14ac:dyDescent="0.25">
      <c r="A1357" t="s">
        <v>7765</v>
      </c>
      <c r="B1357" s="1">
        <v>45810</v>
      </c>
      <c r="C1357" t="s">
        <v>6987</v>
      </c>
      <c r="D1357" t="s">
        <v>6739</v>
      </c>
      <c r="E1357" t="s">
        <v>7766</v>
      </c>
    </row>
    <row r="1358" spans="1:5" x14ac:dyDescent="0.25">
      <c r="A1358" t="s">
        <v>7767</v>
      </c>
      <c r="B1358" s="1">
        <v>45810</v>
      </c>
      <c r="C1358" t="s">
        <v>6987</v>
      </c>
      <c r="D1358" t="s">
        <v>6739</v>
      </c>
      <c r="E1358" t="s">
        <v>7766</v>
      </c>
    </row>
    <row r="1359" spans="1:5" x14ac:dyDescent="0.25">
      <c r="A1359" t="s">
        <v>7768</v>
      </c>
      <c r="B1359" s="1">
        <v>45810</v>
      </c>
      <c r="C1359" t="s">
        <v>6987</v>
      </c>
      <c r="D1359" t="s">
        <v>6739</v>
      </c>
      <c r="E1359" t="s">
        <v>7766</v>
      </c>
    </row>
    <row r="1360" spans="1:5" x14ac:dyDescent="0.25">
      <c r="A1360" t="s">
        <v>7769</v>
      </c>
      <c r="B1360" s="1">
        <v>45810</v>
      </c>
      <c r="C1360" t="s">
        <v>7015</v>
      </c>
      <c r="D1360" t="s">
        <v>7770</v>
      </c>
      <c r="E1360" t="s">
        <v>7689</v>
      </c>
    </row>
    <row r="1361" spans="1:5" x14ac:dyDescent="0.25">
      <c r="A1361" t="s">
        <v>7771</v>
      </c>
      <c r="B1361" s="1">
        <v>45810</v>
      </c>
      <c r="C1361" t="s">
        <v>7015</v>
      </c>
      <c r="D1361" t="s">
        <v>7770</v>
      </c>
      <c r="E1361" t="s">
        <v>7689</v>
      </c>
    </row>
    <row r="1362" spans="1:5" x14ac:dyDescent="0.25">
      <c r="A1362" t="s">
        <v>7772</v>
      </c>
      <c r="B1362" s="1">
        <v>45810</v>
      </c>
      <c r="C1362" t="s">
        <v>7015</v>
      </c>
      <c r="D1362" t="s">
        <v>7770</v>
      </c>
      <c r="E1362" t="s">
        <v>7689</v>
      </c>
    </row>
    <row r="1363" spans="1:5" x14ac:dyDescent="0.25">
      <c r="A1363" t="s">
        <v>7773</v>
      </c>
      <c r="B1363" s="1">
        <v>45810</v>
      </c>
      <c r="C1363" t="s">
        <v>7015</v>
      </c>
      <c r="D1363" t="s">
        <v>7770</v>
      </c>
      <c r="E1363" t="s">
        <v>7693</v>
      </c>
    </row>
    <row r="1364" spans="1:5" x14ac:dyDescent="0.25">
      <c r="A1364" t="s">
        <v>7774</v>
      </c>
      <c r="B1364" s="1">
        <v>45810</v>
      </c>
      <c r="C1364" t="s">
        <v>7015</v>
      </c>
      <c r="D1364" t="s">
        <v>7051</v>
      </c>
      <c r="E1364" t="s">
        <v>7689</v>
      </c>
    </row>
    <row r="1365" spans="1:5" x14ac:dyDescent="0.25">
      <c r="A1365" t="s">
        <v>7775</v>
      </c>
      <c r="B1365" s="1">
        <v>45810</v>
      </c>
      <c r="C1365" t="s">
        <v>7015</v>
      </c>
      <c r="D1365" t="s">
        <v>7051</v>
      </c>
      <c r="E1365" t="s">
        <v>7689</v>
      </c>
    </row>
    <row r="1366" spans="1:5" x14ac:dyDescent="0.25">
      <c r="A1366" t="s">
        <v>7776</v>
      </c>
      <c r="B1366" s="1">
        <v>45810</v>
      </c>
      <c r="C1366" t="s">
        <v>7015</v>
      </c>
      <c r="D1366" t="s">
        <v>7051</v>
      </c>
      <c r="E1366" t="s">
        <v>7689</v>
      </c>
    </row>
    <row r="1367" spans="1:5" x14ac:dyDescent="0.25">
      <c r="A1367" t="s">
        <v>7777</v>
      </c>
      <c r="B1367" s="1">
        <v>45810</v>
      </c>
      <c r="C1367" t="s">
        <v>7015</v>
      </c>
      <c r="D1367" t="s">
        <v>7051</v>
      </c>
      <c r="E1367" t="s">
        <v>7698</v>
      </c>
    </row>
    <row r="1368" spans="1:5" x14ac:dyDescent="0.25">
      <c r="A1368" t="s">
        <v>7778</v>
      </c>
      <c r="B1368" s="1">
        <v>45810</v>
      </c>
      <c r="C1368" t="s">
        <v>6817</v>
      </c>
      <c r="D1368" t="s">
        <v>7779</v>
      </c>
      <c r="E1368" t="s">
        <v>7743</v>
      </c>
    </row>
    <row r="1369" spans="1:5" x14ac:dyDescent="0.25">
      <c r="A1369" t="s">
        <v>7780</v>
      </c>
      <c r="B1369" s="1">
        <v>45810</v>
      </c>
      <c r="C1369" t="s">
        <v>6817</v>
      </c>
      <c r="D1369" t="s">
        <v>7779</v>
      </c>
      <c r="E1369" t="s">
        <v>7743</v>
      </c>
    </row>
    <row r="1370" spans="1:5" x14ac:dyDescent="0.25">
      <c r="A1370" t="s">
        <v>7781</v>
      </c>
      <c r="B1370" s="1">
        <v>45810</v>
      </c>
      <c r="C1370" t="s">
        <v>6817</v>
      </c>
      <c r="D1370" t="s">
        <v>7779</v>
      </c>
      <c r="E1370" t="s">
        <v>7743</v>
      </c>
    </row>
    <row r="1371" spans="1:5" x14ac:dyDescent="0.25">
      <c r="A1371" t="s">
        <v>622</v>
      </c>
      <c r="B1371" s="1">
        <v>45810</v>
      </c>
      <c r="C1371" t="s">
        <v>6817</v>
      </c>
      <c r="D1371" t="s">
        <v>7779</v>
      </c>
      <c r="E1371" t="s">
        <v>7782</v>
      </c>
    </row>
    <row r="1372" spans="1:5" x14ac:dyDescent="0.25">
      <c r="A1372" t="s">
        <v>3592</v>
      </c>
      <c r="B1372" s="1">
        <v>45810</v>
      </c>
      <c r="C1372" t="s">
        <v>6817</v>
      </c>
      <c r="D1372" t="s">
        <v>7779</v>
      </c>
      <c r="E1372" t="s">
        <v>7782</v>
      </c>
    </row>
    <row r="1373" spans="1:5" x14ac:dyDescent="0.25">
      <c r="A1373" t="s">
        <v>923</v>
      </c>
      <c r="B1373" s="1">
        <v>45810</v>
      </c>
      <c r="C1373" t="s">
        <v>6817</v>
      </c>
      <c r="D1373" t="s">
        <v>7779</v>
      </c>
      <c r="E1373" t="s">
        <v>7783</v>
      </c>
    </row>
    <row r="1374" spans="1:5" x14ac:dyDescent="0.25">
      <c r="A1374" t="s">
        <v>7784</v>
      </c>
      <c r="B1374" s="1">
        <v>45810</v>
      </c>
      <c r="C1374" t="s">
        <v>6817</v>
      </c>
      <c r="D1374" t="s">
        <v>7770</v>
      </c>
      <c r="E1374" t="s">
        <v>7743</v>
      </c>
    </row>
    <row r="1375" spans="1:5" x14ac:dyDescent="0.25">
      <c r="A1375" t="s">
        <v>7785</v>
      </c>
      <c r="B1375" s="1">
        <v>45810</v>
      </c>
      <c r="C1375" t="s">
        <v>6817</v>
      </c>
      <c r="D1375" t="s">
        <v>7770</v>
      </c>
      <c r="E1375" t="s">
        <v>7743</v>
      </c>
    </row>
    <row r="1376" spans="1:5" x14ac:dyDescent="0.25">
      <c r="A1376" t="s">
        <v>7786</v>
      </c>
      <c r="B1376" s="1">
        <v>45810</v>
      </c>
      <c r="C1376" t="s">
        <v>6817</v>
      </c>
      <c r="D1376" t="s">
        <v>7770</v>
      </c>
      <c r="E1376" t="s">
        <v>7743</v>
      </c>
    </row>
    <row r="1377" spans="1:5" x14ac:dyDescent="0.25">
      <c r="A1377" t="s">
        <v>7787</v>
      </c>
      <c r="B1377" s="1">
        <v>45810</v>
      </c>
      <c r="C1377" t="s">
        <v>6817</v>
      </c>
      <c r="D1377" t="s">
        <v>7770</v>
      </c>
      <c r="E1377" t="s">
        <v>7743</v>
      </c>
    </row>
    <row r="1378" spans="1:5" x14ac:dyDescent="0.25">
      <c r="A1378" t="s">
        <v>7788</v>
      </c>
      <c r="B1378" s="1">
        <v>45810</v>
      </c>
      <c r="C1378" t="s">
        <v>6817</v>
      </c>
      <c r="D1378" t="s">
        <v>7770</v>
      </c>
      <c r="E1378" t="s">
        <v>7743</v>
      </c>
    </row>
    <row r="1379" spans="1:5" x14ac:dyDescent="0.25">
      <c r="A1379" t="s">
        <v>7789</v>
      </c>
      <c r="B1379" s="1">
        <v>45810</v>
      </c>
      <c r="C1379" t="s">
        <v>6817</v>
      </c>
      <c r="D1379" t="s">
        <v>7770</v>
      </c>
      <c r="E1379" t="s">
        <v>7743</v>
      </c>
    </row>
    <row r="1380" spans="1:5" x14ac:dyDescent="0.25">
      <c r="A1380" t="s">
        <v>7790</v>
      </c>
      <c r="B1380" s="1">
        <v>45810</v>
      </c>
      <c r="C1380" t="s">
        <v>6817</v>
      </c>
      <c r="D1380" t="s">
        <v>7770</v>
      </c>
      <c r="E1380" t="s">
        <v>7743</v>
      </c>
    </row>
    <row r="1381" spans="1:5" x14ac:dyDescent="0.25">
      <c r="A1381" t="s">
        <v>7791</v>
      </c>
      <c r="B1381" s="1">
        <v>45810</v>
      </c>
      <c r="C1381" t="s">
        <v>6817</v>
      </c>
      <c r="D1381" t="s">
        <v>7770</v>
      </c>
      <c r="E1381" t="s">
        <v>7743</v>
      </c>
    </row>
    <row r="1382" spans="1:5" x14ac:dyDescent="0.25">
      <c r="A1382" t="s">
        <v>7792</v>
      </c>
      <c r="B1382" s="1">
        <v>45810</v>
      </c>
      <c r="C1382" t="s">
        <v>6817</v>
      </c>
      <c r="D1382" t="s">
        <v>7770</v>
      </c>
      <c r="E1382" t="s">
        <v>7743</v>
      </c>
    </row>
    <row r="1383" spans="1:5" x14ac:dyDescent="0.25">
      <c r="A1383" t="s">
        <v>7793</v>
      </c>
      <c r="B1383" s="1">
        <v>45810</v>
      </c>
      <c r="C1383" t="s">
        <v>6817</v>
      </c>
      <c r="D1383" t="s">
        <v>7770</v>
      </c>
      <c r="E1383" t="s">
        <v>7743</v>
      </c>
    </row>
    <row r="1384" spans="1:5" x14ac:dyDescent="0.25">
      <c r="A1384" t="s">
        <v>7794</v>
      </c>
      <c r="B1384" s="1">
        <v>45810</v>
      </c>
      <c r="C1384" t="s">
        <v>6817</v>
      </c>
      <c r="D1384" t="s">
        <v>7770</v>
      </c>
      <c r="E1384" t="s">
        <v>7743</v>
      </c>
    </row>
    <row r="1385" spans="1:5" x14ac:dyDescent="0.25">
      <c r="A1385" t="s">
        <v>7795</v>
      </c>
      <c r="B1385" s="1">
        <v>45810</v>
      </c>
      <c r="C1385" t="s">
        <v>6817</v>
      </c>
      <c r="D1385" t="s">
        <v>7770</v>
      </c>
      <c r="E1385" t="s">
        <v>7743</v>
      </c>
    </row>
    <row r="1386" spans="1:5" x14ac:dyDescent="0.25">
      <c r="A1386" t="s">
        <v>7796</v>
      </c>
      <c r="B1386" s="1">
        <v>45810</v>
      </c>
      <c r="C1386" t="s">
        <v>6817</v>
      </c>
      <c r="D1386" t="s">
        <v>7770</v>
      </c>
      <c r="E1386" t="s">
        <v>7743</v>
      </c>
    </row>
    <row r="1387" spans="1:5" x14ac:dyDescent="0.25">
      <c r="A1387" t="s">
        <v>7797</v>
      </c>
      <c r="B1387" s="1">
        <v>45810</v>
      </c>
      <c r="C1387" t="s">
        <v>6817</v>
      </c>
      <c r="D1387" t="s">
        <v>7770</v>
      </c>
      <c r="E1387" t="s">
        <v>7743</v>
      </c>
    </row>
    <row r="1388" spans="1:5" x14ac:dyDescent="0.25">
      <c r="A1388" t="s">
        <v>7798</v>
      </c>
      <c r="B1388" s="1">
        <v>45810</v>
      </c>
      <c r="C1388" t="s">
        <v>6817</v>
      </c>
      <c r="D1388" t="s">
        <v>7770</v>
      </c>
      <c r="E1388" t="s">
        <v>7766</v>
      </c>
    </row>
    <row r="1389" spans="1:5" x14ac:dyDescent="0.25">
      <c r="A1389" t="s">
        <v>7799</v>
      </c>
      <c r="B1389" s="1">
        <v>45810</v>
      </c>
      <c r="C1389" t="s">
        <v>6817</v>
      </c>
      <c r="D1389" t="s">
        <v>7770</v>
      </c>
      <c r="E1389" t="s">
        <v>7766</v>
      </c>
    </row>
    <row r="1390" spans="1:5" x14ac:dyDescent="0.25">
      <c r="A1390" t="s">
        <v>7800</v>
      </c>
      <c r="B1390" s="1">
        <v>45810</v>
      </c>
      <c r="C1390" t="s">
        <v>6817</v>
      </c>
      <c r="D1390" t="s">
        <v>7770</v>
      </c>
      <c r="E1390" t="s">
        <v>7766</v>
      </c>
    </row>
    <row r="1391" spans="1:5" x14ac:dyDescent="0.25">
      <c r="A1391" t="s">
        <v>7801</v>
      </c>
      <c r="B1391" s="1">
        <v>45810</v>
      </c>
      <c r="C1391" t="s">
        <v>6817</v>
      </c>
      <c r="D1391" t="s">
        <v>7770</v>
      </c>
      <c r="E1391" t="s">
        <v>7766</v>
      </c>
    </row>
    <row r="1392" spans="1:5" x14ac:dyDescent="0.25">
      <c r="A1392" t="s">
        <v>7802</v>
      </c>
      <c r="B1392" s="1">
        <v>45810</v>
      </c>
      <c r="C1392" t="s">
        <v>6817</v>
      </c>
      <c r="D1392" t="s">
        <v>7770</v>
      </c>
      <c r="E1392" t="s">
        <v>7803</v>
      </c>
    </row>
    <row r="1393" spans="1:5" x14ac:dyDescent="0.25">
      <c r="A1393" t="s">
        <v>7804</v>
      </c>
      <c r="B1393" s="1">
        <v>45810</v>
      </c>
      <c r="C1393" t="s">
        <v>6817</v>
      </c>
      <c r="D1393" t="s">
        <v>7770</v>
      </c>
      <c r="E1393" t="s">
        <v>7805</v>
      </c>
    </row>
    <row r="1394" spans="1:5" x14ac:dyDescent="0.25">
      <c r="A1394" t="s">
        <v>7806</v>
      </c>
      <c r="B1394" s="1">
        <v>45810</v>
      </c>
      <c r="C1394" t="s">
        <v>6817</v>
      </c>
      <c r="D1394" t="s">
        <v>7770</v>
      </c>
      <c r="E1394" t="s">
        <v>7805</v>
      </c>
    </row>
    <row r="1395" spans="1:5" x14ac:dyDescent="0.25">
      <c r="A1395" t="s">
        <v>7807</v>
      </c>
      <c r="B1395" s="1">
        <v>45810</v>
      </c>
      <c r="C1395" t="s">
        <v>6817</v>
      </c>
      <c r="D1395" t="s">
        <v>7770</v>
      </c>
      <c r="E1395" t="s">
        <v>7808</v>
      </c>
    </row>
    <row r="1396" spans="1:5" x14ac:dyDescent="0.25">
      <c r="A1396" t="s">
        <v>7809</v>
      </c>
      <c r="B1396" s="1">
        <v>45810</v>
      </c>
      <c r="C1396" t="s">
        <v>6817</v>
      </c>
      <c r="D1396" t="s">
        <v>7770</v>
      </c>
      <c r="E1396" t="s">
        <v>7810</v>
      </c>
    </row>
    <row r="1397" spans="1:5" x14ac:dyDescent="0.25">
      <c r="A1397" t="s">
        <v>7811</v>
      </c>
      <c r="B1397" s="1">
        <v>45810</v>
      </c>
      <c r="C1397" t="s">
        <v>6817</v>
      </c>
      <c r="D1397" t="s">
        <v>7051</v>
      </c>
      <c r="E1397" t="s">
        <v>7743</v>
      </c>
    </row>
    <row r="1398" spans="1:5" x14ac:dyDescent="0.25">
      <c r="A1398" t="s">
        <v>7812</v>
      </c>
      <c r="B1398" s="1">
        <v>45810</v>
      </c>
      <c r="C1398" t="s">
        <v>6817</v>
      </c>
      <c r="D1398" t="s">
        <v>7051</v>
      </c>
      <c r="E1398" t="s">
        <v>7743</v>
      </c>
    </row>
    <row r="1399" spans="1:5" x14ac:dyDescent="0.25">
      <c r="A1399" t="s">
        <v>7813</v>
      </c>
      <c r="B1399" s="1">
        <v>45810</v>
      </c>
      <c r="C1399" t="s">
        <v>6817</v>
      </c>
      <c r="D1399" t="s">
        <v>7051</v>
      </c>
      <c r="E1399" t="s">
        <v>7743</v>
      </c>
    </row>
    <row r="1400" spans="1:5" x14ac:dyDescent="0.25">
      <c r="A1400" t="s">
        <v>7814</v>
      </c>
      <c r="B1400" s="1">
        <v>45810</v>
      </c>
      <c r="C1400" t="s">
        <v>6817</v>
      </c>
      <c r="D1400" t="s">
        <v>7051</v>
      </c>
      <c r="E1400" t="s">
        <v>7743</v>
      </c>
    </row>
    <row r="1401" spans="1:5" x14ac:dyDescent="0.25">
      <c r="A1401" t="s">
        <v>7815</v>
      </c>
      <c r="B1401" s="1">
        <v>45810</v>
      </c>
      <c r="C1401" t="s">
        <v>6817</v>
      </c>
      <c r="D1401" t="s">
        <v>7051</v>
      </c>
      <c r="E1401" t="s">
        <v>7743</v>
      </c>
    </row>
    <row r="1402" spans="1:5" x14ac:dyDescent="0.25">
      <c r="A1402" t="s">
        <v>7816</v>
      </c>
      <c r="B1402" s="1">
        <v>45810</v>
      </c>
      <c r="C1402" t="s">
        <v>6817</v>
      </c>
      <c r="D1402" t="s">
        <v>7051</v>
      </c>
      <c r="E1402" t="s">
        <v>7743</v>
      </c>
    </row>
    <row r="1403" spans="1:5" x14ac:dyDescent="0.25">
      <c r="A1403" t="s">
        <v>7817</v>
      </c>
      <c r="B1403" s="1">
        <v>45810</v>
      </c>
      <c r="C1403" t="s">
        <v>6817</v>
      </c>
      <c r="D1403" t="s">
        <v>7051</v>
      </c>
      <c r="E1403" t="s">
        <v>7743</v>
      </c>
    </row>
    <row r="1404" spans="1:5" x14ac:dyDescent="0.25">
      <c r="A1404" t="s">
        <v>7818</v>
      </c>
      <c r="B1404" s="1">
        <v>45810</v>
      </c>
      <c r="C1404" t="s">
        <v>6817</v>
      </c>
      <c r="D1404" t="s">
        <v>7051</v>
      </c>
      <c r="E1404" t="s">
        <v>7743</v>
      </c>
    </row>
    <row r="1405" spans="1:5" x14ac:dyDescent="0.25">
      <c r="A1405" t="s">
        <v>7819</v>
      </c>
      <c r="B1405" s="1">
        <v>45810</v>
      </c>
      <c r="C1405" t="s">
        <v>6817</v>
      </c>
      <c r="D1405" t="s">
        <v>7051</v>
      </c>
      <c r="E1405" t="s">
        <v>7743</v>
      </c>
    </row>
    <row r="1406" spans="1:5" x14ac:dyDescent="0.25">
      <c r="A1406" t="s">
        <v>7820</v>
      </c>
      <c r="B1406" s="1">
        <v>45810</v>
      </c>
      <c r="C1406" t="s">
        <v>6817</v>
      </c>
      <c r="D1406" t="s">
        <v>7051</v>
      </c>
      <c r="E1406" t="s">
        <v>7743</v>
      </c>
    </row>
    <row r="1407" spans="1:5" x14ac:dyDescent="0.25">
      <c r="A1407" t="s">
        <v>7821</v>
      </c>
      <c r="B1407" s="1">
        <v>45810</v>
      </c>
      <c r="C1407" t="s">
        <v>6817</v>
      </c>
      <c r="D1407" t="s">
        <v>7051</v>
      </c>
      <c r="E1407" t="s">
        <v>7743</v>
      </c>
    </row>
    <row r="1408" spans="1:5" x14ac:dyDescent="0.25">
      <c r="A1408" t="s">
        <v>7822</v>
      </c>
      <c r="B1408" s="1">
        <v>45810</v>
      </c>
      <c r="C1408" t="s">
        <v>6817</v>
      </c>
      <c r="D1408" t="s">
        <v>7051</v>
      </c>
      <c r="E1408" t="s">
        <v>7743</v>
      </c>
    </row>
    <row r="1409" spans="1:5" x14ac:dyDescent="0.25">
      <c r="A1409" t="s">
        <v>7823</v>
      </c>
      <c r="B1409" s="1">
        <v>45810</v>
      </c>
      <c r="C1409" t="s">
        <v>6817</v>
      </c>
      <c r="D1409" t="s">
        <v>7051</v>
      </c>
      <c r="E1409" t="s">
        <v>7743</v>
      </c>
    </row>
    <row r="1410" spans="1:5" x14ac:dyDescent="0.25">
      <c r="A1410" t="s">
        <v>7824</v>
      </c>
      <c r="B1410" s="1">
        <v>45810</v>
      </c>
      <c r="C1410" t="s">
        <v>6817</v>
      </c>
      <c r="D1410" t="s">
        <v>7051</v>
      </c>
      <c r="E1410" t="s">
        <v>7743</v>
      </c>
    </row>
    <row r="1411" spans="1:5" x14ac:dyDescent="0.25">
      <c r="A1411" t="s">
        <v>7825</v>
      </c>
      <c r="B1411" s="1">
        <v>45810</v>
      </c>
      <c r="C1411" t="s">
        <v>6817</v>
      </c>
      <c r="D1411" t="s">
        <v>7051</v>
      </c>
      <c r="E1411" t="s">
        <v>7808</v>
      </c>
    </row>
    <row r="1412" spans="1:5" x14ac:dyDescent="0.25">
      <c r="A1412" t="s">
        <v>7826</v>
      </c>
      <c r="B1412" s="1">
        <v>45810</v>
      </c>
      <c r="C1412" t="s">
        <v>6817</v>
      </c>
      <c r="D1412" t="s">
        <v>7051</v>
      </c>
      <c r="E1412" t="s">
        <v>7827</v>
      </c>
    </row>
    <row r="1413" spans="1:5" x14ac:dyDescent="0.25">
      <c r="A1413" t="s">
        <v>7828</v>
      </c>
      <c r="B1413" s="1">
        <v>45810</v>
      </c>
      <c r="C1413" t="s">
        <v>6817</v>
      </c>
      <c r="D1413" t="s">
        <v>7051</v>
      </c>
      <c r="E1413" t="s">
        <v>7810</v>
      </c>
    </row>
    <row r="1414" spans="1:5" x14ac:dyDescent="0.25">
      <c r="A1414" t="s">
        <v>7829</v>
      </c>
      <c r="B1414" s="1">
        <v>45810</v>
      </c>
      <c r="C1414" t="s">
        <v>6987</v>
      </c>
      <c r="D1414" t="s">
        <v>7770</v>
      </c>
      <c r="E1414" t="s">
        <v>7691</v>
      </c>
    </row>
    <row r="1415" spans="1:5" x14ac:dyDescent="0.25">
      <c r="A1415" t="s">
        <v>7830</v>
      </c>
      <c r="B1415" s="1">
        <v>45810</v>
      </c>
      <c r="C1415" t="s">
        <v>6987</v>
      </c>
      <c r="D1415" t="s">
        <v>7051</v>
      </c>
      <c r="E1415" t="s">
        <v>7689</v>
      </c>
    </row>
    <row r="1416" spans="1:5" x14ac:dyDescent="0.25">
      <c r="A1416" t="s">
        <v>7831</v>
      </c>
      <c r="B1416" s="1">
        <v>45810</v>
      </c>
      <c r="C1416" t="s">
        <v>6987</v>
      </c>
      <c r="D1416" t="s">
        <v>7051</v>
      </c>
      <c r="E1416" t="s">
        <v>7689</v>
      </c>
    </row>
    <row r="1417" spans="1:5" x14ac:dyDescent="0.25">
      <c r="A1417" t="s">
        <v>7832</v>
      </c>
      <c r="B1417" s="1">
        <v>45810</v>
      </c>
      <c r="C1417" t="s">
        <v>6987</v>
      </c>
      <c r="D1417" t="s">
        <v>7051</v>
      </c>
      <c r="E1417" t="s">
        <v>7689</v>
      </c>
    </row>
    <row r="1418" spans="1:5" x14ac:dyDescent="0.25">
      <c r="A1418" t="s">
        <v>7833</v>
      </c>
      <c r="B1418" s="1">
        <v>45810</v>
      </c>
      <c r="C1418" t="s">
        <v>6987</v>
      </c>
      <c r="D1418" t="s">
        <v>7051</v>
      </c>
      <c r="E1418" t="s">
        <v>7689</v>
      </c>
    </row>
    <row r="1419" spans="1:5" x14ac:dyDescent="0.25">
      <c r="A1419" t="s">
        <v>7834</v>
      </c>
      <c r="B1419" s="1">
        <v>45810</v>
      </c>
      <c r="C1419" t="s">
        <v>6987</v>
      </c>
      <c r="D1419" t="s">
        <v>7051</v>
      </c>
      <c r="E1419" t="s">
        <v>7689</v>
      </c>
    </row>
    <row r="1420" spans="1:5" x14ac:dyDescent="0.25">
      <c r="A1420" t="s">
        <v>7835</v>
      </c>
      <c r="B1420" s="1">
        <v>45810</v>
      </c>
      <c r="C1420" t="s">
        <v>6987</v>
      </c>
      <c r="D1420" t="s">
        <v>7051</v>
      </c>
      <c r="E1420" t="s">
        <v>7689</v>
      </c>
    </row>
    <row r="1421" spans="1:5" x14ac:dyDescent="0.25">
      <c r="A1421" t="s">
        <v>7836</v>
      </c>
      <c r="B1421" s="1">
        <v>45810</v>
      </c>
      <c r="C1421" t="s">
        <v>6987</v>
      </c>
      <c r="D1421" t="s">
        <v>7051</v>
      </c>
      <c r="E1421" t="s">
        <v>7691</v>
      </c>
    </row>
    <row r="1422" spans="1:5" x14ac:dyDescent="0.25">
      <c r="A1422" t="s">
        <v>7713</v>
      </c>
      <c r="B1422" s="1">
        <v>45810</v>
      </c>
      <c r="C1422" t="s">
        <v>6738</v>
      </c>
      <c r="D1422" t="s">
        <v>7751</v>
      </c>
      <c r="E1422" t="s">
        <v>6739</v>
      </c>
    </row>
    <row r="1423" spans="1:5" x14ac:dyDescent="0.25">
      <c r="A1423" t="s">
        <v>7715</v>
      </c>
      <c r="B1423" s="1">
        <v>45810</v>
      </c>
      <c r="C1423" t="s">
        <v>6738</v>
      </c>
      <c r="D1423" t="s">
        <v>7751</v>
      </c>
      <c r="E1423" t="s">
        <v>6739</v>
      </c>
    </row>
    <row r="1424" spans="1:5" x14ac:dyDescent="0.25">
      <c r="A1424" t="s">
        <v>7716</v>
      </c>
      <c r="B1424" s="1">
        <v>45810</v>
      </c>
      <c r="C1424" t="s">
        <v>6738</v>
      </c>
      <c r="D1424" t="s">
        <v>7751</v>
      </c>
      <c r="E1424" t="s">
        <v>6739</v>
      </c>
    </row>
    <row r="1425" spans="1:5" x14ac:dyDescent="0.25">
      <c r="A1425" t="s">
        <v>7714</v>
      </c>
      <c r="B1425" s="1">
        <v>45810</v>
      </c>
      <c r="C1425" t="s">
        <v>6738</v>
      </c>
      <c r="D1425" t="s">
        <v>7751</v>
      </c>
      <c r="E1425" t="s">
        <v>6739</v>
      </c>
    </row>
    <row r="1426" spans="1:5" x14ac:dyDescent="0.25">
      <c r="A1426" t="s">
        <v>7720</v>
      </c>
      <c r="B1426" s="1">
        <v>45810</v>
      </c>
      <c r="C1426" t="s">
        <v>6738</v>
      </c>
      <c r="D1426" t="s">
        <v>7751</v>
      </c>
      <c r="E1426" t="s">
        <v>6739</v>
      </c>
    </row>
    <row r="1427" spans="1:5" x14ac:dyDescent="0.25">
      <c r="A1427" t="s">
        <v>7719</v>
      </c>
      <c r="B1427" s="1">
        <v>45810</v>
      </c>
      <c r="C1427" t="s">
        <v>6738</v>
      </c>
      <c r="D1427" t="s">
        <v>7751</v>
      </c>
      <c r="E1427" t="s">
        <v>6739</v>
      </c>
    </row>
    <row r="1428" spans="1:5" x14ac:dyDescent="0.25">
      <c r="A1428" t="s">
        <v>7717</v>
      </c>
      <c r="B1428" s="1">
        <v>45810</v>
      </c>
      <c r="C1428" t="s">
        <v>6738</v>
      </c>
      <c r="D1428" t="s">
        <v>7751</v>
      </c>
      <c r="E1428" t="s">
        <v>6739</v>
      </c>
    </row>
    <row r="1429" spans="1:5" x14ac:dyDescent="0.25">
      <c r="A1429" t="s">
        <v>7721</v>
      </c>
      <c r="B1429" s="1">
        <v>45810</v>
      </c>
      <c r="C1429" t="s">
        <v>6738</v>
      </c>
      <c r="D1429" t="s">
        <v>7751</v>
      </c>
      <c r="E1429" t="s">
        <v>6739</v>
      </c>
    </row>
    <row r="1430" spans="1:5" x14ac:dyDescent="0.25">
      <c r="A1430" t="s">
        <v>7722</v>
      </c>
      <c r="B1430" s="1">
        <v>45810</v>
      </c>
      <c r="C1430" t="s">
        <v>6738</v>
      </c>
      <c r="D1430" t="s">
        <v>7751</v>
      </c>
      <c r="E1430" t="s">
        <v>6739</v>
      </c>
    </row>
    <row r="1431" spans="1:5" x14ac:dyDescent="0.25">
      <c r="A1431" t="s">
        <v>7718</v>
      </c>
      <c r="B1431" s="1">
        <v>45810</v>
      </c>
      <c r="C1431" t="s">
        <v>6738</v>
      </c>
      <c r="D1431" t="s">
        <v>7751</v>
      </c>
      <c r="E1431" t="s">
        <v>6739</v>
      </c>
    </row>
    <row r="1432" spans="1:5" x14ac:dyDescent="0.25">
      <c r="A1432" t="s">
        <v>7696</v>
      </c>
      <c r="B1432" s="1">
        <v>45810</v>
      </c>
      <c r="C1432" t="s">
        <v>6738</v>
      </c>
      <c r="D1432" t="s">
        <v>7763</v>
      </c>
      <c r="E1432" t="s">
        <v>6739</v>
      </c>
    </row>
    <row r="1433" spans="1:5" x14ac:dyDescent="0.25">
      <c r="A1433" t="s">
        <v>7695</v>
      </c>
      <c r="B1433" s="1">
        <v>45810</v>
      </c>
      <c r="C1433" t="s">
        <v>6738</v>
      </c>
      <c r="D1433" t="s">
        <v>7763</v>
      </c>
      <c r="E1433" t="s">
        <v>6739</v>
      </c>
    </row>
    <row r="1434" spans="1:5" x14ac:dyDescent="0.25">
      <c r="A1434" t="s">
        <v>7724</v>
      </c>
      <c r="B1434" s="1">
        <v>45810</v>
      </c>
      <c r="C1434" t="s">
        <v>6738</v>
      </c>
      <c r="D1434" t="s">
        <v>7766</v>
      </c>
      <c r="E1434" t="s">
        <v>6739</v>
      </c>
    </row>
    <row r="1435" spans="1:5" x14ac:dyDescent="0.25">
      <c r="A1435" t="s">
        <v>7725</v>
      </c>
      <c r="B1435" s="1">
        <v>45810</v>
      </c>
      <c r="C1435" t="s">
        <v>6738</v>
      </c>
      <c r="D1435" t="s">
        <v>7766</v>
      </c>
      <c r="E1435" t="s">
        <v>6739</v>
      </c>
    </row>
    <row r="1436" spans="1:5" x14ac:dyDescent="0.25">
      <c r="A1436" t="s">
        <v>7726</v>
      </c>
      <c r="B1436" s="1">
        <v>45810</v>
      </c>
      <c r="C1436" t="s">
        <v>6738</v>
      </c>
      <c r="D1436" t="s">
        <v>7766</v>
      </c>
      <c r="E1436" t="s">
        <v>6739</v>
      </c>
    </row>
    <row r="1437" spans="1:5" x14ac:dyDescent="0.25">
      <c r="A1437" t="s">
        <v>7727</v>
      </c>
      <c r="B1437" s="1">
        <v>45810</v>
      </c>
      <c r="C1437" t="s">
        <v>6738</v>
      </c>
      <c r="D1437" t="s">
        <v>7803</v>
      </c>
      <c r="E1437" t="s">
        <v>6739</v>
      </c>
    </row>
    <row r="1438" spans="1:5" x14ac:dyDescent="0.25">
      <c r="A1438" t="s">
        <v>7728</v>
      </c>
      <c r="B1438" s="1">
        <v>45810</v>
      </c>
      <c r="C1438" t="s">
        <v>6738</v>
      </c>
      <c r="D1438" t="s">
        <v>7803</v>
      </c>
      <c r="E1438" t="s">
        <v>6739</v>
      </c>
    </row>
    <row r="1439" spans="1:5" x14ac:dyDescent="0.25">
      <c r="A1439" t="s">
        <v>7729</v>
      </c>
      <c r="B1439" s="1">
        <v>45810</v>
      </c>
      <c r="C1439" t="s">
        <v>6738</v>
      </c>
      <c r="D1439" t="s">
        <v>7803</v>
      </c>
      <c r="E1439" t="s">
        <v>6739</v>
      </c>
    </row>
    <row r="1440" spans="1:5" x14ac:dyDescent="0.25">
      <c r="A1440" t="s">
        <v>7732</v>
      </c>
      <c r="B1440" s="1">
        <v>45810</v>
      </c>
      <c r="C1440" t="s">
        <v>6738</v>
      </c>
      <c r="D1440" t="s">
        <v>7803</v>
      </c>
      <c r="E1440" t="s">
        <v>6739</v>
      </c>
    </row>
    <row r="1441" spans="1:5" x14ac:dyDescent="0.25">
      <c r="A1441" t="s">
        <v>7731</v>
      </c>
      <c r="B1441" s="1">
        <v>45810</v>
      </c>
      <c r="C1441" t="s">
        <v>6738</v>
      </c>
      <c r="D1441" t="s">
        <v>7803</v>
      </c>
      <c r="E1441" t="s">
        <v>6739</v>
      </c>
    </row>
    <row r="1442" spans="1:5" x14ac:dyDescent="0.25">
      <c r="A1442" t="s">
        <v>7730</v>
      </c>
      <c r="B1442" s="1">
        <v>45810</v>
      </c>
      <c r="C1442" t="s">
        <v>6738</v>
      </c>
      <c r="D1442" t="s">
        <v>7803</v>
      </c>
      <c r="E1442" t="s">
        <v>6739</v>
      </c>
    </row>
    <row r="1443" spans="1:5" x14ac:dyDescent="0.25">
      <c r="A1443" t="s">
        <v>7733</v>
      </c>
      <c r="B1443" s="1">
        <v>45810</v>
      </c>
      <c r="C1443" t="s">
        <v>6738</v>
      </c>
      <c r="D1443" t="s">
        <v>7805</v>
      </c>
      <c r="E1443" t="s">
        <v>6739</v>
      </c>
    </row>
    <row r="1444" spans="1:5" x14ac:dyDescent="0.25">
      <c r="A1444" t="s">
        <v>7734</v>
      </c>
      <c r="B1444" s="1">
        <v>45810</v>
      </c>
      <c r="C1444" t="s">
        <v>6738</v>
      </c>
      <c r="D1444" t="s">
        <v>7805</v>
      </c>
      <c r="E1444" t="s">
        <v>6739</v>
      </c>
    </row>
    <row r="1445" spans="1:5" x14ac:dyDescent="0.25">
      <c r="A1445" t="s">
        <v>7735</v>
      </c>
      <c r="B1445" s="1">
        <v>45810</v>
      </c>
      <c r="C1445" t="s">
        <v>6738</v>
      </c>
      <c r="D1445" t="s">
        <v>7808</v>
      </c>
      <c r="E1445" t="s">
        <v>6739</v>
      </c>
    </row>
    <row r="1446" spans="1:5" x14ac:dyDescent="0.25">
      <c r="A1446" t="s">
        <v>7736</v>
      </c>
      <c r="B1446" s="1">
        <v>45810</v>
      </c>
      <c r="C1446" t="s">
        <v>6738</v>
      </c>
      <c r="D1446" t="s">
        <v>7808</v>
      </c>
      <c r="E1446" t="s">
        <v>6739</v>
      </c>
    </row>
    <row r="1447" spans="1:5" x14ac:dyDescent="0.25">
      <c r="A1447" t="s">
        <v>7712</v>
      </c>
      <c r="B1447" s="1">
        <v>45810</v>
      </c>
      <c r="C1447" t="s">
        <v>6788</v>
      </c>
      <c r="E1447" t="s">
        <v>6739</v>
      </c>
    </row>
    <row r="1448" spans="1:5" x14ac:dyDescent="0.25">
      <c r="A1448" t="s">
        <v>7690</v>
      </c>
      <c r="B1448" s="1">
        <v>45810</v>
      </c>
      <c r="C1448" t="s">
        <v>6788</v>
      </c>
      <c r="D1448" t="s">
        <v>7751</v>
      </c>
      <c r="E1448" t="s">
        <v>6739</v>
      </c>
    </row>
    <row r="1449" spans="1:5" x14ac:dyDescent="0.25">
      <c r="A1449" t="s">
        <v>7692</v>
      </c>
      <c r="B1449" s="1">
        <v>45810</v>
      </c>
      <c r="C1449" t="s">
        <v>6788</v>
      </c>
      <c r="D1449" t="s">
        <v>7763</v>
      </c>
      <c r="E1449" t="s">
        <v>6739</v>
      </c>
    </row>
    <row r="1450" spans="1:5" x14ac:dyDescent="0.25">
      <c r="A1450" t="s">
        <v>7694</v>
      </c>
      <c r="B1450" s="1">
        <v>45810</v>
      </c>
      <c r="C1450" t="s">
        <v>6788</v>
      </c>
      <c r="D1450" t="s">
        <v>7763</v>
      </c>
      <c r="E1450" t="s">
        <v>6739</v>
      </c>
    </row>
    <row r="1451" spans="1:5" x14ac:dyDescent="0.25">
      <c r="A1451" t="s">
        <v>7688</v>
      </c>
      <c r="B1451" s="1">
        <v>45810</v>
      </c>
      <c r="C1451" t="s">
        <v>6788</v>
      </c>
      <c r="D1451" t="s">
        <v>7763</v>
      </c>
      <c r="E1451" t="s">
        <v>6739</v>
      </c>
    </row>
    <row r="1452" spans="1:5" x14ac:dyDescent="0.25">
      <c r="A1452" t="s">
        <v>7697</v>
      </c>
      <c r="B1452" s="1">
        <v>45810</v>
      </c>
      <c r="C1452" t="s">
        <v>6788</v>
      </c>
      <c r="D1452" t="s">
        <v>7766</v>
      </c>
      <c r="E1452" t="s">
        <v>6739</v>
      </c>
    </row>
    <row r="1453" spans="1:5" x14ac:dyDescent="0.25">
      <c r="A1453" t="s">
        <v>7699</v>
      </c>
      <c r="B1453" s="1">
        <v>45810</v>
      </c>
      <c r="C1453" t="s">
        <v>6788</v>
      </c>
      <c r="D1453" t="s">
        <v>7766</v>
      </c>
      <c r="E1453" t="s">
        <v>6739</v>
      </c>
    </row>
    <row r="1454" spans="1:5" x14ac:dyDescent="0.25">
      <c r="A1454" t="s">
        <v>7700</v>
      </c>
      <c r="B1454" s="1">
        <v>45810</v>
      </c>
      <c r="C1454" t="s">
        <v>6788</v>
      </c>
      <c r="D1454" t="s">
        <v>7803</v>
      </c>
      <c r="E1454" t="s">
        <v>6739</v>
      </c>
    </row>
    <row r="1455" spans="1:5" x14ac:dyDescent="0.25">
      <c r="A1455" t="s">
        <v>7702</v>
      </c>
      <c r="B1455" s="1">
        <v>45810</v>
      </c>
      <c r="C1455" t="s">
        <v>6788</v>
      </c>
      <c r="D1455" t="s">
        <v>7803</v>
      </c>
      <c r="E1455" t="s">
        <v>6739</v>
      </c>
    </row>
    <row r="1456" spans="1:5" x14ac:dyDescent="0.25">
      <c r="A1456" t="s">
        <v>7703</v>
      </c>
      <c r="B1456" s="1">
        <v>45810</v>
      </c>
      <c r="C1456" t="s">
        <v>6788</v>
      </c>
      <c r="D1456" t="s">
        <v>7805</v>
      </c>
      <c r="E1456" t="s">
        <v>6739</v>
      </c>
    </row>
    <row r="1457" spans="1:5" x14ac:dyDescent="0.25">
      <c r="A1457" t="s">
        <v>7706</v>
      </c>
      <c r="B1457" s="1">
        <v>45810</v>
      </c>
      <c r="C1457" t="s">
        <v>6788</v>
      </c>
      <c r="D1457" t="s">
        <v>7805</v>
      </c>
      <c r="E1457" t="s">
        <v>6739</v>
      </c>
    </row>
    <row r="1458" spans="1:5" x14ac:dyDescent="0.25">
      <c r="A1458" t="s">
        <v>7705</v>
      </c>
      <c r="B1458" s="1">
        <v>45810</v>
      </c>
      <c r="C1458" t="s">
        <v>6788</v>
      </c>
      <c r="D1458" t="s">
        <v>7805</v>
      </c>
      <c r="E1458" t="s">
        <v>6739</v>
      </c>
    </row>
    <row r="1459" spans="1:5" x14ac:dyDescent="0.25">
      <c r="A1459" t="s">
        <v>7707</v>
      </c>
      <c r="B1459" s="1">
        <v>45810</v>
      </c>
      <c r="C1459" t="s">
        <v>6788</v>
      </c>
      <c r="D1459" t="s">
        <v>7805</v>
      </c>
      <c r="E1459" t="s">
        <v>6739</v>
      </c>
    </row>
    <row r="1460" spans="1:5" x14ac:dyDescent="0.25">
      <c r="A1460" t="s">
        <v>7708</v>
      </c>
      <c r="B1460" s="1">
        <v>45810</v>
      </c>
      <c r="C1460" t="s">
        <v>6788</v>
      </c>
      <c r="D1460" t="s">
        <v>7805</v>
      </c>
      <c r="E1460" t="s">
        <v>6739</v>
      </c>
    </row>
    <row r="1461" spans="1:5" x14ac:dyDescent="0.25">
      <c r="A1461" t="s">
        <v>7709</v>
      </c>
      <c r="B1461" s="1">
        <v>45810</v>
      </c>
      <c r="C1461" t="s">
        <v>6788</v>
      </c>
      <c r="D1461" t="s">
        <v>7808</v>
      </c>
      <c r="E1461" t="s">
        <v>6739</v>
      </c>
    </row>
    <row r="1462" spans="1:5" x14ac:dyDescent="0.25">
      <c r="A1462" t="s">
        <v>950</v>
      </c>
      <c r="B1462" s="1">
        <v>45810</v>
      </c>
      <c r="C1462" t="s">
        <v>6788</v>
      </c>
      <c r="D1462" t="s">
        <v>7837</v>
      </c>
      <c r="E1462" t="s">
        <v>6739</v>
      </c>
    </row>
    <row r="1463" spans="1:5" x14ac:dyDescent="0.25">
      <c r="A1463" t="s">
        <v>7838</v>
      </c>
      <c r="B1463" s="1">
        <v>45810</v>
      </c>
      <c r="C1463" t="s">
        <v>6817</v>
      </c>
      <c r="D1463" t="s">
        <v>6739</v>
      </c>
      <c r="E1463" t="s">
        <v>7751</v>
      </c>
    </row>
    <row r="1464" spans="1:5" x14ac:dyDescent="0.25">
      <c r="A1464" t="s">
        <v>7839</v>
      </c>
      <c r="B1464" s="1">
        <v>45810</v>
      </c>
      <c r="C1464" t="s">
        <v>6817</v>
      </c>
      <c r="D1464" t="s">
        <v>6739</v>
      </c>
      <c r="E1464" t="s">
        <v>7751</v>
      </c>
    </row>
    <row r="1465" spans="1:5" x14ac:dyDescent="0.25">
      <c r="A1465" t="s">
        <v>7840</v>
      </c>
      <c r="B1465" s="1">
        <v>45810</v>
      </c>
      <c r="C1465" t="s">
        <v>6817</v>
      </c>
      <c r="D1465" t="s">
        <v>6739</v>
      </c>
      <c r="E1465" t="s">
        <v>7751</v>
      </c>
    </row>
    <row r="1466" spans="1:5" x14ac:dyDescent="0.25">
      <c r="A1466" t="s">
        <v>7841</v>
      </c>
      <c r="B1466" s="1">
        <v>45810</v>
      </c>
      <c r="C1466" t="s">
        <v>6817</v>
      </c>
      <c r="D1466" t="s">
        <v>6739</v>
      </c>
      <c r="E1466" t="s">
        <v>7763</v>
      </c>
    </row>
    <row r="1467" spans="1:5" x14ac:dyDescent="0.25">
      <c r="A1467" t="s">
        <v>7842</v>
      </c>
      <c r="B1467" s="1">
        <v>45810</v>
      </c>
      <c r="C1467" t="s">
        <v>6817</v>
      </c>
      <c r="D1467" t="s">
        <v>6739</v>
      </c>
      <c r="E1467" t="s">
        <v>7763</v>
      </c>
    </row>
    <row r="1468" spans="1:5" x14ac:dyDescent="0.25">
      <c r="A1468" t="s">
        <v>7843</v>
      </c>
      <c r="B1468" s="1">
        <v>45810</v>
      </c>
      <c r="C1468" t="s">
        <v>6817</v>
      </c>
      <c r="D1468" t="s">
        <v>6739</v>
      </c>
      <c r="E1468" t="s">
        <v>7763</v>
      </c>
    </row>
    <row r="1469" spans="1:5" x14ac:dyDescent="0.25">
      <c r="A1469" t="s">
        <v>7844</v>
      </c>
      <c r="B1469" s="1">
        <v>45810</v>
      </c>
      <c r="C1469" t="s">
        <v>6817</v>
      </c>
      <c r="D1469" t="s">
        <v>6739</v>
      </c>
      <c r="E1469" t="s">
        <v>7763</v>
      </c>
    </row>
    <row r="1470" spans="1:5" x14ac:dyDescent="0.25">
      <c r="A1470" t="s">
        <v>7845</v>
      </c>
      <c r="B1470" s="1">
        <v>45810</v>
      </c>
      <c r="C1470" t="s">
        <v>6817</v>
      </c>
      <c r="D1470" t="s">
        <v>6739</v>
      </c>
      <c r="E1470" t="s">
        <v>7763</v>
      </c>
    </row>
    <row r="1471" spans="1:5" x14ac:dyDescent="0.25">
      <c r="A1471" t="s">
        <v>7846</v>
      </c>
      <c r="B1471" s="1">
        <v>45810</v>
      </c>
      <c r="C1471" t="s">
        <v>6817</v>
      </c>
      <c r="D1471" t="s">
        <v>6739</v>
      </c>
      <c r="E1471" t="s">
        <v>7763</v>
      </c>
    </row>
    <row r="1472" spans="1:5" x14ac:dyDescent="0.25">
      <c r="A1472" t="s">
        <v>7847</v>
      </c>
      <c r="B1472" s="1">
        <v>45810</v>
      </c>
      <c r="C1472" t="s">
        <v>6817</v>
      </c>
      <c r="D1472" t="s">
        <v>6739</v>
      </c>
      <c r="E1472" t="s">
        <v>7763</v>
      </c>
    </row>
    <row r="1473" spans="1:5" x14ac:dyDescent="0.25">
      <c r="A1473" t="s">
        <v>7848</v>
      </c>
      <c r="B1473" s="1">
        <v>45810</v>
      </c>
      <c r="C1473" t="s">
        <v>6817</v>
      </c>
      <c r="D1473" t="s">
        <v>6739</v>
      </c>
      <c r="E1473" t="s">
        <v>7763</v>
      </c>
    </row>
    <row r="1474" spans="1:5" x14ac:dyDescent="0.25">
      <c r="A1474" t="s">
        <v>7849</v>
      </c>
      <c r="B1474" s="1">
        <v>45810</v>
      </c>
      <c r="C1474" t="s">
        <v>6817</v>
      </c>
      <c r="D1474" t="s">
        <v>6739</v>
      </c>
      <c r="E1474" t="s">
        <v>7763</v>
      </c>
    </row>
    <row r="1475" spans="1:5" x14ac:dyDescent="0.25">
      <c r="A1475" t="s">
        <v>7850</v>
      </c>
      <c r="B1475" s="1">
        <v>45810</v>
      </c>
      <c r="C1475" t="s">
        <v>6817</v>
      </c>
      <c r="D1475" t="s">
        <v>6739</v>
      </c>
      <c r="E1475" t="s">
        <v>7763</v>
      </c>
    </row>
    <row r="1476" spans="1:5" x14ac:dyDescent="0.25">
      <c r="A1476" t="s">
        <v>7851</v>
      </c>
      <c r="B1476" s="1">
        <v>45810</v>
      </c>
      <c r="C1476" t="s">
        <v>6817</v>
      </c>
      <c r="D1476" t="s">
        <v>6739</v>
      </c>
      <c r="E1476" t="s">
        <v>7763</v>
      </c>
    </row>
    <row r="1477" spans="1:5" x14ac:dyDescent="0.25">
      <c r="A1477" t="s">
        <v>7852</v>
      </c>
      <c r="B1477" s="1">
        <v>45810</v>
      </c>
      <c r="C1477" t="s">
        <v>6817</v>
      </c>
      <c r="D1477" t="s">
        <v>6739</v>
      </c>
      <c r="E1477" t="s">
        <v>7763</v>
      </c>
    </row>
    <row r="1478" spans="1:5" x14ac:dyDescent="0.25">
      <c r="A1478" t="s">
        <v>7853</v>
      </c>
      <c r="B1478" s="1">
        <v>45810</v>
      </c>
      <c r="C1478" t="s">
        <v>6817</v>
      </c>
      <c r="D1478" t="s">
        <v>6739</v>
      </c>
      <c r="E1478" t="s">
        <v>7763</v>
      </c>
    </row>
    <row r="1479" spans="1:5" x14ac:dyDescent="0.25">
      <c r="A1479" t="s">
        <v>7854</v>
      </c>
      <c r="B1479" s="1">
        <v>45810</v>
      </c>
      <c r="C1479" t="s">
        <v>6817</v>
      </c>
      <c r="D1479" t="s">
        <v>6739</v>
      </c>
      <c r="E1479" t="s">
        <v>7763</v>
      </c>
    </row>
    <row r="1480" spans="1:5" x14ac:dyDescent="0.25">
      <c r="A1480" t="s">
        <v>7855</v>
      </c>
      <c r="B1480" s="1">
        <v>45810</v>
      </c>
      <c r="C1480" t="s">
        <v>6817</v>
      </c>
      <c r="D1480" t="s">
        <v>6739</v>
      </c>
      <c r="E1480" t="s">
        <v>7763</v>
      </c>
    </row>
    <row r="1481" spans="1:5" x14ac:dyDescent="0.25">
      <c r="A1481" t="s">
        <v>7856</v>
      </c>
      <c r="B1481" s="1">
        <v>45810</v>
      </c>
      <c r="C1481" t="s">
        <v>6817</v>
      </c>
      <c r="D1481" t="s">
        <v>6739</v>
      </c>
      <c r="E1481" t="s">
        <v>7763</v>
      </c>
    </row>
    <row r="1482" spans="1:5" x14ac:dyDescent="0.25">
      <c r="A1482" t="s">
        <v>7857</v>
      </c>
      <c r="B1482" s="1">
        <v>45810</v>
      </c>
      <c r="C1482" t="s">
        <v>6817</v>
      </c>
      <c r="D1482" t="s">
        <v>6739</v>
      </c>
      <c r="E1482" t="s">
        <v>7763</v>
      </c>
    </row>
    <row r="1483" spans="1:5" x14ac:dyDescent="0.25">
      <c r="A1483" t="s">
        <v>7858</v>
      </c>
      <c r="B1483" s="1">
        <v>45810</v>
      </c>
      <c r="C1483" t="s">
        <v>6817</v>
      </c>
      <c r="D1483" t="s">
        <v>6739</v>
      </c>
      <c r="E1483" t="s">
        <v>7763</v>
      </c>
    </row>
    <row r="1484" spans="1:5" x14ac:dyDescent="0.25">
      <c r="A1484" t="s">
        <v>7859</v>
      </c>
      <c r="B1484" s="1">
        <v>45810</v>
      </c>
      <c r="C1484" t="s">
        <v>6817</v>
      </c>
      <c r="D1484" t="s">
        <v>6739</v>
      </c>
      <c r="E1484" t="s">
        <v>7763</v>
      </c>
    </row>
    <row r="1485" spans="1:5" x14ac:dyDescent="0.25">
      <c r="A1485" t="s">
        <v>7739</v>
      </c>
      <c r="B1485" s="1">
        <v>45810</v>
      </c>
      <c r="C1485" t="s">
        <v>6817</v>
      </c>
      <c r="D1485" t="s">
        <v>6739</v>
      </c>
      <c r="E1485" t="s">
        <v>7763</v>
      </c>
    </row>
    <row r="1486" spans="1:5" x14ac:dyDescent="0.25">
      <c r="A1486" t="s">
        <v>7860</v>
      </c>
      <c r="B1486" s="1">
        <v>45810</v>
      </c>
      <c r="C1486" t="s">
        <v>6817</v>
      </c>
      <c r="D1486" t="s">
        <v>6739</v>
      </c>
      <c r="E1486" t="s">
        <v>7763</v>
      </c>
    </row>
    <row r="1487" spans="1:5" x14ac:dyDescent="0.25">
      <c r="A1487" t="s">
        <v>7861</v>
      </c>
      <c r="B1487" s="1">
        <v>45810</v>
      </c>
      <c r="C1487" t="s">
        <v>6817</v>
      </c>
      <c r="D1487" t="s">
        <v>6739</v>
      </c>
      <c r="E1487" t="s">
        <v>7763</v>
      </c>
    </row>
    <row r="1488" spans="1:5" x14ac:dyDescent="0.25">
      <c r="A1488" t="s">
        <v>7862</v>
      </c>
      <c r="B1488" s="1">
        <v>45810</v>
      </c>
      <c r="C1488" t="s">
        <v>6817</v>
      </c>
      <c r="D1488" t="s">
        <v>6739</v>
      </c>
      <c r="E1488" t="s">
        <v>7763</v>
      </c>
    </row>
    <row r="1489" spans="1:5" x14ac:dyDescent="0.25">
      <c r="A1489" t="s">
        <v>7863</v>
      </c>
      <c r="B1489" s="1">
        <v>45810</v>
      </c>
      <c r="C1489" t="s">
        <v>6817</v>
      </c>
      <c r="D1489" t="s">
        <v>6739</v>
      </c>
      <c r="E1489" t="s">
        <v>7763</v>
      </c>
    </row>
    <row r="1490" spans="1:5" x14ac:dyDescent="0.25">
      <c r="A1490" t="s">
        <v>7864</v>
      </c>
      <c r="B1490" s="1">
        <v>45810</v>
      </c>
      <c r="C1490" t="s">
        <v>6817</v>
      </c>
      <c r="D1490" t="s">
        <v>6739</v>
      </c>
      <c r="E1490" t="s">
        <v>7763</v>
      </c>
    </row>
    <row r="1491" spans="1:5" x14ac:dyDescent="0.25">
      <c r="A1491" t="s">
        <v>7741</v>
      </c>
      <c r="B1491" s="1">
        <v>45810</v>
      </c>
      <c r="C1491" t="s">
        <v>6817</v>
      </c>
      <c r="D1491" t="s">
        <v>6739</v>
      </c>
      <c r="E1491" t="s">
        <v>7763</v>
      </c>
    </row>
    <row r="1492" spans="1:5" x14ac:dyDescent="0.25">
      <c r="A1492" t="s">
        <v>7738</v>
      </c>
      <c r="B1492" s="1">
        <v>45810</v>
      </c>
      <c r="C1492" t="s">
        <v>6817</v>
      </c>
      <c r="D1492" t="s">
        <v>6739</v>
      </c>
      <c r="E1492" t="s">
        <v>7763</v>
      </c>
    </row>
    <row r="1493" spans="1:5" x14ac:dyDescent="0.25">
      <c r="A1493" t="s">
        <v>7737</v>
      </c>
      <c r="B1493" s="1">
        <v>45810</v>
      </c>
      <c r="C1493" t="s">
        <v>6817</v>
      </c>
      <c r="D1493" t="s">
        <v>6739</v>
      </c>
      <c r="E1493" t="s">
        <v>7763</v>
      </c>
    </row>
    <row r="1494" spans="1:5" x14ac:dyDescent="0.25">
      <c r="A1494" t="s">
        <v>7865</v>
      </c>
      <c r="B1494" s="1">
        <v>45810</v>
      </c>
      <c r="C1494" t="s">
        <v>6817</v>
      </c>
      <c r="D1494" t="s">
        <v>6739</v>
      </c>
      <c r="E1494" t="s">
        <v>7763</v>
      </c>
    </row>
    <row r="1495" spans="1:5" x14ac:dyDescent="0.25">
      <c r="A1495" t="s">
        <v>7866</v>
      </c>
      <c r="B1495" s="1">
        <v>45810</v>
      </c>
      <c r="C1495" t="s">
        <v>6817</v>
      </c>
      <c r="D1495" t="s">
        <v>6739</v>
      </c>
      <c r="E1495" t="s">
        <v>7766</v>
      </c>
    </row>
    <row r="1496" spans="1:5" x14ac:dyDescent="0.25">
      <c r="A1496" t="s">
        <v>7867</v>
      </c>
      <c r="B1496" s="1">
        <v>45810</v>
      </c>
      <c r="C1496" t="s">
        <v>6817</v>
      </c>
      <c r="D1496" t="s">
        <v>6739</v>
      </c>
      <c r="E1496" t="s">
        <v>7766</v>
      </c>
    </row>
    <row r="1497" spans="1:5" x14ac:dyDescent="0.25">
      <c r="A1497" t="s">
        <v>7868</v>
      </c>
      <c r="B1497" s="1">
        <v>45810</v>
      </c>
      <c r="C1497" t="s">
        <v>6817</v>
      </c>
      <c r="D1497" t="s">
        <v>6739</v>
      </c>
      <c r="E1497" t="s">
        <v>7766</v>
      </c>
    </row>
    <row r="1498" spans="1:5" x14ac:dyDescent="0.25">
      <c r="A1498" t="s">
        <v>7869</v>
      </c>
      <c r="B1498" s="1">
        <v>45810</v>
      </c>
      <c r="C1498" t="s">
        <v>6817</v>
      </c>
      <c r="D1498" t="s">
        <v>6739</v>
      </c>
      <c r="E1498" t="s">
        <v>7766</v>
      </c>
    </row>
    <row r="1499" spans="1:5" x14ac:dyDescent="0.25">
      <c r="A1499" t="s">
        <v>7870</v>
      </c>
      <c r="B1499" s="1">
        <v>45810</v>
      </c>
      <c r="C1499" t="s">
        <v>6817</v>
      </c>
      <c r="D1499" t="s">
        <v>6739</v>
      </c>
      <c r="E1499" t="s">
        <v>7766</v>
      </c>
    </row>
    <row r="1500" spans="1:5" x14ac:dyDescent="0.25">
      <c r="A1500" t="s">
        <v>7871</v>
      </c>
      <c r="B1500" s="1">
        <v>45810</v>
      </c>
      <c r="C1500" t="s">
        <v>6817</v>
      </c>
      <c r="D1500" t="s">
        <v>6739</v>
      </c>
      <c r="E1500" t="s">
        <v>7766</v>
      </c>
    </row>
    <row r="1501" spans="1:5" x14ac:dyDescent="0.25">
      <c r="A1501" t="s">
        <v>7872</v>
      </c>
      <c r="B1501" s="1">
        <v>45810</v>
      </c>
      <c r="C1501" t="s">
        <v>6817</v>
      </c>
      <c r="D1501" t="s">
        <v>6739</v>
      </c>
      <c r="E1501" t="s">
        <v>7766</v>
      </c>
    </row>
    <row r="1502" spans="1:5" x14ac:dyDescent="0.25">
      <c r="A1502" t="s">
        <v>7873</v>
      </c>
      <c r="B1502" s="1">
        <v>45810</v>
      </c>
      <c r="C1502" t="s">
        <v>6817</v>
      </c>
      <c r="D1502" t="s">
        <v>6739</v>
      </c>
      <c r="E1502" t="s">
        <v>7766</v>
      </c>
    </row>
    <row r="1503" spans="1:5" x14ac:dyDescent="0.25">
      <c r="A1503" t="s">
        <v>7874</v>
      </c>
      <c r="B1503" s="1">
        <v>45810</v>
      </c>
      <c r="C1503" t="s">
        <v>6817</v>
      </c>
      <c r="D1503" t="s">
        <v>6739</v>
      </c>
      <c r="E1503" t="s">
        <v>7766</v>
      </c>
    </row>
    <row r="1504" spans="1:5" x14ac:dyDescent="0.25">
      <c r="A1504" t="s">
        <v>7875</v>
      </c>
      <c r="B1504" s="1">
        <v>45810</v>
      </c>
      <c r="C1504" t="s">
        <v>6817</v>
      </c>
      <c r="D1504" t="s">
        <v>6739</v>
      </c>
      <c r="E1504" t="s">
        <v>7766</v>
      </c>
    </row>
    <row r="1505" spans="1:5" x14ac:dyDescent="0.25">
      <c r="A1505" t="s">
        <v>7876</v>
      </c>
      <c r="B1505" s="1">
        <v>45810</v>
      </c>
      <c r="C1505" t="s">
        <v>6817</v>
      </c>
      <c r="D1505" t="s">
        <v>6739</v>
      </c>
      <c r="E1505" t="s">
        <v>7766</v>
      </c>
    </row>
    <row r="1506" spans="1:5" x14ac:dyDescent="0.25">
      <c r="A1506" t="s">
        <v>7877</v>
      </c>
      <c r="B1506" s="1">
        <v>45810</v>
      </c>
      <c r="C1506" t="s">
        <v>6817</v>
      </c>
      <c r="D1506" t="s">
        <v>6739</v>
      </c>
      <c r="E1506" t="s">
        <v>7766</v>
      </c>
    </row>
    <row r="1507" spans="1:5" x14ac:dyDescent="0.25">
      <c r="A1507" t="s">
        <v>7878</v>
      </c>
      <c r="B1507" s="1">
        <v>45810</v>
      </c>
      <c r="C1507" t="s">
        <v>6817</v>
      </c>
      <c r="D1507" t="s">
        <v>6739</v>
      </c>
      <c r="E1507" t="s">
        <v>7766</v>
      </c>
    </row>
    <row r="1508" spans="1:5" x14ac:dyDescent="0.25">
      <c r="A1508" t="s">
        <v>7879</v>
      </c>
      <c r="B1508" s="1">
        <v>45810</v>
      </c>
      <c r="C1508" t="s">
        <v>6817</v>
      </c>
      <c r="D1508" t="s">
        <v>6739</v>
      </c>
      <c r="E1508" t="s">
        <v>7766</v>
      </c>
    </row>
    <row r="1509" spans="1:5" x14ac:dyDescent="0.25">
      <c r="A1509" t="s">
        <v>7880</v>
      </c>
      <c r="B1509" s="1">
        <v>45810</v>
      </c>
      <c r="C1509" t="s">
        <v>6817</v>
      </c>
      <c r="D1509" t="s">
        <v>6739</v>
      </c>
      <c r="E1509" t="s">
        <v>7766</v>
      </c>
    </row>
    <row r="1510" spans="1:5" x14ac:dyDescent="0.25">
      <c r="A1510" t="s">
        <v>7881</v>
      </c>
      <c r="B1510" s="1">
        <v>45810</v>
      </c>
      <c r="C1510" t="s">
        <v>6817</v>
      </c>
      <c r="D1510" t="s">
        <v>6739</v>
      </c>
      <c r="E1510" t="s">
        <v>7766</v>
      </c>
    </row>
    <row r="1511" spans="1:5" x14ac:dyDescent="0.25">
      <c r="A1511" t="s">
        <v>7882</v>
      </c>
      <c r="B1511" s="1">
        <v>45810</v>
      </c>
      <c r="C1511" t="s">
        <v>6817</v>
      </c>
      <c r="D1511" t="s">
        <v>6739</v>
      </c>
      <c r="E1511" t="s">
        <v>7766</v>
      </c>
    </row>
    <row r="1512" spans="1:5" x14ac:dyDescent="0.25">
      <c r="A1512" t="s">
        <v>7883</v>
      </c>
      <c r="B1512" s="1">
        <v>45810</v>
      </c>
      <c r="C1512" t="s">
        <v>6817</v>
      </c>
      <c r="D1512" t="s">
        <v>6739</v>
      </c>
      <c r="E1512" t="s">
        <v>7766</v>
      </c>
    </row>
    <row r="1513" spans="1:5" x14ac:dyDescent="0.25">
      <c r="A1513" t="s">
        <v>7884</v>
      </c>
      <c r="B1513" s="1">
        <v>45810</v>
      </c>
      <c r="C1513" t="s">
        <v>6817</v>
      </c>
      <c r="D1513" t="s">
        <v>6739</v>
      </c>
      <c r="E1513" t="s">
        <v>7766</v>
      </c>
    </row>
    <row r="1514" spans="1:5" x14ac:dyDescent="0.25">
      <c r="A1514" t="s">
        <v>7885</v>
      </c>
      <c r="B1514" s="1">
        <v>45810</v>
      </c>
      <c r="C1514" t="s">
        <v>6817</v>
      </c>
      <c r="D1514" t="s">
        <v>6739</v>
      </c>
      <c r="E1514" t="s">
        <v>7766</v>
      </c>
    </row>
    <row r="1515" spans="1:5" x14ac:dyDescent="0.25">
      <c r="A1515" t="s">
        <v>7886</v>
      </c>
      <c r="B1515" s="1">
        <v>45810</v>
      </c>
      <c r="C1515" t="s">
        <v>6817</v>
      </c>
      <c r="D1515" t="s">
        <v>6739</v>
      </c>
      <c r="E1515" t="s">
        <v>7766</v>
      </c>
    </row>
    <row r="1516" spans="1:5" x14ac:dyDescent="0.25">
      <c r="A1516" t="s">
        <v>7887</v>
      </c>
      <c r="B1516" s="1">
        <v>45810</v>
      </c>
      <c r="C1516" t="s">
        <v>6817</v>
      </c>
      <c r="D1516" t="s">
        <v>6739</v>
      </c>
      <c r="E1516" t="s">
        <v>7766</v>
      </c>
    </row>
    <row r="1517" spans="1:5" x14ac:dyDescent="0.25">
      <c r="A1517" t="s">
        <v>7888</v>
      </c>
      <c r="B1517" s="1">
        <v>45810</v>
      </c>
      <c r="C1517" t="s">
        <v>6817</v>
      </c>
      <c r="D1517" t="s">
        <v>6739</v>
      </c>
      <c r="E1517" t="s">
        <v>7766</v>
      </c>
    </row>
    <row r="1518" spans="1:5" x14ac:dyDescent="0.25">
      <c r="A1518" t="s">
        <v>7889</v>
      </c>
      <c r="B1518" s="1">
        <v>45810</v>
      </c>
      <c r="C1518" t="s">
        <v>6817</v>
      </c>
      <c r="D1518" t="s">
        <v>6739</v>
      </c>
      <c r="E1518" t="s">
        <v>7803</v>
      </c>
    </row>
    <row r="1519" spans="1:5" x14ac:dyDescent="0.25">
      <c r="A1519" t="s">
        <v>7890</v>
      </c>
      <c r="B1519" s="1">
        <v>45810</v>
      </c>
      <c r="C1519" t="s">
        <v>6817</v>
      </c>
      <c r="D1519" t="s">
        <v>6739</v>
      </c>
      <c r="E1519" t="s">
        <v>7803</v>
      </c>
    </row>
    <row r="1520" spans="1:5" x14ac:dyDescent="0.25">
      <c r="A1520" t="s">
        <v>7891</v>
      </c>
      <c r="B1520" s="1">
        <v>45810</v>
      </c>
      <c r="C1520" t="s">
        <v>6817</v>
      </c>
      <c r="D1520" t="s">
        <v>6739</v>
      </c>
      <c r="E1520" t="s">
        <v>7803</v>
      </c>
    </row>
    <row r="1521" spans="1:5" x14ac:dyDescent="0.25">
      <c r="A1521" t="s">
        <v>7892</v>
      </c>
      <c r="B1521" s="1">
        <v>45810</v>
      </c>
      <c r="C1521" t="s">
        <v>6817</v>
      </c>
      <c r="D1521" t="s">
        <v>6739</v>
      </c>
      <c r="E1521" t="s">
        <v>7803</v>
      </c>
    </row>
    <row r="1522" spans="1:5" x14ac:dyDescent="0.25">
      <c r="A1522" t="s">
        <v>7893</v>
      </c>
      <c r="B1522" s="1">
        <v>45810</v>
      </c>
      <c r="C1522" t="s">
        <v>6817</v>
      </c>
      <c r="D1522" t="s">
        <v>6739</v>
      </c>
      <c r="E1522" t="s">
        <v>7803</v>
      </c>
    </row>
    <row r="1523" spans="1:5" x14ac:dyDescent="0.25">
      <c r="A1523" t="s">
        <v>7894</v>
      </c>
      <c r="B1523" s="1">
        <v>45810</v>
      </c>
      <c r="C1523" t="s">
        <v>6817</v>
      </c>
      <c r="D1523" t="s">
        <v>6739</v>
      </c>
      <c r="E1523" t="s">
        <v>7803</v>
      </c>
    </row>
    <row r="1524" spans="1:5" x14ac:dyDescent="0.25">
      <c r="A1524" t="s">
        <v>7895</v>
      </c>
      <c r="B1524" s="1">
        <v>45810</v>
      </c>
      <c r="C1524" t="s">
        <v>6817</v>
      </c>
      <c r="D1524" t="s">
        <v>6739</v>
      </c>
      <c r="E1524" t="s">
        <v>7803</v>
      </c>
    </row>
    <row r="1525" spans="1:5" x14ac:dyDescent="0.25">
      <c r="A1525" t="s">
        <v>7896</v>
      </c>
      <c r="B1525" s="1">
        <v>45810</v>
      </c>
      <c r="C1525" t="s">
        <v>6817</v>
      </c>
      <c r="D1525" t="s">
        <v>6739</v>
      </c>
      <c r="E1525" t="s">
        <v>7803</v>
      </c>
    </row>
    <row r="1526" spans="1:5" x14ac:dyDescent="0.25">
      <c r="A1526" t="s">
        <v>7897</v>
      </c>
      <c r="B1526" s="1">
        <v>45810</v>
      </c>
      <c r="C1526" t="s">
        <v>6817</v>
      </c>
      <c r="D1526" t="s">
        <v>6739</v>
      </c>
      <c r="E1526" t="s">
        <v>7803</v>
      </c>
    </row>
    <row r="1527" spans="1:5" x14ac:dyDescent="0.25">
      <c r="A1527" t="s">
        <v>7898</v>
      </c>
      <c r="B1527" s="1">
        <v>45810</v>
      </c>
      <c r="C1527" t="s">
        <v>6817</v>
      </c>
      <c r="D1527" t="s">
        <v>6739</v>
      </c>
      <c r="E1527" t="s">
        <v>7803</v>
      </c>
    </row>
    <row r="1528" spans="1:5" x14ac:dyDescent="0.25">
      <c r="A1528" t="s">
        <v>7899</v>
      </c>
      <c r="B1528" s="1">
        <v>45810</v>
      </c>
      <c r="C1528" t="s">
        <v>6817</v>
      </c>
      <c r="D1528" t="s">
        <v>6739</v>
      </c>
      <c r="E1528" t="s">
        <v>7803</v>
      </c>
    </row>
    <row r="1529" spans="1:5" x14ac:dyDescent="0.25">
      <c r="A1529" t="s">
        <v>7900</v>
      </c>
      <c r="B1529" s="1">
        <v>45810</v>
      </c>
      <c r="C1529" t="s">
        <v>6817</v>
      </c>
      <c r="D1529" t="s">
        <v>6739</v>
      </c>
      <c r="E1529" t="s">
        <v>7803</v>
      </c>
    </row>
    <row r="1530" spans="1:5" x14ac:dyDescent="0.25">
      <c r="A1530" t="s">
        <v>7901</v>
      </c>
      <c r="B1530" s="1">
        <v>45810</v>
      </c>
      <c r="C1530" t="s">
        <v>6817</v>
      </c>
      <c r="D1530" t="s">
        <v>6739</v>
      </c>
      <c r="E1530" t="s">
        <v>7803</v>
      </c>
    </row>
    <row r="1531" spans="1:5" x14ac:dyDescent="0.25">
      <c r="A1531" t="s">
        <v>7902</v>
      </c>
      <c r="B1531" s="1">
        <v>45810</v>
      </c>
      <c r="C1531" t="s">
        <v>6817</v>
      </c>
      <c r="D1531" t="s">
        <v>6739</v>
      </c>
      <c r="E1531" t="s">
        <v>7803</v>
      </c>
    </row>
    <row r="1532" spans="1:5" x14ac:dyDescent="0.25">
      <c r="A1532" t="s">
        <v>7903</v>
      </c>
      <c r="B1532" s="1">
        <v>45810</v>
      </c>
      <c r="C1532" t="s">
        <v>6817</v>
      </c>
      <c r="D1532" t="s">
        <v>6739</v>
      </c>
      <c r="E1532" t="s">
        <v>7803</v>
      </c>
    </row>
    <row r="1533" spans="1:5" x14ac:dyDescent="0.25">
      <c r="A1533" t="s">
        <v>7904</v>
      </c>
      <c r="B1533" s="1">
        <v>45810</v>
      </c>
      <c r="C1533" t="s">
        <v>6817</v>
      </c>
      <c r="D1533" t="s">
        <v>6739</v>
      </c>
      <c r="E1533" t="s">
        <v>7803</v>
      </c>
    </row>
    <row r="1534" spans="1:5" x14ac:dyDescent="0.25">
      <c r="A1534" t="s">
        <v>7905</v>
      </c>
      <c r="B1534" s="1">
        <v>45810</v>
      </c>
      <c r="C1534" t="s">
        <v>6817</v>
      </c>
      <c r="D1534" t="s">
        <v>6739</v>
      </c>
      <c r="E1534" t="s">
        <v>7803</v>
      </c>
    </row>
    <row r="1535" spans="1:5" x14ac:dyDescent="0.25">
      <c r="A1535" t="s">
        <v>7906</v>
      </c>
      <c r="B1535" s="1">
        <v>45810</v>
      </c>
      <c r="C1535" t="s">
        <v>6817</v>
      </c>
      <c r="D1535" t="s">
        <v>6739</v>
      </c>
      <c r="E1535" t="s">
        <v>7803</v>
      </c>
    </row>
    <row r="1536" spans="1:5" x14ac:dyDescent="0.25">
      <c r="A1536" t="s">
        <v>7907</v>
      </c>
      <c r="B1536" s="1">
        <v>45810</v>
      </c>
      <c r="C1536" t="s">
        <v>6817</v>
      </c>
      <c r="D1536" t="s">
        <v>6739</v>
      </c>
      <c r="E1536" t="s">
        <v>7803</v>
      </c>
    </row>
    <row r="1537" spans="1:5" x14ac:dyDescent="0.25">
      <c r="A1537" t="s">
        <v>7908</v>
      </c>
      <c r="B1537" s="1">
        <v>45810</v>
      </c>
      <c r="C1537" t="s">
        <v>6817</v>
      </c>
      <c r="D1537" t="s">
        <v>6739</v>
      </c>
      <c r="E1537" t="s">
        <v>7803</v>
      </c>
    </row>
    <row r="1538" spans="1:5" x14ac:dyDescent="0.25">
      <c r="A1538" t="s">
        <v>7909</v>
      </c>
      <c r="B1538" s="1">
        <v>45810</v>
      </c>
      <c r="C1538" t="s">
        <v>6817</v>
      </c>
      <c r="D1538" t="s">
        <v>6739</v>
      </c>
      <c r="E1538" t="s">
        <v>7803</v>
      </c>
    </row>
    <row r="1539" spans="1:5" x14ac:dyDescent="0.25">
      <c r="A1539" t="s">
        <v>7910</v>
      </c>
      <c r="B1539" s="1">
        <v>45810</v>
      </c>
      <c r="C1539" t="s">
        <v>6817</v>
      </c>
      <c r="D1539" t="s">
        <v>6739</v>
      </c>
      <c r="E1539" t="s">
        <v>7803</v>
      </c>
    </row>
    <row r="1540" spans="1:5" x14ac:dyDescent="0.25">
      <c r="A1540" t="s">
        <v>7911</v>
      </c>
      <c r="B1540" s="1">
        <v>45810</v>
      </c>
      <c r="C1540" t="s">
        <v>6817</v>
      </c>
      <c r="D1540" t="s">
        <v>6739</v>
      </c>
      <c r="E1540" t="s">
        <v>7803</v>
      </c>
    </row>
    <row r="1541" spans="1:5" x14ac:dyDescent="0.25">
      <c r="A1541" t="s">
        <v>7912</v>
      </c>
      <c r="B1541" s="1">
        <v>45810</v>
      </c>
      <c r="C1541" t="s">
        <v>6817</v>
      </c>
      <c r="D1541" t="s">
        <v>6739</v>
      </c>
      <c r="E1541" t="s">
        <v>7803</v>
      </c>
    </row>
    <row r="1542" spans="1:5" x14ac:dyDescent="0.25">
      <c r="A1542" t="s">
        <v>7913</v>
      </c>
      <c r="B1542" s="1">
        <v>45810</v>
      </c>
      <c r="C1542" t="s">
        <v>6817</v>
      </c>
      <c r="D1542" t="s">
        <v>6739</v>
      </c>
      <c r="E1542" t="s">
        <v>7803</v>
      </c>
    </row>
    <row r="1543" spans="1:5" x14ac:dyDescent="0.25">
      <c r="A1543" t="s">
        <v>7914</v>
      </c>
      <c r="B1543" s="1">
        <v>45810</v>
      </c>
      <c r="C1543" t="s">
        <v>6817</v>
      </c>
      <c r="D1543" t="s">
        <v>6739</v>
      </c>
      <c r="E1543" t="s">
        <v>7805</v>
      </c>
    </row>
    <row r="1544" spans="1:5" x14ac:dyDescent="0.25">
      <c r="A1544" t="s">
        <v>7915</v>
      </c>
      <c r="B1544" s="1">
        <v>45810</v>
      </c>
      <c r="C1544" t="s">
        <v>6817</v>
      </c>
      <c r="D1544" t="s">
        <v>6739</v>
      </c>
      <c r="E1544" t="s">
        <v>7805</v>
      </c>
    </row>
    <row r="1545" spans="1:5" x14ac:dyDescent="0.25">
      <c r="A1545" t="s">
        <v>7916</v>
      </c>
      <c r="B1545" s="1">
        <v>45810</v>
      </c>
      <c r="C1545" t="s">
        <v>6817</v>
      </c>
      <c r="D1545" t="s">
        <v>6739</v>
      </c>
      <c r="E1545" t="s">
        <v>7805</v>
      </c>
    </row>
    <row r="1546" spans="1:5" x14ac:dyDescent="0.25">
      <c r="A1546" t="s">
        <v>7917</v>
      </c>
      <c r="B1546" s="1">
        <v>45810</v>
      </c>
      <c r="C1546" t="s">
        <v>6817</v>
      </c>
      <c r="D1546" t="s">
        <v>6739</v>
      </c>
      <c r="E1546" t="s">
        <v>7805</v>
      </c>
    </row>
    <row r="1547" spans="1:5" x14ac:dyDescent="0.25">
      <c r="A1547" t="s">
        <v>7918</v>
      </c>
      <c r="B1547" s="1">
        <v>45810</v>
      </c>
      <c r="C1547" t="s">
        <v>6817</v>
      </c>
      <c r="D1547" t="s">
        <v>6739</v>
      </c>
      <c r="E1547" t="s">
        <v>7805</v>
      </c>
    </row>
    <row r="1548" spans="1:5" x14ac:dyDescent="0.25">
      <c r="A1548" t="s">
        <v>7919</v>
      </c>
      <c r="B1548" s="1">
        <v>45810</v>
      </c>
      <c r="C1548" t="s">
        <v>6817</v>
      </c>
      <c r="D1548" t="s">
        <v>6739</v>
      </c>
      <c r="E1548" t="s">
        <v>7805</v>
      </c>
    </row>
    <row r="1549" spans="1:5" x14ac:dyDescent="0.25">
      <c r="A1549" t="s">
        <v>7920</v>
      </c>
      <c r="B1549" s="1">
        <v>45810</v>
      </c>
      <c r="C1549" t="s">
        <v>6817</v>
      </c>
      <c r="D1549" t="s">
        <v>6739</v>
      </c>
      <c r="E1549" t="s">
        <v>7805</v>
      </c>
    </row>
    <row r="1550" spans="1:5" x14ac:dyDescent="0.25">
      <c r="A1550" t="s">
        <v>7921</v>
      </c>
      <c r="B1550" s="1">
        <v>45810</v>
      </c>
      <c r="C1550" t="s">
        <v>6817</v>
      </c>
      <c r="D1550" t="s">
        <v>6739</v>
      </c>
      <c r="E1550" t="s">
        <v>7805</v>
      </c>
    </row>
    <row r="1551" spans="1:5" x14ac:dyDescent="0.25">
      <c r="A1551" t="s">
        <v>7922</v>
      </c>
      <c r="B1551" s="1">
        <v>45810</v>
      </c>
      <c r="C1551" t="s">
        <v>6817</v>
      </c>
      <c r="D1551" t="s">
        <v>6739</v>
      </c>
      <c r="E1551" t="s">
        <v>7805</v>
      </c>
    </row>
    <row r="1552" spans="1:5" x14ac:dyDescent="0.25">
      <c r="A1552" t="s">
        <v>7923</v>
      </c>
      <c r="B1552" s="1">
        <v>45810</v>
      </c>
      <c r="C1552" t="s">
        <v>6817</v>
      </c>
      <c r="D1552" t="s">
        <v>6739</v>
      </c>
      <c r="E1552" t="s">
        <v>7805</v>
      </c>
    </row>
    <row r="1553" spans="1:5" x14ac:dyDescent="0.25">
      <c r="A1553" t="s">
        <v>7924</v>
      </c>
      <c r="B1553" s="1">
        <v>45810</v>
      </c>
      <c r="C1553" t="s">
        <v>6817</v>
      </c>
      <c r="D1553" t="s">
        <v>6739</v>
      </c>
      <c r="E1553" t="s">
        <v>7805</v>
      </c>
    </row>
    <row r="1554" spans="1:5" x14ac:dyDescent="0.25">
      <c r="A1554" t="s">
        <v>7925</v>
      </c>
      <c r="B1554" s="1">
        <v>45810</v>
      </c>
      <c r="C1554" t="s">
        <v>6817</v>
      </c>
      <c r="D1554" t="s">
        <v>6739</v>
      </c>
      <c r="E1554" t="s">
        <v>7805</v>
      </c>
    </row>
    <row r="1555" spans="1:5" x14ac:dyDescent="0.25">
      <c r="A1555" t="s">
        <v>7926</v>
      </c>
      <c r="B1555" s="1">
        <v>45810</v>
      </c>
      <c r="C1555" t="s">
        <v>6817</v>
      </c>
      <c r="D1555" t="s">
        <v>6739</v>
      </c>
      <c r="E1555" t="s">
        <v>7805</v>
      </c>
    </row>
    <row r="1556" spans="1:5" x14ac:dyDescent="0.25">
      <c r="A1556" t="s">
        <v>7927</v>
      </c>
      <c r="B1556" s="1">
        <v>45810</v>
      </c>
      <c r="C1556" t="s">
        <v>6817</v>
      </c>
      <c r="D1556" t="s">
        <v>6739</v>
      </c>
      <c r="E1556" t="s">
        <v>7805</v>
      </c>
    </row>
    <row r="1557" spans="1:5" x14ac:dyDescent="0.25">
      <c r="A1557" t="s">
        <v>7928</v>
      </c>
      <c r="B1557" s="1">
        <v>45810</v>
      </c>
      <c r="C1557" t="s">
        <v>6817</v>
      </c>
      <c r="D1557" t="s">
        <v>6739</v>
      </c>
      <c r="E1557" t="s">
        <v>7805</v>
      </c>
    </row>
    <row r="1558" spans="1:5" x14ac:dyDescent="0.25">
      <c r="A1558" t="s">
        <v>7929</v>
      </c>
      <c r="B1558" s="1">
        <v>45810</v>
      </c>
      <c r="C1558" t="s">
        <v>6817</v>
      </c>
      <c r="D1558" t="s">
        <v>6739</v>
      </c>
      <c r="E1558" t="s">
        <v>7808</v>
      </c>
    </row>
    <row r="1559" spans="1:5" x14ac:dyDescent="0.25">
      <c r="A1559" t="s">
        <v>7930</v>
      </c>
      <c r="B1559" s="1">
        <v>45810</v>
      </c>
      <c r="C1559" t="s">
        <v>6817</v>
      </c>
      <c r="D1559" t="s">
        <v>6739</v>
      </c>
      <c r="E1559" t="s">
        <v>7808</v>
      </c>
    </row>
    <row r="1560" spans="1:5" x14ac:dyDescent="0.25">
      <c r="A1560" t="s">
        <v>7931</v>
      </c>
      <c r="B1560" s="1">
        <v>45810</v>
      </c>
      <c r="C1560" t="s">
        <v>6817</v>
      </c>
      <c r="D1560" t="s">
        <v>6739</v>
      </c>
      <c r="E1560" t="s">
        <v>7808</v>
      </c>
    </row>
    <row r="1561" spans="1:5" x14ac:dyDescent="0.25">
      <c r="A1561" t="s">
        <v>7932</v>
      </c>
      <c r="B1561" s="1">
        <v>45810</v>
      </c>
      <c r="C1561" t="s">
        <v>6817</v>
      </c>
      <c r="D1561" t="s">
        <v>6739</v>
      </c>
      <c r="E1561" t="s">
        <v>7808</v>
      </c>
    </row>
    <row r="1562" spans="1:5" x14ac:dyDescent="0.25">
      <c r="A1562" t="s">
        <v>7933</v>
      </c>
      <c r="B1562" s="1">
        <v>45810</v>
      </c>
      <c r="C1562" t="s">
        <v>6817</v>
      </c>
      <c r="D1562" t="s">
        <v>6739</v>
      </c>
      <c r="E1562" t="s">
        <v>7808</v>
      </c>
    </row>
    <row r="1563" spans="1:5" x14ac:dyDescent="0.25">
      <c r="A1563" t="s">
        <v>7934</v>
      </c>
      <c r="B1563" s="1">
        <v>45810</v>
      </c>
      <c r="C1563" t="s">
        <v>6817</v>
      </c>
      <c r="D1563" t="s">
        <v>6739</v>
      </c>
      <c r="E1563" t="s">
        <v>7808</v>
      </c>
    </row>
    <row r="1564" spans="1:5" x14ac:dyDescent="0.25">
      <c r="A1564" t="s">
        <v>7935</v>
      </c>
      <c r="B1564" s="1">
        <v>45810</v>
      </c>
      <c r="C1564" t="s">
        <v>6817</v>
      </c>
      <c r="D1564" t="s">
        <v>6739</v>
      </c>
      <c r="E1564" t="s">
        <v>7808</v>
      </c>
    </row>
    <row r="1565" spans="1:5" x14ac:dyDescent="0.25">
      <c r="A1565" t="s">
        <v>7936</v>
      </c>
      <c r="B1565" s="1">
        <v>45810</v>
      </c>
      <c r="C1565" t="s">
        <v>6817</v>
      </c>
      <c r="D1565" t="s">
        <v>6739</v>
      </c>
      <c r="E1565" t="s">
        <v>7827</v>
      </c>
    </row>
    <row r="1566" spans="1:5" x14ac:dyDescent="0.25">
      <c r="A1566" t="s">
        <v>7937</v>
      </c>
      <c r="B1566" s="1">
        <v>45810</v>
      </c>
      <c r="C1566" t="s">
        <v>6817</v>
      </c>
      <c r="D1566" t="s">
        <v>6739</v>
      </c>
      <c r="E1566" t="s">
        <v>7827</v>
      </c>
    </row>
    <row r="1567" spans="1:5" x14ac:dyDescent="0.25">
      <c r="A1567" t="s">
        <v>7938</v>
      </c>
      <c r="B1567" s="1">
        <v>45810</v>
      </c>
      <c r="C1567" t="s">
        <v>6817</v>
      </c>
      <c r="D1567" t="s">
        <v>6739</v>
      </c>
      <c r="E1567" t="s">
        <v>7827</v>
      </c>
    </row>
    <row r="1568" spans="1:5" x14ac:dyDescent="0.25">
      <c r="A1568" t="s">
        <v>7939</v>
      </c>
      <c r="B1568" s="1">
        <v>45810</v>
      </c>
      <c r="C1568" t="s">
        <v>6817</v>
      </c>
      <c r="D1568" t="s">
        <v>6739</v>
      </c>
      <c r="E1568" t="s">
        <v>7827</v>
      </c>
    </row>
    <row r="1569" spans="1:5" x14ac:dyDescent="0.25">
      <c r="A1569" t="s">
        <v>7940</v>
      </c>
      <c r="B1569" s="1">
        <v>45810</v>
      </c>
      <c r="C1569" t="s">
        <v>6817</v>
      </c>
      <c r="D1569" t="s">
        <v>6739</v>
      </c>
      <c r="E1569" t="s">
        <v>7810</v>
      </c>
    </row>
    <row r="1570" spans="1:5" x14ac:dyDescent="0.25">
      <c r="A1570" t="s">
        <v>7756</v>
      </c>
      <c r="B1570" s="1">
        <v>45810</v>
      </c>
      <c r="C1570" t="s">
        <v>6987</v>
      </c>
      <c r="D1570" t="s">
        <v>6739</v>
      </c>
      <c r="E1570" t="s">
        <v>7751</v>
      </c>
    </row>
    <row r="1571" spans="1:5" x14ac:dyDescent="0.25">
      <c r="A1571" t="s">
        <v>7752</v>
      </c>
      <c r="B1571" s="1">
        <v>45810</v>
      </c>
      <c r="C1571" t="s">
        <v>6987</v>
      </c>
      <c r="D1571" t="s">
        <v>6739</v>
      </c>
      <c r="E1571" t="s">
        <v>7751</v>
      </c>
    </row>
    <row r="1572" spans="1:5" x14ac:dyDescent="0.25">
      <c r="A1572" t="s">
        <v>7753</v>
      </c>
      <c r="B1572" s="1">
        <v>45810</v>
      </c>
      <c r="C1572" t="s">
        <v>6987</v>
      </c>
      <c r="D1572" t="s">
        <v>6739</v>
      </c>
      <c r="E1572" t="s">
        <v>7751</v>
      </c>
    </row>
    <row r="1573" spans="1:5" x14ac:dyDescent="0.25">
      <c r="A1573" t="s">
        <v>7750</v>
      </c>
      <c r="B1573" s="1">
        <v>45810</v>
      </c>
      <c r="C1573" t="s">
        <v>6987</v>
      </c>
      <c r="D1573" t="s">
        <v>6739</v>
      </c>
      <c r="E1573" t="s">
        <v>7751</v>
      </c>
    </row>
    <row r="1574" spans="1:5" x14ac:dyDescent="0.25">
      <c r="A1574" t="s">
        <v>7758</v>
      </c>
      <c r="B1574" s="1">
        <v>45810</v>
      </c>
      <c r="C1574" t="s">
        <v>6987</v>
      </c>
      <c r="D1574" t="s">
        <v>6739</v>
      </c>
      <c r="E1574" t="s">
        <v>7751</v>
      </c>
    </row>
    <row r="1575" spans="1:5" x14ac:dyDescent="0.25">
      <c r="A1575" t="s">
        <v>7755</v>
      </c>
      <c r="B1575" s="1">
        <v>45810</v>
      </c>
      <c r="C1575" t="s">
        <v>6987</v>
      </c>
      <c r="D1575" t="s">
        <v>6739</v>
      </c>
      <c r="E1575" t="s">
        <v>7751</v>
      </c>
    </row>
    <row r="1576" spans="1:5" x14ac:dyDescent="0.25">
      <c r="A1576" t="s">
        <v>7757</v>
      </c>
      <c r="B1576" s="1">
        <v>45810</v>
      </c>
      <c r="C1576" t="s">
        <v>6987</v>
      </c>
      <c r="D1576" t="s">
        <v>6739</v>
      </c>
      <c r="E1576" t="s">
        <v>7751</v>
      </c>
    </row>
    <row r="1577" spans="1:5" x14ac:dyDescent="0.25">
      <c r="A1577" t="s">
        <v>7754</v>
      </c>
      <c r="B1577" s="1">
        <v>45810</v>
      </c>
      <c r="C1577" t="s">
        <v>6987</v>
      </c>
      <c r="D1577" t="s">
        <v>6739</v>
      </c>
      <c r="E1577" t="s">
        <v>7751</v>
      </c>
    </row>
    <row r="1578" spans="1:5" x14ac:dyDescent="0.25">
      <c r="A1578" t="s">
        <v>7759</v>
      </c>
      <c r="B1578" s="1">
        <v>45810</v>
      </c>
      <c r="C1578" t="s">
        <v>6987</v>
      </c>
      <c r="D1578" t="s">
        <v>6739</v>
      </c>
      <c r="E1578" t="s">
        <v>7751</v>
      </c>
    </row>
    <row r="1579" spans="1:5" x14ac:dyDescent="0.25">
      <c r="A1579" t="s">
        <v>7760</v>
      </c>
      <c r="B1579" s="1">
        <v>45810</v>
      </c>
      <c r="C1579" t="s">
        <v>6987</v>
      </c>
      <c r="D1579" t="s">
        <v>6739</v>
      </c>
      <c r="E1579" t="s">
        <v>7751</v>
      </c>
    </row>
    <row r="1580" spans="1:5" x14ac:dyDescent="0.25">
      <c r="A1580" t="s">
        <v>7764</v>
      </c>
      <c r="B1580" s="1">
        <v>45810</v>
      </c>
      <c r="C1580" t="s">
        <v>6987</v>
      </c>
      <c r="D1580" t="s">
        <v>6739</v>
      </c>
      <c r="E1580" t="s">
        <v>7763</v>
      </c>
    </row>
    <row r="1581" spans="1:5" x14ac:dyDescent="0.25">
      <c r="A1581" t="s">
        <v>7762</v>
      </c>
      <c r="B1581" s="1">
        <v>45810</v>
      </c>
      <c r="C1581" t="s">
        <v>6987</v>
      </c>
      <c r="D1581" t="s">
        <v>6739</v>
      </c>
      <c r="E1581" t="s">
        <v>7763</v>
      </c>
    </row>
    <row r="1582" spans="1:5" x14ac:dyDescent="0.25">
      <c r="A1582" t="s">
        <v>7742</v>
      </c>
      <c r="B1582" s="1">
        <v>45810</v>
      </c>
      <c r="C1582" t="s">
        <v>6987</v>
      </c>
      <c r="D1582" t="s">
        <v>6739</v>
      </c>
      <c r="E1582" t="s">
        <v>7763</v>
      </c>
    </row>
    <row r="1583" spans="1:5" x14ac:dyDescent="0.25">
      <c r="A1583" t="s">
        <v>7749</v>
      </c>
      <c r="B1583" s="1">
        <v>45810</v>
      </c>
      <c r="C1583" t="s">
        <v>6987</v>
      </c>
      <c r="D1583" t="s">
        <v>6739</v>
      </c>
      <c r="E1583" t="s">
        <v>7763</v>
      </c>
    </row>
    <row r="1584" spans="1:5" x14ac:dyDescent="0.25">
      <c r="A1584" t="s">
        <v>7768</v>
      </c>
      <c r="B1584" s="1">
        <v>45810</v>
      </c>
      <c r="C1584" t="s">
        <v>6987</v>
      </c>
      <c r="D1584" t="s">
        <v>6739</v>
      </c>
      <c r="E1584" t="s">
        <v>7766</v>
      </c>
    </row>
    <row r="1585" spans="1:5" x14ac:dyDescent="0.25">
      <c r="A1585" t="s">
        <v>7767</v>
      </c>
      <c r="B1585" s="1">
        <v>45810</v>
      </c>
      <c r="C1585" t="s">
        <v>6987</v>
      </c>
      <c r="D1585" t="s">
        <v>6739</v>
      </c>
      <c r="E1585" t="s">
        <v>7766</v>
      </c>
    </row>
    <row r="1586" spans="1:5" x14ac:dyDescent="0.25">
      <c r="A1586" t="s">
        <v>7765</v>
      </c>
      <c r="B1586" s="1">
        <v>45810</v>
      </c>
      <c r="C1586" t="s">
        <v>6987</v>
      </c>
      <c r="D1586" t="s">
        <v>6739</v>
      </c>
      <c r="E1586" t="s">
        <v>7766</v>
      </c>
    </row>
    <row r="1587" spans="1:5" x14ac:dyDescent="0.25">
      <c r="A1587" t="s">
        <v>7941</v>
      </c>
      <c r="B1587" s="1">
        <v>45810</v>
      </c>
      <c r="C1587" t="s">
        <v>6987</v>
      </c>
      <c r="D1587" t="s">
        <v>6739</v>
      </c>
      <c r="E1587" t="s">
        <v>7766</v>
      </c>
    </row>
    <row r="1588" spans="1:5" x14ac:dyDescent="0.25">
      <c r="A1588" t="s">
        <v>7942</v>
      </c>
      <c r="B1588" s="1">
        <v>45810</v>
      </c>
      <c r="C1588" t="s">
        <v>6987</v>
      </c>
      <c r="D1588" t="s">
        <v>6739</v>
      </c>
      <c r="E1588" t="s">
        <v>7766</v>
      </c>
    </row>
    <row r="1589" spans="1:5" x14ac:dyDescent="0.25">
      <c r="A1589" t="s">
        <v>7943</v>
      </c>
      <c r="B1589" s="1">
        <v>45810</v>
      </c>
      <c r="C1589" t="s">
        <v>6987</v>
      </c>
      <c r="D1589" t="s">
        <v>6739</v>
      </c>
      <c r="E1589" t="s">
        <v>7766</v>
      </c>
    </row>
    <row r="1590" spans="1:5" x14ac:dyDescent="0.25">
      <c r="A1590" t="s">
        <v>7944</v>
      </c>
      <c r="B1590" s="1">
        <v>45810</v>
      </c>
      <c r="C1590" t="s">
        <v>6987</v>
      </c>
      <c r="D1590" t="s">
        <v>6739</v>
      </c>
      <c r="E1590" t="s">
        <v>7766</v>
      </c>
    </row>
    <row r="1591" spans="1:5" x14ac:dyDescent="0.25">
      <c r="A1591" t="s">
        <v>7945</v>
      </c>
      <c r="B1591" s="1">
        <v>45810</v>
      </c>
      <c r="C1591" t="s">
        <v>6987</v>
      </c>
      <c r="D1591" t="s">
        <v>6739</v>
      </c>
      <c r="E1591" t="s">
        <v>7766</v>
      </c>
    </row>
    <row r="1592" spans="1:5" x14ac:dyDescent="0.25">
      <c r="A1592" t="s">
        <v>7946</v>
      </c>
      <c r="B1592" s="1">
        <v>45810</v>
      </c>
      <c r="C1592" t="s">
        <v>6987</v>
      </c>
      <c r="D1592" t="s">
        <v>6739</v>
      </c>
      <c r="E1592" t="s">
        <v>7766</v>
      </c>
    </row>
    <row r="1593" spans="1:5" x14ac:dyDescent="0.25">
      <c r="A1593" t="s">
        <v>7947</v>
      </c>
      <c r="B1593" s="1">
        <v>45810</v>
      </c>
      <c r="C1593" t="s">
        <v>6987</v>
      </c>
      <c r="D1593" t="s">
        <v>6739</v>
      </c>
      <c r="E1593" t="s">
        <v>7766</v>
      </c>
    </row>
    <row r="1594" spans="1:5" x14ac:dyDescent="0.25">
      <c r="A1594" t="s">
        <v>7948</v>
      </c>
      <c r="B1594" s="1">
        <v>45810</v>
      </c>
      <c r="C1594" t="s">
        <v>6987</v>
      </c>
      <c r="D1594" t="s">
        <v>6739</v>
      </c>
      <c r="E1594" t="s">
        <v>7766</v>
      </c>
    </row>
    <row r="1595" spans="1:5" x14ac:dyDescent="0.25">
      <c r="A1595" t="s">
        <v>7949</v>
      </c>
      <c r="B1595" s="1">
        <v>45810</v>
      </c>
      <c r="C1595" t="s">
        <v>6987</v>
      </c>
      <c r="D1595" t="s">
        <v>6739</v>
      </c>
      <c r="E1595" t="s">
        <v>7766</v>
      </c>
    </row>
    <row r="1596" spans="1:5" x14ac:dyDescent="0.25">
      <c r="A1596" t="s">
        <v>7950</v>
      </c>
      <c r="B1596" s="1">
        <v>45810</v>
      </c>
      <c r="C1596" t="s">
        <v>6987</v>
      </c>
      <c r="D1596" t="s">
        <v>6739</v>
      </c>
      <c r="E1596" t="s">
        <v>7766</v>
      </c>
    </row>
    <row r="1597" spans="1:5" x14ac:dyDescent="0.25">
      <c r="A1597" t="s">
        <v>7951</v>
      </c>
      <c r="B1597" s="1">
        <v>45810</v>
      </c>
      <c r="C1597" t="s">
        <v>6987</v>
      </c>
      <c r="D1597" t="s">
        <v>6739</v>
      </c>
      <c r="E1597" t="s">
        <v>7766</v>
      </c>
    </row>
    <row r="1598" spans="1:5" x14ac:dyDescent="0.25">
      <c r="A1598" t="s">
        <v>7952</v>
      </c>
      <c r="B1598" s="1">
        <v>45810</v>
      </c>
      <c r="C1598" t="s">
        <v>6987</v>
      </c>
      <c r="D1598" t="s">
        <v>6739</v>
      </c>
      <c r="E1598" t="s">
        <v>7766</v>
      </c>
    </row>
    <row r="1599" spans="1:5" x14ac:dyDescent="0.25">
      <c r="A1599" t="s">
        <v>7953</v>
      </c>
      <c r="B1599" s="1">
        <v>45810</v>
      </c>
      <c r="C1599" t="s">
        <v>6987</v>
      </c>
      <c r="D1599" t="s">
        <v>6739</v>
      </c>
      <c r="E1599" t="s">
        <v>7766</v>
      </c>
    </row>
    <row r="1600" spans="1:5" x14ac:dyDescent="0.25">
      <c r="A1600" t="s">
        <v>7954</v>
      </c>
      <c r="B1600" s="1">
        <v>45810</v>
      </c>
      <c r="C1600" t="s">
        <v>6987</v>
      </c>
      <c r="D1600" t="s">
        <v>6739</v>
      </c>
      <c r="E1600" t="s">
        <v>7766</v>
      </c>
    </row>
    <row r="1601" spans="1:5" x14ac:dyDescent="0.25">
      <c r="A1601" t="s">
        <v>7955</v>
      </c>
      <c r="B1601" s="1">
        <v>45810</v>
      </c>
      <c r="C1601" t="s">
        <v>6987</v>
      </c>
      <c r="D1601" t="s">
        <v>6739</v>
      </c>
      <c r="E1601" t="s">
        <v>7766</v>
      </c>
    </row>
    <row r="1602" spans="1:5" x14ac:dyDescent="0.25">
      <c r="A1602" t="s">
        <v>7956</v>
      </c>
      <c r="B1602" s="1">
        <v>45810</v>
      </c>
      <c r="C1602" t="s">
        <v>6987</v>
      </c>
      <c r="D1602" t="s">
        <v>6739</v>
      </c>
      <c r="E1602" t="s">
        <v>7766</v>
      </c>
    </row>
    <row r="1603" spans="1:5" x14ac:dyDescent="0.25">
      <c r="A1603" t="s">
        <v>7769</v>
      </c>
      <c r="B1603" s="1">
        <v>45810</v>
      </c>
      <c r="C1603" t="s">
        <v>7015</v>
      </c>
      <c r="D1603" t="s">
        <v>7763</v>
      </c>
      <c r="E1603" t="s">
        <v>7770</v>
      </c>
    </row>
    <row r="1604" spans="1:5" x14ac:dyDescent="0.25">
      <c r="A1604" t="s">
        <v>7771</v>
      </c>
      <c r="B1604" s="1">
        <v>45810</v>
      </c>
      <c r="C1604" t="s">
        <v>7015</v>
      </c>
      <c r="D1604" t="s">
        <v>7763</v>
      </c>
      <c r="E1604" t="s">
        <v>7770</v>
      </c>
    </row>
    <row r="1605" spans="1:5" x14ac:dyDescent="0.25">
      <c r="A1605" t="s">
        <v>7773</v>
      </c>
      <c r="B1605" s="1">
        <v>45810</v>
      </c>
      <c r="C1605" t="s">
        <v>7015</v>
      </c>
      <c r="D1605" t="s">
        <v>7763</v>
      </c>
      <c r="E1605" t="s">
        <v>7770</v>
      </c>
    </row>
    <row r="1606" spans="1:5" x14ac:dyDescent="0.25">
      <c r="A1606" t="s">
        <v>7774</v>
      </c>
      <c r="B1606" s="1">
        <v>45810</v>
      </c>
      <c r="C1606" t="s">
        <v>7015</v>
      </c>
      <c r="D1606" t="s">
        <v>7763</v>
      </c>
      <c r="E1606" t="s">
        <v>7051</v>
      </c>
    </row>
    <row r="1607" spans="1:5" x14ac:dyDescent="0.25">
      <c r="A1607" t="s">
        <v>7723</v>
      </c>
      <c r="B1607" s="1">
        <v>45810</v>
      </c>
      <c r="C1607" t="s">
        <v>7015</v>
      </c>
      <c r="D1607" t="s">
        <v>7763</v>
      </c>
      <c r="E1607" t="s">
        <v>7051</v>
      </c>
    </row>
    <row r="1608" spans="1:5" x14ac:dyDescent="0.25">
      <c r="A1608" t="s">
        <v>7776</v>
      </c>
      <c r="B1608" s="1">
        <v>45810</v>
      </c>
      <c r="C1608" t="s">
        <v>7015</v>
      </c>
      <c r="D1608" t="s">
        <v>7763</v>
      </c>
      <c r="E1608" t="s">
        <v>7051</v>
      </c>
    </row>
    <row r="1609" spans="1:5" x14ac:dyDescent="0.25">
      <c r="A1609" t="s">
        <v>7777</v>
      </c>
      <c r="B1609" s="1">
        <v>45810</v>
      </c>
      <c r="C1609" t="s">
        <v>7015</v>
      </c>
      <c r="D1609" t="s">
        <v>7766</v>
      </c>
      <c r="E1609" t="s">
        <v>7051</v>
      </c>
    </row>
    <row r="1610" spans="1:5" x14ac:dyDescent="0.25">
      <c r="A1610" t="s">
        <v>7740</v>
      </c>
      <c r="B1610" s="1">
        <v>45810</v>
      </c>
      <c r="C1610" t="s">
        <v>6817</v>
      </c>
      <c r="D1610" t="s">
        <v>7779</v>
      </c>
      <c r="E1610" t="s">
        <v>7763</v>
      </c>
    </row>
    <row r="1611" spans="1:5" x14ac:dyDescent="0.25">
      <c r="A1611" t="s">
        <v>7957</v>
      </c>
      <c r="B1611" s="1">
        <v>45810</v>
      </c>
      <c r="C1611" t="s">
        <v>6817</v>
      </c>
      <c r="D1611" t="s">
        <v>7779</v>
      </c>
      <c r="E1611" t="s">
        <v>7763</v>
      </c>
    </row>
    <row r="1612" spans="1:5" x14ac:dyDescent="0.25">
      <c r="A1612" t="s">
        <v>7781</v>
      </c>
      <c r="B1612" s="1">
        <v>45810</v>
      </c>
      <c r="C1612" t="s">
        <v>6817</v>
      </c>
      <c r="D1612" t="s">
        <v>7779</v>
      </c>
      <c r="E1612" t="s">
        <v>7763</v>
      </c>
    </row>
    <row r="1613" spans="1:5" x14ac:dyDescent="0.25">
      <c r="A1613" t="s">
        <v>7778</v>
      </c>
      <c r="B1613" s="1">
        <v>45810</v>
      </c>
      <c r="C1613" t="s">
        <v>6817</v>
      </c>
      <c r="D1613" t="s">
        <v>7779</v>
      </c>
      <c r="E1613" t="s">
        <v>7763</v>
      </c>
    </row>
    <row r="1614" spans="1:5" x14ac:dyDescent="0.25">
      <c r="A1614" t="s">
        <v>7958</v>
      </c>
      <c r="B1614" s="1">
        <v>45810</v>
      </c>
      <c r="C1614" t="s">
        <v>6817</v>
      </c>
      <c r="D1614" t="s">
        <v>7779</v>
      </c>
      <c r="E1614" t="s">
        <v>7763</v>
      </c>
    </row>
    <row r="1615" spans="1:5" x14ac:dyDescent="0.25">
      <c r="A1615" t="s">
        <v>7809</v>
      </c>
      <c r="B1615" s="1">
        <v>45810</v>
      </c>
      <c r="C1615" t="s">
        <v>6817</v>
      </c>
      <c r="D1615" t="s">
        <v>7779</v>
      </c>
      <c r="E1615" t="s">
        <v>7810</v>
      </c>
    </row>
    <row r="1616" spans="1:5" x14ac:dyDescent="0.25">
      <c r="A1616" t="s">
        <v>3592</v>
      </c>
      <c r="B1616" s="1">
        <v>45810</v>
      </c>
      <c r="C1616" t="s">
        <v>6817</v>
      </c>
      <c r="D1616" t="s">
        <v>7779</v>
      </c>
      <c r="E1616" t="s">
        <v>7782</v>
      </c>
    </row>
    <row r="1617" spans="1:5" x14ac:dyDescent="0.25">
      <c r="A1617" t="s">
        <v>622</v>
      </c>
      <c r="B1617" s="1">
        <v>45810</v>
      </c>
      <c r="C1617" t="s">
        <v>6817</v>
      </c>
      <c r="D1617" t="s">
        <v>7779</v>
      </c>
      <c r="E1617" t="s">
        <v>7782</v>
      </c>
    </row>
    <row r="1618" spans="1:5" x14ac:dyDescent="0.25">
      <c r="A1618" t="s">
        <v>7795</v>
      </c>
      <c r="B1618" s="1">
        <v>45810</v>
      </c>
      <c r="C1618" t="s">
        <v>6817</v>
      </c>
      <c r="D1618" t="s">
        <v>7770</v>
      </c>
      <c r="E1618" t="s">
        <v>7763</v>
      </c>
    </row>
    <row r="1619" spans="1:5" x14ac:dyDescent="0.25">
      <c r="A1619" t="s">
        <v>7790</v>
      </c>
      <c r="B1619" s="1">
        <v>45810</v>
      </c>
      <c r="C1619" t="s">
        <v>6817</v>
      </c>
      <c r="D1619" t="s">
        <v>7770</v>
      </c>
      <c r="E1619" t="s">
        <v>7763</v>
      </c>
    </row>
    <row r="1620" spans="1:5" x14ac:dyDescent="0.25">
      <c r="A1620" t="s">
        <v>7794</v>
      </c>
      <c r="B1620" s="1">
        <v>45810</v>
      </c>
      <c r="C1620" t="s">
        <v>6817</v>
      </c>
      <c r="D1620" t="s">
        <v>7770</v>
      </c>
      <c r="E1620" t="s">
        <v>7763</v>
      </c>
    </row>
    <row r="1621" spans="1:5" x14ac:dyDescent="0.25">
      <c r="A1621" t="s">
        <v>7788</v>
      </c>
      <c r="B1621" s="1">
        <v>45810</v>
      </c>
      <c r="C1621" t="s">
        <v>6817</v>
      </c>
      <c r="D1621" t="s">
        <v>7770</v>
      </c>
      <c r="E1621" t="s">
        <v>7763</v>
      </c>
    </row>
    <row r="1622" spans="1:5" x14ac:dyDescent="0.25">
      <c r="A1622" t="s">
        <v>7791</v>
      </c>
      <c r="B1622" s="1">
        <v>45810</v>
      </c>
      <c r="C1622" t="s">
        <v>6817</v>
      </c>
      <c r="D1622" t="s">
        <v>7770</v>
      </c>
      <c r="E1622" t="s">
        <v>7763</v>
      </c>
    </row>
    <row r="1623" spans="1:5" x14ac:dyDescent="0.25">
      <c r="A1623" t="s">
        <v>7793</v>
      </c>
      <c r="B1623" s="1">
        <v>45810</v>
      </c>
      <c r="C1623" t="s">
        <v>6817</v>
      </c>
      <c r="D1623" t="s">
        <v>7770</v>
      </c>
      <c r="E1623" t="s">
        <v>7763</v>
      </c>
    </row>
    <row r="1624" spans="1:5" x14ac:dyDescent="0.25">
      <c r="A1624" t="s">
        <v>7789</v>
      </c>
      <c r="B1624" s="1">
        <v>45810</v>
      </c>
      <c r="C1624" t="s">
        <v>6817</v>
      </c>
      <c r="D1624" t="s">
        <v>7770</v>
      </c>
      <c r="E1624" t="s">
        <v>7763</v>
      </c>
    </row>
    <row r="1625" spans="1:5" x14ac:dyDescent="0.25">
      <c r="A1625" t="s">
        <v>7784</v>
      </c>
      <c r="B1625" s="1">
        <v>45810</v>
      </c>
      <c r="C1625" t="s">
        <v>6817</v>
      </c>
      <c r="D1625" t="s">
        <v>7770</v>
      </c>
      <c r="E1625" t="s">
        <v>7763</v>
      </c>
    </row>
    <row r="1626" spans="1:5" x14ac:dyDescent="0.25">
      <c r="A1626" t="s">
        <v>7797</v>
      </c>
      <c r="B1626" s="1">
        <v>45810</v>
      </c>
      <c r="C1626" t="s">
        <v>6817</v>
      </c>
      <c r="D1626" t="s">
        <v>7770</v>
      </c>
      <c r="E1626" t="s">
        <v>7763</v>
      </c>
    </row>
    <row r="1627" spans="1:5" x14ac:dyDescent="0.25">
      <c r="A1627" t="s">
        <v>7796</v>
      </c>
      <c r="B1627" s="1">
        <v>45810</v>
      </c>
      <c r="C1627" t="s">
        <v>6817</v>
      </c>
      <c r="D1627" t="s">
        <v>7770</v>
      </c>
      <c r="E1627" t="s">
        <v>7763</v>
      </c>
    </row>
    <row r="1628" spans="1:5" x14ac:dyDescent="0.25">
      <c r="A1628" t="s">
        <v>7798</v>
      </c>
      <c r="B1628" s="1">
        <v>45810</v>
      </c>
      <c r="C1628" t="s">
        <v>6817</v>
      </c>
      <c r="D1628" t="s">
        <v>7770</v>
      </c>
      <c r="E1628" t="s">
        <v>7766</v>
      </c>
    </row>
    <row r="1629" spans="1:5" x14ac:dyDescent="0.25">
      <c r="A1629" t="s">
        <v>7802</v>
      </c>
      <c r="B1629" s="1">
        <v>45810</v>
      </c>
      <c r="C1629" t="s">
        <v>6817</v>
      </c>
      <c r="D1629" t="s">
        <v>7770</v>
      </c>
      <c r="E1629" t="s">
        <v>7803</v>
      </c>
    </row>
    <row r="1630" spans="1:5" x14ac:dyDescent="0.25">
      <c r="A1630" t="s">
        <v>7806</v>
      </c>
      <c r="B1630" s="1">
        <v>45810</v>
      </c>
      <c r="C1630" t="s">
        <v>6817</v>
      </c>
      <c r="D1630" t="s">
        <v>7770</v>
      </c>
      <c r="E1630" t="s">
        <v>7805</v>
      </c>
    </row>
    <row r="1631" spans="1:5" x14ac:dyDescent="0.25">
      <c r="A1631" t="s">
        <v>7807</v>
      </c>
      <c r="B1631" s="1">
        <v>45810</v>
      </c>
      <c r="C1631" t="s">
        <v>6817</v>
      </c>
      <c r="D1631" t="s">
        <v>7770</v>
      </c>
      <c r="E1631" t="s">
        <v>7808</v>
      </c>
    </row>
    <row r="1632" spans="1:5" x14ac:dyDescent="0.25">
      <c r="A1632" t="s">
        <v>7822</v>
      </c>
      <c r="B1632" s="1">
        <v>45810</v>
      </c>
      <c r="C1632" t="s">
        <v>6817</v>
      </c>
      <c r="D1632" t="s">
        <v>7051</v>
      </c>
      <c r="E1632" t="s">
        <v>7763</v>
      </c>
    </row>
    <row r="1633" spans="1:5" x14ac:dyDescent="0.25">
      <c r="A1633" t="s">
        <v>7823</v>
      </c>
      <c r="B1633" s="1">
        <v>45810</v>
      </c>
      <c r="C1633" t="s">
        <v>6817</v>
      </c>
      <c r="D1633" t="s">
        <v>7051</v>
      </c>
      <c r="E1633" t="s">
        <v>7763</v>
      </c>
    </row>
    <row r="1634" spans="1:5" x14ac:dyDescent="0.25">
      <c r="A1634" t="s">
        <v>7816</v>
      </c>
      <c r="B1634" s="1">
        <v>45810</v>
      </c>
      <c r="C1634" t="s">
        <v>6817</v>
      </c>
      <c r="D1634" t="s">
        <v>7051</v>
      </c>
      <c r="E1634" t="s">
        <v>7763</v>
      </c>
    </row>
    <row r="1635" spans="1:5" x14ac:dyDescent="0.25">
      <c r="A1635" t="s">
        <v>7818</v>
      </c>
      <c r="B1635" s="1">
        <v>45810</v>
      </c>
      <c r="C1635" t="s">
        <v>6817</v>
      </c>
      <c r="D1635" t="s">
        <v>7051</v>
      </c>
      <c r="E1635" t="s">
        <v>7763</v>
      </c>
    </row>
    <row r="1636" spans="1:5" x14ac:dyDescent="0.25">
      <c r="A1636" t="s">
        <v>7811</v>
      </c>
      <c r="B1636" s="1">
        <v>45810</v>
      </c>
      <c r="C1636" t="s">
        <v>6817</v>
      </c>
      <c r="D1636" t="s">
        <v>7051</v>
      </c>
      <c r="E1636" t="s">
        <v>7763</v>
      </c>
    </row>
    <row r="1637" spans="1:5" x14ac:dyDescent="0.25">
      <c r="A1637" t="s">
        <v>7814</v>
      </c>
      <c r="B1637" s="1">
        <v>45810</v>
      </c>
      <c r="C1637" t="s">
        <v>6817</v>
      </c>
      <c r="D1637" t="s">
        <v>7051</v>
      </c>
      <c r="E1637" t="s">
        <v>7763</v>
      </c>
    </row>
    <row r="1638" spans="1:5" x14ac:dyDescent="0.25">
      <c r="A1638" t="s">
        <v>7815</v>
      </c>
      <c r="B1638" s="1">
        <v>45810</v>
      </c>
      <c r="C1638" t="s">
        <v>6817</v>
      </c>
      <c r="D1638" t="s">
        <v>7051</v>
      </c>
      <c r="E1638" t="s">
        <v>7763</v>
      </c>
    </row>
    <row r="1639" spans="1:5" x14ac:dyDescent="0.25">
      <c r="A1639" t="s">
        <v>7817</v>
      </c>
      <c r="B1639" s="1">
        <v>45810</v>
      </c>
      <c r="C1639" t="s">
        <v>6817</v>
      </c>
      <c r="D1639" t="s">
        <v>7051</v>
      </c>
      <c r="E1639" t="s">
        <v>7763</v>
      </c>
    </row>
    <row r="1640" spans="1:5" x14ac:dyDescent="0.25">
      <c r="A1640" t="s">
        <v>7813</v>
      </c>
      <c r="B1640" s="1">
        <v>45810</v>
      </c>
      <c r="C1640" t="s">
        <v>6817</v>
      </c>
      <c r="D1640" t="s">
        <v>7051</v>
      </c>
      <c r="E1640" t="s">
        <v>7763</v>
      </c>
    </row>
    <row r="1641" spans="1:5" x14ac:dyDescent="0.25">
      <c r="A1641" t="s">
        <v>7824</v>
      </c>
      <c r="B1641" s="1">
        <v>45810</v>
      </c>
      <c r="C1641" t="s">
        <v>6817</v>
      </c>
      <c r="D1641" t="s">
        <v>7051</v>
      </c>
      <c r="E1641" t="s">
        <v>7763</v>
      </c>
    </row>
    <row r="1642" spans="1:5" x14ac:dyDescent="0.25">
      <c r="A1642" t="s">
        <v>7819</v>
      </c>
      <c r="B1642" s="1">
        <v>45810</v>
      </c>
      <c r="C1642" t="s">
        <v>6817</v>
      </c>
      <c r="D1642" t="s">
        <v>7051</v>
      </c>
      <c r="E1642" t="s">
        <v>7763</v>
      </c>
    </row>
    <row r="1643" spans="1:5" x14ac:dyDescent="0.25">
      <c r="A1643" t="s">
        <v>7959</v>
      </c>
      <c r="B1643" s="1">
        <v>45810</v>
      </c>
      <c r="C1643" t="s">
        <v>6817</v>
      </c>
      <c r="D1643" t="s">
        <v>7051</v>
      </c>
      <c r="E1643" t="s">
        <v>7763</v>
      </c>
    </row>
    <row r="1644" spans="1:5" x14ac:dyDescent="0.25">
      <c r="A1644" t="s">
        <v>7812</v>
      </c>
      <c r="B1644" s="1">
        <v>45810</v>
      </c>
      <c r="C1644" t="s">
        <v>6817</v>
      </c>
      <c r="D1644" t="s">
        <v>7051</v>
      </c>
      <c r="E1644" t="s">
        <v>7763</v>
      </c>
    </row>
    <row r="1645" spans="1:5" x14ac:dyDescent="0.25">
      <c r="A1645" t="s">
        <v>7960</v>
      </c>
      <c r="B1645" s="1">
        <v>45810</v>
      </c>
      <c r="C1645" t="s">
        <v>6817</v>
      </c>
      <c r="D1645" t="s">
        <v>7051</v>
      </c>
      <c r="E1645" t="s">
        <v>7766</v>
      </c>
    </row>
    <row r="1646" spans="1:5" x14ac:dyDescent="0.25">
      <c r="A1646" t="s">
        <v>7961</v>
      </c>
      <c r="B1646" s="1">
        <v>45810</v>
      </c>
      <c r="C1646" t="s">
        <v>6817</v>
      </c>
      <c r="D1646" t="s">
        <v>7051</v>
      </c>
      <c r="E1646" t="s">
        <v>7766</v>
      </c>
    </row>
    <row r="1647" spans="1:5" x14ac:dyDescent="0.25">
      <c r="A1647" t="s">
        <v>7962</v>
      </c>
      <c r="B1647" s="1">
        <v>45810</v>
      </c>
      <c r="C1647" t="s">
        <v>6817</v>
      </c>
      <c r="D1647" t="s">
        <v>7051</v>
      </c>
      <c r="E1647" t="s">
        <v>7766</v>
      </c>
    </row>
    <row r="1648" spans="1:5" x14ac:dyDescent="0.25">
      <c r="A1648" t="s">
        <v>7963</v>
      </c>
      <c r="B1648" s="1">
        <v>45810</v>
      </c>
      <c r="C1648" t="s">
        <v>6817</v>
      </c>
      <c r="D1648" t="s">
        <v>7051</v>
      </c>
      <c r="E1648" t="s">
        <v>7766</v>
      </c>
    </row>
    <row r="1649" spans="1:5" x14ac:dyDescent="0.25">
      <c r="A1649" t="s">
        <v>7964</v>
      </c>
      <c r="B1649" s="1">
        <v>45810</v>
      </c>
      <c r="C1649" t="s">
        <v>6817</v>
      </c>
      <c r="D1649" t="s">
        <v>7051</v>
      </c>
      <c r="E1649" t="s">
        <v>7766</v>
      </c>
    </row>
    <row r="1650" spans="1:5" x14ac:dyDescent="0.25">
      <c r="A1650" t="s">
        <v>7825</v>
      </c>
      <c r="B1650" s="1">
        <v>45810</v>
      </c>
      <c r="C1650" t="s">
        <v>6817</v>
      </c>
      <c r="D1650" t="s">
        <v>7051</v>
      </c>
      <c r="E1650" t="s">
        <v>7808</v>
      </c>
    </row>
    <row r="1651" spans="1:5" x14ac:dyDescent="0.25">
      <c r="A1651" t="s">
        <v>7826</v>
      </c>
      <c r="B1651" s="1">
        <v>45810</v>
      </c>
      <c r="C1651" t="s">
        <v>6817</v>
      </c>
      <c r="D1651" t="s">
        <v>7051</v>
      </c>
      <c r="E1651" t="s">
        <v>7827</v>
      </c>
    </row>
    <row r="1652" spans="1:5" x14ac:dyDescent="0.25">
      <c r="A1652" t="s">
        <v>7828</v>
      </c>
      <c r="B1652" s="1">
        <v>45810</v>
      </c>
      <c r="C1652" t="s">
        <v>6817</v>
      </c>
      <c r="D1652" t="s">
        <v>7051</v>
      </c>
      <c r="E1652" t="s">
        <v>7810</v>
      </c>
    </row>
    <row r="1653" spans="1:5" x14ac:dyDescent="0.25">
      <c r="A1653" t="s">
        <v>7836</v>
      </c>
      <c r="B1653" s="1">
        <v>45810</v>
      </c>
      <c r="C1653" t="s">
        <v>6987</v>
      </c>
      <c r="D1653" t="s">
        <v>7051</v>
      </c>
      <c r="E1653" t="s">
        <v>7751</v>
      </c>
    </row>
    <row r="1654" spans="1:5" x14ac:dyDescent="0.25">
      <c r="A1654" t="s">
        <v>7761</v>
      </c>
      <c r="B1654" s="1">
        <v>45810</v>
      </c>
      <c r="C1654" t="s">
        <v>6987</v>
      </c>
      <c r="D1654" t="s">
        <v>7051</v>
      </c>
      <c r="E1654" t="s">
        <v>7751</v>
      </c>
    </row>
    <row r="1655" spans="1:5" x14ac:dyDescent="0.25">
      <c r="A1655" t="s">
        <v>7830</v>
      </c>
      <c r="B1655" s="1">
        <v>45810</v>
      </c>
      <c r="C1655" t="s">
        <v>6987</v>
      </c>
      <c r="D1655" t="s">
        <v>7051</v>
      </c>
      <c r="E1655" t="s">
        <v>7763</v>
      </c>
    </row>
    <row r="1656" spans="1:5" x14ac:dyDescent="0.25">
      <c r="A1656" t="s">
        <v>7747</v>
      </c>
      <c r="B1656" s="1">
        <v>45810</v>
      </c>
      <c r="C1656" t="s">
        <v>6987</v>
      </c>
      <c r="D1656" t="s">
        <v>7051</v>
      </c>
      <c r="E1656" t="s">
        <v>7763</v>
      </c>
    </row>
    <row r="1657" spans="1:5" x14ac:dyDescent="0.25">
      <c r="A1657" t="s">
        <v>7746</v>
      </c>
      <c r="B1657" s="1">
        <v>45810</v>
      </c>
      <c r="C1657" t="s">
        <v>6987</v>
      </c>
      <c r="D1657" t="s">
        <v>7051</v>
      </c>
      <c r="E1657" t="s">
        <v>7763</v>
      </c>
    </row>
    <row r="1658" spans="1:5" x14ac:dyDescent="0.25">
      <c r="A1658" t="s">
        <v>7748</v>
      </c>
      <c r="B1658" s="1">
        <v>45810</v>
      </c>
      <c r="C1658" t="s">
        <v>6987</v>
      </c>
      <c r="D1658" t="s">
        <v>7051</v>
      </c>
      <c r="E1658" t="s">
        <v>7763</v>
      </c>
    </row>
    <row r="1659" spans="1:5" x14ac:dyDescent="0.25">
      <c r="A1659" t="s">
        <v>7745</v>
      </c>
      <c r="B1659" s="1">
        <v>45810</v>
      </c>
      <c r="C1659" t="s">
        <v>6987</v>
      </c>
      <c r="D1659" t="s">
        <v>7051</v>
      </c>
      <c r="E1659" t="s">
        <v>7763</v>
      </c>
    </row>
    <row r="1660" spans="1:5" x14ac:dyDescent="0.25">
      <c r="A1660" t="s">
        <v>7744</v>
      </c>
      <c r="B1660" s="1">
        <v>45810</v>
      </c>
      <c r="C1660" t="s">
        <v>6987</v>
      </c>
      <c r="D1660" t="s">
        <v>7051</v>
      </c>
      <c r="E1660" t="s">
        <v>7763</v>
      </c>
    </row>
    <row r="1661" spans="1:5" x14ac:dyDescent="0.25">
      <c r="A1661" t="s">
        <v>7713</v>
      </c>
      <c r="B1661" s="1">
        <v>45810</v>
      </c>
      <c r="C1661" t="s">
        <v>6738</v>
      </c>
      <c r="D1661" t="s">
        <v>7751</v>
      </c>
      <c r="E1661" t="s">
        <v>6739</v>
      </c>
    </row>
    <row r="1662" spans="1:5" x14ac:dyDescent="0.25">
      <c r="A1662" t="s">
        <v>7715</v>
      </c>
      <c r="B1662" s="1">
        <v>45810</v>
      </c>
      <c r="C1662" t="s">
        <v>6738</v>
      </c>
      <c r="D1662" t="s">
        <v>7751</v>
      </c>
      <c r="E1662" t="s">
        <v>6739</v>
      </c>
    </row>
    <row r="1663" spans="1:5" x14ac:dyDescent="0.25">
      <c r="A1663" t="s">
        <v>7716</v>
      </c>
      <c r="B1663" s="1">
        <v>45810</v>
      </c>
      <c r="C1663" t="s">
        <v>6738</v>
      </c>
      <c r="D1663" t="s">
        <v>7751</v>
      </c>
      <c r="E1663" t="s">
        <v>6739</v>
      </c>
    </row>
    <row r="1664" spans="1:5" x14ac:dyDescent="0.25">
      <c r="A1664" t="s">
        <v>7714</v>
      </c>
      <c r="B1664" s="1">
        <v>45810</v>
      </c>
      <c r="C1664" t="s">
        <v>6738</v>
      </c>
      <c r="D1664" t="s">
        <v>7751</v>
      </c>
      <c r="E1664" t="s">
        <v>6739</v>
      </c>
    </row>
    <row r="1665" spans="1:5" x14ac:dyDescent="0.25">
      <c r="A1665" t="s">
        <v>7720</v>
      </c>
      <c r="B1665" s="1">
        <v>45810</v>
      </c>
      <c r="C1665" t="s">
        <v>6738</v>
      </c>
      <c r="D1665" t="s">
        <v>7751</v>
      </c>
      <c r="E1665" t="s">
        <v>6739</v>
      </c>
    </row>
    <row r="1666" spans="1:5" x14ac:dyDescent="0.25">
      <c r="A1666" t="s">
        <v>7719</v>
      </c>
      <c r="B1666" s="1">
        <v>45810</v>
      </c>
      <c r="C1666" t="s">
        <v>6738</v>
      </c>
      <c r="D1666" t="s">
        <v>7751</v>
      </c>
      <c r="E1666" t="s">
        <v>6739</v>
      </c>
    </row>
    <row r="1667" spans="1:5" x14ac:dyDescent="0.25">
      <c r="A1667" t="s">
        <v>7717</v>
      </c>
      <c r="B1667" s="1">
        <v>45810</v>
      </c>
      <c r="C1667" t="s">
        <v>6738</v>
      </c>
      <c r="D1667" t="s">
        <v>7751</v>
      </c>
      <c r="E1667" t="s">
        <v>6739</v>
      </c>
    </row>
    <row r="1668" spans="1:5" x14ac:dyDescent="0.25">
      <c r="A1668" t="s">
        <v>7721</v>
      </c>
      <c r="B1668" s="1">
        <v>45810</v>
      </c>
      <c r="C1668" t="s">
        <v>6738</v>
      </c>
      <c r="D1668" t="s">
        <v>7751</v>
      </c>
      <c r="E1668" t="s">
        <v>6739</v>
      </c>
    </row>
    <row r="1669" spans="1:5" x14ac:dyDescent="0.25">
      <c r="A1669" t="s">
        <v>7722</v>
      </c>
      <c r="B1669" s="1">
        <v>45810</v>
      </c>
      <c r="C1669" t="s">
        <v>6738</v>
      </c>
      <c r="D1669" t="s">
        <v>7751</v>
      </c>
      <c r="E1669" t="s">
        <v>6739</v>
      </c>
    </row>
    <row r="1670" spans="1:5" x14ac:dyDescent="0.25">
      <c r="A1670" t="s">
        <v>7718</v>
      </c>
      <c r="B1670" s="1">
        <v>45810</v>
      </c>
      <c r="C1670" t="s">
        <v>6738</v>
      </c>
      <c r="D1670" t="s">
        <v>7751</v>
      </c>
      <c r="E1670" t="s">
        <v>6739</v>
      </c>
    </row>
    <row r="1671" spans="1:5" x14ac:dyDescent="0.25">
      <c r="A1671" t="s">
        <v>7696</v>
      </c>
      <c r="B1671" s="1">
        <v>45810</v>
      </c>
      <c r="C1671" t="s">
        <v>6738</v>
      </c>
      <c r="D1671" t="s">
        <v>7763</v>
      </c>
      <c r="E1671" t="s">
        <v>6739</v>
      </c>
    </row>
    <row r="1672" spans="1:5" x14ac:dyDescent="0.25">
      <c r="A1672" t="s">
        <v>7695</v>
      </c>
      <c r="B1672" s="1">
        <v>45810</v>
      </c>
      <c r="C1672" t="s">
        <v>6738</v>
      </c>
      <c r="D1672" t="s">
        <v>7763</v>
      </c>
      <c r="E1672" t="s">
        <v>6739</v>
      </c>
    </row>
    <row r="1673" spans="1:5" x14ac:dyDescent="0.25">
      <c r="A1673" t="s">
        <v>7724</v>
      </c>
      <c r="B1673" s="1">
        <v>45810</v>
      </c>
      <c r="C1673" t="s">
        <v>6738</v>
      </c>
      <c r="D1673" t="s">
        <v>7766</v>
      </c>
      <c r="E1673" t="s">
        <v>6739</v>
      </c>
    </row>
    <row r="1674" spans="1:5" x14ac:dyDescent="0.25">
      <c r="A1674" t="s">
        <v>7725</v>
      </c>
      <c r="B1674" s="1">
        <v>45810</v>
      </c>
      <c r="C1674" t="s">
        <v>6738</v>
      </c>
      <c r="D1674" t="s">
        <v>7766</v>
      </c>
      <c r="E1674" t="s">
        <v>6739</v>
      </c>
    </row>
    <row r="1675" spans="1:5" x14ac:dyDescent="0.25">
      <c r="A1675" t="s">
        <v>7726</v>
      </c>
      <c r="B1675" s="1">
        <v>45810</v>
      </c>
      <c r="C1675" t="s">
        <v>6738</v>
      </c>
      <c r="D1675" t="s">
        <v>7766</v>
      </c>
      <c r="E1675" t="s">
        <v>6739</v>
      </c>
    </row>
    <row r="1676" spans="1:5" x14ac:dyDescent="0.25">
      <c r="A1676" t="s">
        <v>7727</v>
      </c>
      <c r="B1676" s="1">
        <v>45810</v>
      </c>
      <c r="C1676" t="s">
        <v>6738</v>
      </c>
      <c r="D1676" t="s">
        <v>7803</v>
      </c>
      <c r="E1676" t="s">
        <v>6739</v>
      </c>
    </row>
    <row r="1677" spans="1:5" x14ac:dyDescent="0.25">
      <c r="A1677" t="s">
        <v>7728</v>
      </c>
      <c r="B1677" s="1">
        <v>45810</v>
      </c>
      <c r="C1677" t="s">
        <v>6738</v>
      </c>
      <c r="D1677" t="s">
        <v>7803</v>
      </c>
      <c r="E1677" t="s">
        <v>6739</v>
      </c>
    </row>
    <row r="1678" spans="1:5" x14ac:dyDescent="0.25">
      <c r="A1678" t="s">
        <v>7729</v>
      </c>
      <c r="B1678" s="1">
        <v>45810</v>
      </c>
      <c r="C1678" t="s">
        <v>6738</v>
      </c>
      <c r="D1678" t="s">
        <v>7803</v>
      </c>
      <c r="E1678" t="s">
        <v>6739</v>
      </c>
    </row>
    <row r="1679" spans="1:5" x14ac:dyDescent="0.25">
      <c r="A1679" t="s">
        <v>7732</v>
      </c>
      <c r="B1679" s="1">
        <v>45810</v>
      </c>
      <c r="C1679" t="s">
        <v>6738</v>
      </c>
      <c r="D1679" t="s">
        <v>7803</v>
      </c>
      <c r="E1679" t="s">
        <v>6739</v>
      </c>
    </row>
    <row r="1680" spans="1:5" x14ac:dyDescent="0.25">
      <c r="A1680" t="s">
        <v>7731</v>
      </c>
      <c r="B1680" s="1">
        <v>45810</v>
      </c>
      <c r="C1680" t="s">
        <v>6738</v>
      </c>
      <c r="D1680" t="s">
        <v>7803</v>
      </c>
      <c r="E1680" t="s">
        <v>6739</v>
      </c>
    </row>
    <row r="1681" spans="1:5" x14ac:dyDescent="0.25">
      <c r="A1681" t="s">
        <v>7730</v>
      </c>
      <c r="B1681" s="1">
        <v>45810</v>
      </c>
      <c r="C1681" t="s">
        <v>6738</v>
      </c>
      <c r="D1681" t="s">
        <v>7803</v>
      </c>
      <c r="E1681" t="s">
        <v>6739</v>
      </c>
    </row>
    <row r="1682" spans="1:5" x14ac:dyDescent="0.25">
      <c r="A1682" t="s">
        <v>7733</v>
      </c>
      <c r="B1682" s="1">
        <v>45810</v>
      </c>
      <c r="C1682" t="s">
        <v>6738</v>
      </c>
      <c r="D1682" t="s">
        <v>7805</v>
      </c>
      <c r="E1682" t="s">
        <v>6739</v>
      </c>
    </row>
    <row r="1683" spans="1:5" x14ac:dyDescent="0.25">
      <c r="A1683" t="s">
        <v>7734</v>
      </c>
      <c r="B1683" s="1">
        <v>45810</v>
      </c>
      <c r="C1683" t="s">
        <v>6738</v>
      </c>
      <c r="D1683" t="s">
        <v>7805</v>
      </c>
      <c r="E1683" t="s">
        <v>6739</v>
      </c>
    </row>
    <row r="1684" spans="1:5" x14ac:dyDescent="0.25">
      <c r="A1684" t="s">
        <v>7735</v>
      </c>
      <c r="B1684" s="1">
        <v>45810</v>
      </c>
      <c r="C1684" t="s">
        <v>6738</v>
      </c>
      <c r="D1684" t="s">
        <v>7808</v>
      </c>
      <c r="E1684" t="s">
        <v>6739</v>
      </c>
    </row>
    <row r="1685" spans="1:5" x14ac:dyDescent="0.25">
      <c r="A1685" t="s">
        <v>7736</v>
      </c>
      <c r="B1685" s="1">
        <v>45810</v>
      </c>
      <c r="C1685" t="s">
        <v>6738</v>
      </c>
      <c r="D1685" t="s">
        <v>7808</v>
      </c>
      <c r="E1685" t="s">
        <v>6739</v>
      </c>
    </row>
    <row r="1686" spans="1:5" x14ac:dyDescent="0.25">
      <c r="A1686" t="s">
        <v>7712</v>
      </c>
      <c r="B1686" s="1">
        <v>45810</v>
      </c>
      <c r="C1686" t="s">
        <v>6788</v>
      </c>
      <c r="E1686" t="s">
        <v>6739</v>
      </c>
    </row>
    <row r="1687" spans="1:5" x14ac:dyDescent="0.25">
      <c r="A1687" t="s">
        <v>7690</v>
      </c>
      <c r="B1687" s="1">
        <v>45810</v>
      </c>
      <c r="C1687" t="s">
        <v>6788</v>
      </c>
      <c r="D1687" t="s">
        <v>7751</v>
      </c>
      <c r="E1687" t="s">
        <v>6739</v>
      </c>
    </row>
    <row r="1688" spans="1:5" x14ac:dyDescent="0.25">
      <c r="A1688" t="s">
        <v>7692</v>
      </c>
      <c r="B1688" s="1">
        <v>45810</v>
      </c>
      <c r="C1688" t="s">
        <v>6788</v>
      </c>
      <c r="D1688" t="s">
        <v>7763</v>
      </c>
      <c r="E1688" t="s">
        <v>6739</v>
      </c>
    </row>
    <row r="1689" spans="1:5" x14ac:dyDescent="0.25">
      <c r="A1689" t="s">
        <v>7694</v>
      </c>
      <c r="B1689" s="1">
        <v>45810</v>
      </c>
      <c r="C1689" t="s">
        <v>6788</v>
      </c>
      <c r="D1689" t="s">
        <v>7763</v>
      </c>
      <c r="E1689" t="s">
        <v>6739</v>
      </c>
    </row>
    <row r="1690" spans="1:5" x14ac:dyDescent="0.25">
      <c r="A1690" t="s">
        <v>7688</v>
      </c>
      <c r="B1690" s="1">
        <v>45810</v>
      </c>
      <c r="C1690" t="s">
        <v>6788</v>
      </c>
      <c r="D1690" t="s">
        <v>7763</v>
      </c>
      <c r="E1690" t="s">
        <v>6739</v>
      </c>
    </row>
    <row r="1691" spans="1:5" x14ac:dyDescent="0.25">
      <c r="A1691" t="s">
        <v>7697</v>
      </c>
      <c r="B1691" s="1">
        <v>45810</v>
      </c>
      <c r="C1691" t="s">
        <v>6788</v>
      </c>
      <c r="D1691" t="s">
        <v>7766</v>
      </c>
      <c r="E1691" t="s">
        <v>6739</v>
      </c>
    </row>
    <row r="1692" spans="1:5" x14ac:dyDescent="0.25">
      <c r="A1692" t="s">
        <v>7699</v>
      </c>
      <c r="B1692" s="1">
        <v>45810</v>
      </c>
      <c r="C1692" t="s">
        <v>6788</v>
      </c>
      <c r="D1692" t="s">
        <v>7766</v>
      </c>
      <c r="E1692" t="s">
        <v>6739</v>
      </c>
    </row>
    <row r="1693" spans="1:5" x14ac:dyDescent="0.25">
      <c r="A1693" t="s">
        <v>7700</v>
      </c>
      <c r="B1693" s="1">
        <v>45810</v>
      </c>
      <c r="C1693" t="s">
        <v>6788</v>
      </c>
      <c r="D1693" t="s">
        <v>7803</v>
      </c>
      <c r="E1693" t="s">
        <v>6739</v>
      </c>
    </row>
    <row r="1694" spans="1:5" x14ac:dyDescent="0.25">
      <c r="A1694" t="s">
        <v>7702</v>
      </c>
      <c r="B1694" s="1">
        <v>45810</v>
      </c>
      <c r="C1694" t="s">
        <v>6788</v>
      </c>
      <c r="D1694" t="s">
        <v>7803</v>
      </c>
      <c r="E1694" t="s">
        <v>6739</v>
      </c>
    </row>
    <row r="1695" spans="1:5" x14ac:dyDescent="0.25">
      <c r="A1695" t="s">
        <v>7703</v>
      </c>
      <c r="B1695" s="1">
        <v>45810</v>
      </c>
      <c r="C1695" t="s">
        <v>6788</v>
      </c>
      <c r="D1695" t="s">
        <v>7805</v>
      </c>
      <c r="E1695" t="s">
        <v>6739</v>
      </c>
    </row>
    <row r="1696" spans="1:5" x14ac:dyDescent="0.25">
      <c r="A1696" t="s">
        <v>7706</v>
      </c>
      <c r="B1696" s="1">
        <v>45810</v>
      </c>
      <c r="C1696" t="s">
        <v>6788</v>
      </c>
      <c r="D1696" t="s">
        <v>7805</v>
      </c>
      <c r="E1696" t="s">
        <v>6739</v>
      </c>
    </row>
    <row r="1697" spans="1:5" x14ac:dyDescent="0.25">
      <c r="A1697" t="s">
        <v>7705</v>
      </c>
      <c r="B1697" s="1">
        <v>45810</v>
      </c>
      <c r="C1697" t="s">
        <v>6788</v>
      </c>
      <c r="D1697" t="s">
        <v>7805</v>
      </c>
      <c r="E1697" t="s">
        <v>6739</v>
      </c>
    </row>
    <row r="1698" spans="1:5" x14ac:dyDescent="0.25">
      <c r="A1698" t="s">
        <v>7707</v>
      </c>
      <c r="B1698" s="1">
        <v>45810</v>
      </c>
      <c r="C1698" t="s">
        <v>6788</v>
      </c>
      <c r="D1698" t="s">
        <v>7805</v>
      </c>
      <c r="E1698" t="s">
        <v>6739</v>
      </c>
    </row>
    <row r="1699" spans="1:5" x14ac:dyDescent="0.25">
      <c r="A1699" t="s">
        <v>7708</v>
      </c>
      <c r="B1699" s="1">
        <v>45810</v>
      </c>
      <c r="C1699" t="s">
        <v>6788</v>
      </c>
      <c r="D1699" t="s">
        <v>7805</v>
      </c>
      <c r="E1699" t="s">
        <v>6739</v>
      </c>
    </row>
    <row r="1700" spans="1:5" x14ac:dyDescent="0.25">
      <c r="A1700" t="s">
        <v>7709</v>
      </c>
      <c r="B1700" s="1">
        <v>45810</v>
      </c>
      <c r="C1700" t="s">
        <v>6788</v>
      </c>
      <c r="D1700" t="s">
        <v>7808</v>
      </c>
      <c r="E1700" t="s">
        <v>6739</v>
      </c>
    </row>
    <row r="1701" spans="1:5" x14ac:dyDescent="0.25">
      <c r="A1701" t="s">
        <v>950</v>
      </c>
      <c r="B1701" s="1">
        <v>45810</v>
      </c>
      <c r="C1701" t="s">
        <v>6788</v>
      </c>
      <c r="D1701" t="s">
        <v>7837</v>
      </c>
      <c r="E1701" t="s">
        <v>6739</v>
      </c>
    </row>
    <row r="1702" spans="1:5" x14ac:dyDescent="0.25">
      <c r="A1702" t="s">
        <v>7838</v>
      </c>
      <c r="B1702" s="1">
        <v>45810</v>
      </c>
      <c r="C1702" t="s">
        <v>6817</v>
      </c>
      <c r="D1702" t="s">
        <v>6739</v>
      </c>
      <c r="E1702" t="s">
        <v>7751</v>
      </c>
    </row>
    <row r="1703" spans="1:5" x14ac:dyDescent="0.25">
      <c r="A1703" t="s">
        <v>7839</v>
      </c>
      <c r="B1703" s="1">
        <v>45810</v>
      </c>
      <c r="C1703" t="s">
        <v>6817</v>
      </c>
      <c r="D1703" t="s">
        <v>6739</v>
      </c>
      <c r="E1703" t="s">
        <v>7751</v>
      </c>
    </row>
    <row r="1704" spans="1:5" x14ac:dyDescent="0.25">
      <c r="A1704" t="s">
        <v>7840</v>
      </c>
      <c r="B1704" s="1">
        <v>45810</v>
      </c>
      <c r="C1704" t="s">
        <v>6817</v>
      </c>
      <c r="D1704" t="s">
        <v>6739</v>
      </c>
      <c r="E1704" t="s">
        <v>7751</v>
      </c>
    </row>
    <row r="1705" spans="1:5" x14ac:dyDescent="0.25">
      <c r="A1705" t="s">
        <v>7841</v>
      </c>
      <c r="B1705" s="1">
        <v>45810</v>
      </c>
      <c r="C1705" t="s">
        <v>6817</v>
      </c>
      <c r="D1705" t="s">
        <v>6739</v>
      </c>
      <c r="E1705" t="s">
        <v>7763</v>
      </c>
    </row>
    <row r="1706" spans="1:5" x14ac:dyDescent="0.25">
      <c r="A1706" t="s">
        <v>7842</v>
      </c>
      <c r="B1706" s="1">
        <v>45810</v>
      </c>
      <c r="C1706" t="s">
        <v>6817</v>
      </c>
      <c r="D1706" t="s">
        <v>6739</v>
      </c>
      <c r="E1706" t="s">
        <v>7763</v>
      </c>
    </row>
    <row r="1707" spans="1:5" x14ac:dyDescent="0.25">
      <c r="A1707" t="s">
        <v>7843</v>
      </c>
      <c r="B1707" s="1">
        <v>45810</v>
      </c>
      <c r="C1707" t="s">
        <v>6817</v>
      </c>
      <c r="D1707" t="s">
        <v>6739</v>
      </c>
      <c r="E1707" t="s">
        <v>7763</v>
      </c>
    </row>
    <row r="1708" spans="1:5" x14ac:dyDescent="0.25">
      <c r="A1708" t="s">
        <v>7844</v>
      </c>
      <c r="B1708" s="1">
        <v>45810</v>
      </c>
      <c r="C1708" t="s">
        <v>6817</v>
      </c>
      <c r="D1708" t="s">
        <v>6739</v>
      </c>
      <c r="E1708" t="s">
        <v>7763</v>
      </c>
    </row>
    <row r="1709" spans="1:5" x14ac:dyDescent="0.25">
      <c r="A1709" t="s">
        <v>7845</v>
      </c>
      <c r="B1709" s="1">
        <v>45810</v>
      </c>
      <c r="C1709" t="s">
        <v>6817</v>
      </c>
      <c r="D1709" t="s">
        <v>6739</v>
      </c>
      <c r="E1709" t="s">
        <v>7763</v>
      </c>
    </row>
    <row r="1710" spans="1:5" x14ac:dyDescent="0.25">
      <c r="A1710" t="s">
        <v>7846</v>
      </c>
      <c r="B1710" s="1">
        <v>45810</v>
      </c>
      <c r="C1710" t="s">
        <v>6817</v>
      </c>
      <c r="D1710" t="s">
        <v>6739</v>
      </c>
      <c r="E1710" t="s">
        <v>7763</v>
      </c>
    </row>
    <row r="1711" spans="1:5" x14ac:dyDescent="0.25">
      <c r="A1711" t="s">
        <v>7847</v>
      </c>
      <c r="B1711" s="1">
        <v>45810</v>
      </c>
      <c r="C1711" t="s">
        <v>6817</v>
      </c>
      <c r="D1711" t="s">
        <v>6739</v>
      </c>
      <c r="E1711" t="s">
        <v>7763</v>
      </c>
    </row>
    <row r="1712" spans="1:5" x14ac:dyDescent="0.25">
      <c r="A1712" t="s">
        <v>7848</v>
      </c>
      <c r="B1712" s="1">
        <v>45810</v>
      </c>
      <c r="C1712" t="s">
        <v>6817</v>
      </c>
      <c r="D1712" t="s">
        <v>6739</v>
      </c>
      <c r="E1712" t="s">
        <v>7763</v>
      </c>
    </row>
    <row r="1713" spans="1:5" x14ac:dyDescent="0.25">
      <c r="A1713" t="s">
        <v>7849</v>
      </c>
      <c r="B1713" s="1">
        <v>45810</v>
      </c>
      <c r="C1713" t="s">
        <v>6817</v>
      </c>
      <c r="D1713" t="s">
        <v>6739</v>
      </c>
      <c r="E1713" t="s">
        <v>7763</v>
      </c>
    </row>
    <row r="1714" spans="1:5" x14ac:dyDescent="0.25">
      <c r="A1714" t="s">
        <v>7850</v>
      </c>
      <c r="B1714" s="1">
        <v>45810</v>
      </c>
      <c r="C1714" t="s">
        <v>6817</v>
      </c>
      <c r="D1714" t="s">
        <v>6739</v>
      </c>
      <c r="E1714" t="s">
        <v>7763</v>
      </c>
    </row>
    <row r="1715" spans="1:5" x14ac:dyDescent="0.25">
      <c r="A1715" t="s">
        <v>7851</v>
      </c>
      <c r="B1715" s="1">
        <v>45810</v>
      </c>
      <c r="C1715" t="s">
        <v>6817</v>
      </c>
      <c r="D1715" t="s">
        <v>6739</v>
      </c>
      <c r="E1715" t="s">
        <v>7763</v>
      </c>
    </row>
    <row r="1716" spans="1:5" x14ac:dyDescent="0.25">
      <c r="A1716" t="s">
        <v>7852</v>
      </c>
      <c r="B1716" s="1">
        <v>45810</v>
      </c>
      <c r="C1716" t="s">
        <v>6817</v>
      </c>
      <c r="D1716" t="s">
        <v>6739</v>
      </c>
      <c r="E1716" t="s">
        <v>7763</v>
      </c>
    </row>
    <row r="1717" spans="1:5" x14ac:dyDescent="0.25">
      <c r="A1717" t="s">
        <v>7853</v>
      </c>
      <c r="B1717" s="1">
        <v>45810</v>
      </c>
      <c r="C1717" t="s">
        <v>6817</v>
      </c>
      <c r="D1717" t="s">
        <v>6739</v>
      </c>
      <c r="E1717" t="s">
        <v>7763</v>
      </c>
    </row>
    <row r="1718" spans="1:5" x14ac:dyDescent="0.25">
      <c r="A1718" t="s">
        <v>7854</v>
      </c>
      <c r="B1718" s="1">
        <v>45810</v>
      </c>
      <c r="C1718" t="s">
        <v>6817</v>
      </c>
      <c r="D1718" t="s">
        <v>6739</v>
      </c>
      <c r="E1718" t="s">
        <v>7763</v>
      </c>
    </row>
    <row r="1719" spans="1:5" x14ac:dyDescent="0.25">
      <c r="A1719" t="s">
        <v>7855</v>
      </c>
      <c r="B1719" s="1">
        <v>45810</v>
      </c>
      <c r="C1719" t="s">
        <v>6817</v>
      </c>
      <c r="D1719" t="s">
        <v>6739</v>
      </c>
      <c r="E1719" t="s">
        <v>7763</v>
      </c>
    </row>
    <row r="1720" spans="1:5" x14ac:dyDescent="0.25">
      <c r="A1720" t="s">
        <v>7856</v>
      </c>
      <c r="B1720" s="1">
        <v>45810</v>
      </c>
      <c r="C1720" t="s">
        <v>6817</v>
      </c>
      <c r="D1720" t="s">
        <v>6739</v>
      </c>
      <c r="E1720" t="s">
        <v>7763</v>
      </c>
    </row>
    <row r="1721" spans="1:5" x14ac:dyDescent="0.25">
      <c r="A1721" t="s">
        <v>7857</v>
      </c>
      <c r="B1721" s="1">
        <v>45810</v>
      </c>
      <c r="C1721" t="s">
        <v>6817</v>
      </c>
      <c r="D1721" t="s">
        <v>6739</v>
      </c>
      <c r="E1721" t="s">
        <v>7763</v>
      </c>
    </row>
    <row r="1722" spans="1:5" x14ac:dyDescent="0.25">
      <c r="A1722" t="s">
        <v>7858</v>
      </c>
      <c r="B1722" s="1">
        <v>45810</v>
      </c>
      <c r="C1722" t="s">
        <v>6817</v>
      </c>
      <c r="D1722" t="s">
        <v>6739</v>
      </c>
      <c r="E1722" t="s">
        <v>7763</v>
      </c>
    </row>
    <row r="1723" spans="1:5" x14ac:dyDescent="0.25">
      <c r="A1723" t="s">
        <v>7859</v>
      </c>
      <c r="B1723" s="1">
        <v>45810</v>
      </c>
      <c r="C1723" t="s">
        <v>6817</v>
      </c>
      <c r="D1723" t="s">
        <v>6739</v>
      </c>
      <c r="E1723" t="s">
        <v>7763</v>
      </c>
    </row>
    <row r="1724" spans="1:5" x14ac:dyDescent="0.25">
      <c r="A1724" t="s">
        <v>7739</v>
      </c>
      <c r="B1724" s="1">
        <v>45810</v>
      </c>
      <c r="C1724" t="s">
        <v>6817</v>
      </c>
      <c r="D1724" t="s">
        <v>6739</v>
      </c>
      <c r="E1724" t="s">
        <v>7763</v>
      </c>
    </row>
    <row r="1725" spans="1:5" x14ac:dyDescent="0.25">
      <c r="A1725" t="s">
        <v>7860</v>
      </c>
      <c r="B1725" s="1">
        <v>45810</v>
      </c>
      <c r="C1725" t="s">
        <v>6817</v>
      </c>
      <c r="D1725" t="s">
        <v>6739</v>
      </c>
      <c r="E1725" t="s">
        <v>7763</v>
      </c>
    </row>
    <row r="1726" spans="1:5" x14ac:dyDescent="0.25">
      <c r="A1726" t="s">
        <v>7861</v>
      </c>
      <c r="B1726" s="1">
        <v>45810</v>
      </c>
      <c r="C1726" t="s">
        <v>6817</v>
      </c>
      <c r="D1726" t="s">
        <v>6739</v>
      </c>
      <c r="E1726" t="s">
        <v>7763</v>
      </c>
    </row>
    <row r="1727" spans="1:5" x14ac:dyDescent="0.25">
      <c r="A1727" t="s">
        <v>7862</v>
      </c>
      <c r="B1727" s="1">
        <v>45810</v>
      </c>
      <c r="C1727" t="s">
        <v>6817</v>
      </c>
      <c r="D1727" t="s">
        <v>6739</v>
      </c>
      <c r="E1727" t="s">
        <v>7763</v>
      </c>
    </row>
    <row r="1728" spans="1:5" x14ac:dyDescent="0.25">
      <c r="A1728" t="s">
        <v>7863</v>
      </c>
      <c r="B1728" s="1">
        <v>45810</v>
      </c>
      <c r="C1728" t="s">
        <v>6817</v>
      </c>
      <c r="D1728" t="s">
        <v>6739</v>
      </c>
      <c r="E1728" t="s">
        <v>7763</v>
      </c>
    </row>
    <row r="1729" spans="1:5" x14ac:dyDescent="0.25">
      <c r="A1729" t="s">
        <v>7864</v>
      </c>
      <c r="B1729" s="1">
        <v>45810</v>
      </c>
      <c r="C1729" t="s">
        <v>6817</v>
      </c>
      <c r="D1729" t="s">
        <v>6739</v>
      </c>
      <c r="E1729" t="s">
        <v>7763</v>
      </c>
    </row>
    <row r="1730" spans="1:5" x14ac:dyDescent="0.25">
      <c r="A1730" t="s">
        <v>7741</v>
      </c>
      <c r="B1730" s="1">
        <v>45810</v>
      </c>
      <c r="C1730" t="s">
        <v>6817</v>
      </c>
      <c r="D1730" t="s">
        <v>6739</v>
      </c>
      <c r="E1730" t="s">
        <v>7763</v>
      </c>
    </row>
    <row r="1731" spans="1:5" x14ac:dyDescent="0.25">
      <c r="A1731" t="s">
        <v>7738</v>
      </c>
      <c r="B1731" s="1">
        <v>45810</v>
      </c>
      <c r="C1731" t="s">
        <v>6817</v>
      </c>
      <c r="D1731" t="s">
        <v>6739</v>
      </c>
      <c r="E1731" t="s">
        <v>7763</v>
      </c>
    </row>
    <row r="1732" spans="1:5" x14ac:dyDescent="0.25">
      <c r="A1732" t="s">
        <v>7737</v>
      </c>
      <c r="B1732" s="1">
        <v>45810</v>
      </c>
      <c r="C1732" t="s">
        <v>6817</v>
      </c>
      <c r="D1732" t="s">
        <v>6739</v>
      </c>
      <c r="E1732" t="s">
        <v>7763</v>
      </c>
    </row>
    <row r="1733" spans="1:5" x14ac:dyDescent="0.25">
      <c r="A1733" t="s">
        <v>7865</v>
      </c>
      <c r="B1733" s="1">
        <v>45810</v>
      </c>
      <c r="C1733" t="s">
        <v>6817</v>
      </c>
      <c r="D1733" t="s">
        <v>6739</v>
      </c>
      <c r="E1733" t="s">
        <v>7763</v>
      </c>
    </row>
    <row r="1734" spans="1:5" x14ac:dyDescent="0.25">
      <c r="A1734" t="s">
        <v>7866</v>
      </c>
      <c r="B1734" s="1">
        <v>45810</v>
      </c>
      <c r="C1734" t="s">
        <v>6817</v>
      </c>
      <c r="D1734" t="s">
        <v>6739</v>
      </c>
      <c r="E1734" t="s">
        <v>7766</v>
      </c>
    </row>
    <row r="1735" spans="1:5" x14ac:dyDescent="0.25">
      <c r="A1735" t="s">
        <v>7867</v>
      </c>
      <c r="B1735" s="1">
        <v>45810</v>
      </c>
      <c r="C1735" t="s">
        <v>6817</v>
      </c>
      <c r="D1735" t="s">
        <v>6739</v>
      </c>
      <c r="E1735" t="s">
        <v>7766</v>
      </c>
    </row>
    <row r="1736" spans="1:5" x14ac:dyDescent="0.25">
      <c r="A1736" t="s">
        <v>7868</v>
      </c>
      <c r="B1736" s="1">
        <v>45810</v>
      </c>
      <c r="C1736" t="s">
        <v>6817</v>
      </c>
      <c r="D1736" t="s">
        <v>6739</v>
      </c>
      <c r="E1736" t="s">
        <v>7766</v>
      </c>
    </row>
    <row r="1737" spans="1:5" x14ac:dyDescent="0.25">
      <c r="A1737" t="s">
        <v>7869</v>
      </c>
      <c r="B1737" s="1">
        <v>45810</v>
      </c>
      <c r="C1737" t="s">
        <v>6817</v>
      </c>
      <c r="D1737" t="s">
        <v>6739</v>
      </c>
      <c r="E1737" t="s">
        <v>7766</v>
      </c>
    </row>
    <row r="1738" spans="1:5" x14ac:dyDescent="0.25">
      <c r="A1738" t="s">
        <v>7870</v>
      </c>
      <c r="B1738" s="1">
        <v>45810</v>
      </c>
      <c r="C1738" t="s">
        <v>6817</v>
      </c>
      <c r="D1738" t="s">
        <v>6739</v>
      </c>
      <c r="E1738" t="s">
        <v>7766</v>
      </c>
    </row>
    <row r="1739" spans="1:5" x14ac:dyDescent="0.25">
      <c r="A1739" t="s">
        <v>7871</v>
      </c>
      <c r="B1739" s="1">
        <v>45810</v>
      </c>
      <c r="C1739" t="s">
        <v>6817</v>
      </c>
      <c r="D1739" t="s">
        <v>6739</v>
      </c>
      <c r="E1739" t="s">
        <v>7766</v>
      </c>
    </row>
    <row r="1740" spans="1:5" x14ac:dyDescent="0.25">
      <c r="A1740" t="s">
        <v>7872</v>
      </c>
      <c r="B1740" s="1">
        <v>45810</v>
      </c>
      <c r="C1740" t="s">
        <v>6817</v>
      </c>
      <c r="D1740" t="s">
        <v>6739</v>
      </c>
      <c r="E1740" t="s">
        <v>7766</v>
      </c>
    </row>
    <row r="1741" spans="1:5" x14ac:dyDescent="0.25">
      <c r="A1741" t="s">
        <v>7873</v>
      </c>
      <c r="B1741" s="1">
        <v>45810</v>
      </c>
      <c r="C1741" t="s">
        <v>6817</v>
      </c>
      <c r="D1741" t="s">
        <v>6739</v>
      </c>
      <c r="E1741" t="s">
        <v>7766</v>
      </c>
    </row>
    <row r="1742" spans="1:5" x14ac:dyDescent="0.25">
      <c r="A1742" t="s">
        <v>7874</v>
      </c>
      <c r="B1742" s="1">
        <v>45810</v>
      </c>
      <c r="C1742" t="s">
        <v>6817</v>
      </c>
      <c r="D1742" t="s">
        <v>6739</v>
      </c>
      <c r="E1742" t="s">
        <v>7766</v>
      </c>
    </row>
    <row r="1743" spans="1:5" x14ac:dyDescent="0.25">
      <c r="A1743" t="s">
        <v>7875</v>
      </c>
      <c r="B1743" s="1">
        <v>45810</v>
      </c>
      <c r="C1743" t="s">
        <v>6817</v>
      </c>
      <c r="D1743" t="s">
        <v>6739</v>
      </c>
      <c r="E1743" t="s">
        <v>7766</v>
      </c>
    </row>
    <row r="1744" spans="1:5" x14ac:dyDescent="0.25">
      <c r="A1744" t="s">
        <v>7876</v>
      </c>
      <c r="B1744" s="1">
        <v>45810</v>
      </c>
      <c r="C1744" t="s">
        <v>6817</v>
      </c>
      <c r="D1744" t="s">
        <v>6739</v>
      </c>
      <c r="E1744" t="s">
        <v>7766</v>
      </c>
    </row>
    <row r="1745" spans="1:5" x14ac:dyDescent="0.25">
      <c r="A1745" t="s">
        <v>7877</v>
      </c>
      <c r="B1745" s="1">
        <v>45810</v>
      </c>
      <c r="C1745" t="s">
        <v>6817</v>
      </c>
      <c r="D1745" t="s">
        <v>6739</v>
      </c>
      <c r="E1745" t="s">
        <v>7766</v>
      </c>
    </row>
    <row r="1746" spans="1:5" x14ac:dyDescent="0.25">
      <c r="A1746" t="s">
        <v>7878</v>
      </c>
      <c r="B1746" s="1">
        <v>45810</v>
      </c>
      <c r="C1746" t="s">
        <v>6817</v>
      </c>
      <c r="D1746" t="s">
        <v>6739</v>
      </c>
      <c r="E1746" t="s">
        <v>7766</v>
      </c>
    </row>
    <row r="1747" spans="1:5" x14ac:dyDescent="0.25">
      <c r="A1747" t="s">
        <v>7879</v>
      </c>
      <c r="B1747" s="1">
        <v>45810</v>
      </c>
      <c r="C1747" t="s">
        <v>6817</v>
      </c>
      <c r="D1747" t="s">
        <v>6739</v>
      </c>
      <c r="E1747" t="s">
        <v>7766</v>
      </c>
    </row>
    <row r="1748" spans="1:5" x14ac:dyDescent="0.25">
      <c r="A1748" t="s">
        <v>7880</v>
      </c>
      <c r="B1748" s="1">
        <v>45810</v>
      </c>
      <c r="C1748" t="s">
        <v>6817</v>
      </c>
      <c r="D1748" t="s">
        <v>6739</v>
      </c>
      <c r="E1748" t="s">
        <v>7766</v>
      </c>
    </row>
    <row r="1749" spans="1:5" x14ac:dyDescent="0.25">
      <c r="A1749" t="s">
        <v>7881</v>
      </c>
      <c r="B1749" s="1">
        <v>45810</v>
      </c>
      <c r="C1749" t="s">
        <v>6817</v>
      </c>
      <c r="D1749" t="s">
        <v>6739</v>
      </c>
      <c r="E1749" t="s">
        <v>7766</v>
      </c>
    </row>
    <row r="1750" spans="1:5" x14ac:dyDescent="0.25">
      <c r="A1750" t="s">
        <v>7882</v>
      </c>
      <c r="B1750" s="1">
        <v>45810</v>
      </c>
      <c r="C1750" t="s">
        <v>6817</v>
      </c>
      <c r="D1750" t="s">
        <v>6739</v>
      </c>
      <c r="E1750" t="s">
        <v>7766</v>
      </c>
    </row>
    <row r="1751" spans="1:5" x14ac:dyDescent="0.25">
      <c r="A1751" t="s">
        <v>7883</v>
      </c>
      <c r="B1751" s="1">
        <v>45810</v>
      </c>
      <c r="C1751" t="s">
        <v>6817</v>
      </c>
      <c r="D1751" t="s">
        <v>6739</v>
      </c>
      <c r="E1751" t="s">
        <v>7766</v>
      </c>
    </row>
    <row r="1752" spans="1:5" x14ac:dyDescent="0.25">
      <c r="A1752" t="s">
        <v>7884</v>
      </c>
      <c r="B1752" s="1">
        <v>45810</v>
      </c>
      <c r="C1752" t="s">
        <v>6817</v>
      </c>
      <c r="D1752" t="s">
        <v>6739</v>
      </c>
      <c r="E1752" t="s">
        <v>7766</v>
      </c>
    </row>
    <row r="1753" spans="1:5" x14ac:dyDescent="0.25">
      <c r="A1753" t="s">
        <v>7885</v>
      </c>
      <c r="B1753" s="1">
        <v>45810</v>
      </c>
      <c r="C1753" t="s">
        <v>6817</v>
      </c>
      <c r="D1753" t="s">
        <v>6739</v>
      </c>
      <c r="E1753" t="s">
        <v>7766</v>
      </c>
    </row>
    <row r="1754" spans="1:5" x14ac:dyDescent="0.25">
      <c r="A1754" t="s">
        <v>7886</v>
      </c>
      <c r="B1754" s="1">
        <v>45810</v>
      </c>
      <c r="C1754" t="s">
        <v>6817</v>
      </c>
      <c r="D1754" t="s">
        <v>6739</v>
      </c>
      <c r="E1754" t="s">
        <v>7766</v>
      </c>
    </row>
    <row r="1755" spans="1:5" x14ac:dyDescent="0.25">
      <c r="A1755" t="s">
        <v>7887</v>
      </c>
      <c r="B1755" s="1">
        <v>45810</v>
      </c>
      <c r="C1755" t="s">
        <v>6817</v>
      </c>
      <c r="D1755" t="s">
        <v>6739</v>
      </c>
      <c r="E1755" t="s">
        <v>7766</v>
      </c>
    </row>
    <row r="1756" spans="1:5" x14ac:dyDescent="0.25">
      <c r="A1756" t="s">
        <v>7888</v>
      </c>
      <c r="B1756" s="1">
        <v>45810</v>
      </c>
      <c r="C1756" t="s">
        <v>6817</v>
      </c>
      <c r="D1756" t="s">
        <v>6739</v>
      </c>
      <c r="E1756" t="s">
        <v>7766</v>
      </c>
    </row>
    <row r="1757" spans="1:5" x14ac:dyDescent="0.25">
      <c r="A1757" t="s">
        <v>7889</v>
      </c>
      <c r="B1757" s="1">
        <v>45810</v>
      </c>
      <c r="C1757" t="s">
        <v>6817</v>
      </c>
      <c r="D1757" t="s">
        <v>6739</v>
      </c>
      <c r="E1757" t="s">
        <v>7803</v>
      </c>
    </row>
    <row r="1758" spans="1:5" x14ac:dyDescent="0.25">
      <c r="A1758" t="s">
        <v>7890</v>
      </c>
      <c r="B1758" s="1">
        <v>45810</v>
      </c>
      <c r="C1758" t="s">
        <v>6817</v>
      </c>
      <c r="D1758" t="s">
        <v>6739</v>
      </c>
      <c r="E1758" t="s">
        <v>7803</v>
      </c>
    </row>
    <row r="1759" spans="1:5" x14ac:dyDescent="0.25">
      <c r="A1759" t="s">
        <v>7891</v>
      </c>
      <c r="B1759" s="1">
        <v>45810</v>
      </c>
      <c r="C1759" t="s">
        <v>6817</v>
      </c>
      <c r="D1759" t="s">
        <v>6739</v>
      </c>
      <c r="E1759" t="s">
        <v>7803</v>
      </c>
    </row>
    <row r="1760" spans="1:5" x14ac:dyDescent="0.25">
      <c r="A1760" t="s">
        <v>7892</v>
      </c>
      <c r="B1760" s="1">
        <v>45810</v>
      </c>
      <c r="C1760" t="s">
        <v>6817</v>
      </c>
      <c r="D1760" t="s">
        <v>6739</v>
      </c>
      <c r="E1760" t="s">
        <v>7803</v>
      </c>
    </row>
    <row r="1761" spans="1:5" x14ac:dyDescent="0.25">
      <c r="A1761" t="s">
        <v>7893</v>
      </c>
      <c r="B1761" s="1">
        <v>45810</v>
      </c>
      <c r="C1761" t="s">
        <v>6817</v>
      </c>
      <c r="D1761" t="s">
        <v>6739</v>
      </c>
      <c r="E1761" t="s">
        <v>7803</v>
      </c>
    </row>
    <row r="1762" spans="1:5" x14ac:dyDescent="0.25">
      <c r="A1762" t="s">
        <v>7894</v>
      </c>
      <c r="B1762" s="1">
        <v>45810</v>
      </c>
      <c r="C1762" t="s">
        <v>6817</v>
      </c>
      <c r="D1762" t="s">
        <v>6739</v>
      </c>
      <c r="E1762" t="s">
        <v>7803</v>
      </c>
    </row>
    <row r="1763" spans="1:5" x14ac:dyDescent="0.25">
      <c r="A1763" t="s">
        <v>7895</v>
      </c>
      <c r="B1763" s="1">
        <v>45810</v>
      </c>
      <c r="C1763" t="s">
        <v>6817</v>
      </c>
      <c r="D1763" t="s">
        <v>6739</v>
      </c>
      <c r="E1763" t="s">
        <v>7803</v>
      </c>
    </row>
    <row r="1764" spans="1:5" x14ac:dyDescent="0.25">
      <c r="A1764" t="s">
        <v>7896</v>
      </c>
      <c r="B1764" s="1">
        <v>45810</v>
      </c>
      <c r="C1764" t="s">
        <v>6817</v>
      </c>
      <c r="D1764" t="s">
        <v>6739</v>
      </c>
      <c r="E1764" t="s">
        <v>7803</v>
      </c>
    </row>
    <row r="1765" spans="1:5" x14ac:dyDescent="0.25">
      <c r="A1765" t="s">
        <v>7897</v>
      </c>
      <c r="B1765" s="1">
        <v>45810</v>
      </c>
      <c r="C1765" t="s">
        <v>6817</v>
      </c>
      <c r="D1765" t="s">
        <v>6739</v>
      </c>
      <c r="E1765" t="s">
        <v>7803</v>
      </c>
    </row>
    <row r="1766" spans="1:5" x14ac:dyDescent="0.25">
      <c r="A1766" t="s">
        <v>7898</v>
      </c>
      <c r="B1766" s="1">
        <v>45810</v>
      </c>
      <c r="C1766" t="s">
        <v>6817</v>
      </c>
      <c r="D1766" t="s">
        <v>6739</v>
      </c>
      <c r="E1766" t="s">
        <v>7803</v>
      </c>
    </row>
    <row r="1767" spans="1:5" x14ac:dyDescent="0.25">
      <c r="A1767" t="s">
        <v>7899</v>
      </c>
      <c r="B1767" s="1">
        <v>45810</v>
      </c>
      <c r="C1767" t="s">
        <v>6817</v>
      </c>
      <c r="D1767" t="s">
        <v>6739</v>
      </c>
      <c r="E1767" t="s">
        <v>7803</v>
      </c>
    </row>
    <row r="1768" spans="1:5" x14ac:dyDescent="0.25">
      <c r="A1768" t="s">
        <v>7900</v>
      </c>
      <c r="B1768" s="1">
        <v>45810</v>
      </c>
      <c r="C1768" t="s">
        <v>6817</v>
      </c>
      <c r="D1768" t="s">
        <v>6739</v>
      </c>
      <c r="E1768" t="s">
        <v>7803</v>
      </c>
    </row>
    <row r="1769" spans="1:5" x14ac:dyDescent="0.25">
      <c r="A1769" t="s">
        <v>7901</v>
      </c>
      <c r="B1769" s="1">
        <v>45810</v>
      </c>
      <c r="C1769" t="s">
        <v>6817</v>
      </c>
      <c r="D1769" t="s">
        <v>6739</v>
      </c>
      <c r="E1769" t="s">
        <v>7803</v>
      </c>
    </row>
    <row r="1770" spans="1:5" x14ac:dyDescent="0.25">
      <c r="A1770" t="s">
        <v>7902</v>
      </c>
      <c r="B1770" s="1">
        <v>45810</v>
      </c>
      <c r="C1770" t="s">
        <v>6817</v>
      </c>
      <c r="D1770" t="s">
        <v>6739</v>
      </c>
      <c r="E1770" t="s">
        <v>7803</v>
      </c>
    </row>
    <row r="1771" spans="1:5" x14ac:dyDescent="0.25">
      <c r="A1771" t="s">
        <v>7903</v>
      </c>
      <c r="B1771" s="1">
        <v>45810</v>
      </c>
      <c r="C1771" t="s">
        <v>6817</v>
      </c>
      <c r="D1771" t="s">
        <v>6739</v>
      </c>
      <c r="E1771" t="s">
        <v>7803</v>
      </c>
    </row>
    <row r="1772" spans="1:5" x14ac:dyDescent="0.25">
      <c r="A1772" t="s">
        <v>7904</v>
      </c>
      <c r="B1772" s="1">
        <v>45810</v>
      </c>
      <c r="C1772" t="s">
        <v>6817</v>
      </c>
      <c r="D1772" t="s">
        <v>6739</v>
      </c>
      <c r="E1772" t="s">
        <v>7803</v>
      </c>
    </row>
    <row r="1773" spans="1:5" x14ac:dyDescent="0.25">
      <c r="A1773" t="s">
        <v>7905</v>
      </c>
      <c r="B1773" s="1">
        <v>45810</v>
      </c>
      <c r="C1773" t="s">
        <v>6817</v>
      </c>
      <c r="D1773" t="s">
        <v>6739</v>
      </c>
      <c r="E1773" t="s">
        <v>7803</v>
      </c>
    </row>
    <row r="1774" spans="1:5" x14ac:dyDescent="0.25">
      <c r="A1774" t="s">
        <v>7906</v>
      </c>
      <c r="B1774" s="1">
        <v>45810</v>
      </c>
      <c r="C1774" t="s">
        <v>6817</v>
      </c>
      <c r="D1774" t="s">
        <v>6739</v>
      </c>
      <c r="E1774" t="s">
        <v>7803</v>
      </c>
    </row>
    <row r="1775" spans="1:5" x14ac:dyDescent="0.25">
      <c r="A1775" t="s">
        <v>7907</v>
      </c>
      <c r="B1775" s="1">
        <v>45810</v>
      </c>
      <c r="C1775" t="s">
        <v>6817</v>
      </c>
      <c r="D1775" t="s">
        <v>6739</v>
      </c>
      <c r="E1775" t="s">
        <v>7803</v>
      </c>
    </row>
    <row r="1776" spans="1:5" x14ac:dyDescent="0.25">
      <c r="A1776" t="s">
        <v>7908</v>
      </c>
      <c r="B1776" s="1">
        <v>45810</v>
      </c>
      <c r="C1776" t="s">
        <v>6817</v>
      </c>
      <c r="D1776" t="s">
        <v>6739</v>
      </c>
      <c r="E1776" t="s">
        <v>7803</v>
      </c>
    </row>
    <row r="1777" spans="1:5" x14ac:dyDescent="0.25">
      <c r="A1777" t="s">
        <v>7909</v>
      </c>
      <c r="B1777" s="1">
        <v>45810</v>
      </c>
      <c r="C1777" t="s">
        <v>6817</v>
      </c>
      <c r="D1777" t="s">
        <v>6739</v>
      </c>
      <c r="E1777" t="s">
        <v>7803</v>
      </c>
    </row>
    <row r="1778" spans="1:5" x14ac:dyDescent="0.25">
      <c r="A1778" t="s">
        <v>7910</v>
      </c>
      <c r="B1778" s="1">
        <v>45810</v>
      </c>
      <c r="C1778" t="s">
        <v>6817</v>
      </c>
      <c r="D1778" t="s">
        <v>6739</v>
      </c>
      <c r="E1778" t="s">
        <v>7803</v>
      </c>
    </row>
    <row r="1779" spans="1:5" x14ac:dyDescent="0.25">
      <c r="A1779" t="s">
        <v>7911</v>
      </c>
      <c r="B1779" s="1">
        <v>45810</v>
      </c>
      <c r="C1779" t="s">
        <v>6817</v>
      </c>
      <c r="D1779" t="s">
        <v>6739</v>
      </c>
      <c r="E1779" t="s">
        <v>7803</v>
      </c>
    </row>
    <row r="1780" spans="1:5" x14ac:dyDescent="0.25">
      <c r="A1780" t="s">
        <v>7912</v>
      </c>
      <c r="B1780" s="1">
        <v>45810</v>
      </c>
      <c r="C1780" t="s">
        <v>6817</v>
      </c>
      <c r="D1780" t="s">
        <v>6739</v>
      </c>
      <c r="E1780" t="s">
        <v>7803</v>
      </c>
    </row>
    <row r="1781" spans="1:5" x14ac:dyDescent="0.25">
      <c r="A1781" t="s">
        <v>7913</v>
      </c>
      <c r="B1781" s="1">
        <v>45810</v>
      </c>
      <c r="C1781" t="s">
        <v>6817</v>
      </c>
      <c r="D1781" t="s">
        <v>6739</v>
      </c>
      <c r="E1781" t="s">
        <v>7803</v>
      </c>
    </row>
    <row r="1782" spans="1:5" x14ac:dyDescent="0.25">
      <c r="A1782" t="s">
        <v>7914</v>
      </c>
      <c r="B1782" s="1">
        <v>45810</v>
      </c>
      <c r="C1782" t="s">
        <v>6817</v>
      </c>
      <c r="D1782" t="s">
        <v>6739</v>
      </c>
      <c r="E1782" t="s">
        <v>7805</v>
      </c>
    </row>
    <row r="1783" spans="1:5" x14ac:dyDescent="0.25">
      <c r="A1783" t="s">
        <v>7915</v>
      </c>
      <c r="B1783" s="1">
        <v>45810</v>
      </c>
      <c r="C1783" t="s">
        <v>6817</v>
      </c>
      <c r="D1783" t="s">
        <v>6739</v>
      </c>
      <c r="E1783" t="s">
        <v>7805</v>
      </c>
    </row>
    <row r="1784" spans="1:5" x14ac:dyDescent="0.25">
      <c r="A1784" t="s">
        <v>7916</v>
      </c>
      <c r="B1784" s="1">
        <v>45810</v>
      </c>
      <c r="C1784" t="s">
        <v>6817</v>
      </c>
      <c r="D1784" t="s">
        <v>6739</v>
      </c>
      <c r="E1784" t="s">
        <v>7805</v>
      </c>
    </row>
    <row r="1785" spans="1:5" x14ac:dyDescent="0.25">
      <c r="A1785" t="s">
        <v>7917</v>
      </c>
      <c r="B1785" s="1">
        <v>45810</v>
      </c>
      <c r="C1785" t="s">
        <v>6817</v>
      </c>
      <c r="D1785" t="s">
        <v>6739</v>
      </c>
      <c r="E1785" t="s">
        <v>7805</v>
      </c>
    </row>
    <row r="1786" spans="1:5" x14ac:dyDescent="0.25">
      <c r="A1786" t="s">
        <v>7918</v>
      </c>
      <c r="B1786" s="1">
        <v>45810</v>
      </c>
      <c r="C1786" t="s">
        <v>6817</v>
      </c>
      <c r="D1786" t="s">
        <v>6739</v>
      </c>
      <c r="E1786" t="s">
        <v>7805</v>
      </c>
    </row>
    <row r="1787" spans="1:5" x14ac:dyDescent="0.25">
      <c r="A1787" t="s">
        <v>7919</v>
      </c>
      <c r="B1787" s="1">
        <v>45810</v>
      </c>
      <c r="C1787" t="s">
        <v>6817</v>
      </c>
      <c r="D1787" t="s">
        <v>6739</v>
      </c>
      <c r="E1787" t="s">
        <v>7805</v>
      </c>
    </row>
    <row r="1788" spans="1:5" x14ac:dyDescent="0.25">
      <c r="A1788" t="s">
        <v>7920</v>
      </c>
      <c r="B1788" s="1">
        <v>45810</v>
      </c>
      <c r="C1788" t="s">
        <v>6817</v>
      </c>
      <c r="D1788" t="s">
        <v>6739</v>
      </c>
      <c r="E1788" t="s">
        <v>7805</v>
      </c>
    </row>
    <row r="1789" spans="1:5" x14ac:dyDescent="0.25">
      <c r="A1789" t="s">
        <v>7921</v>
      </c>
      <c r="B1789" s="1">
        <v>45810</v>
      </c>
      <c r="C1789" t="s">
        <v>6817</v>
      </c>
      <c r="D1789" t="s">
        <v>6739</v>
      </c>
      <c r="E1789" t="s">
        <v>7805</v>
      </c>
    </row>
    <row r="1790" spans="1:5" x14ac:dyDescent="0.25">
      <c r="A1790" t="s">
        <v>7922</v>
      </c>
      <c r="B1790" s="1">
        <v>45810</v>
      </c>
      <c r="C1790" t="s">
        <v>6817</v>
      </c>
      <c r="D1790" t="s">
        <v>6739</v>
      </c>
      <c r="E1790" t="s">
        <v>7805</v>
      </c>
    </row>
    <row r="1791" spans="1:5" x14ac:dyDescent="0.25">
      <c r="A1791" t="s">
        <v>7923</v>
      </c>
      <c r="B1791" s="1">
        <v>45810</v>
      </c>
      <c r="C1791" t="s">
        <v>6817</v>
      </c>
      <c r="D1791" t="s">
        <v>6739</v>
      </c>
      <c r="E1791" t="s">
        <v>7805</v>
      </c>
    </row>
    <row r="1792" spans="1:5" x14ac:dyDescent="0.25">
      <c r="A1792" t="s">
        <v>7924</v>
      </c>
      <c r="B1792" s="1">
        <v>45810</v>
      </c>
      <c r="C1792" t="s">
        <v>6817</v>
      </c>
      <c r="D1792" t="s">
        <v>6739</v>
      </c>
      <c r="E1792" t="s">
        <v>7805</v>
      </c>
    </row>
    <row r="1793" spans="1:5" x14ac:dyDescent="0.25">
      <c r="A1793" t="s">
        <v>7925</v>
      </c>
      <c r="B1793" s="1">
        <v>45810</v>
      </c>
      <c r="C1793" t="s">
        <v>6817</v>
      </c>
      <c r="D1793" t="s">
        <v>6739</v>
      </c>
      <c r="E1793" t="s">
        <v>7805</v>
      </c>
    </row>
    <row r="1794" spans="1:5" x14ac:dyDescent="0.25">
      <c r="A1794" t="s">
        <v>7926</v>
      </c>
      <c r="B1794" s="1">
        <v>45810</v>
      </c>
      <c r="C1794" t="s">
        <v>6817</v>
      </c>
      <c r="D1794" t="s">
        <v>6739</v>
      </c>
      <c r="E1794" t="s">
        <v>7805</v>
      </c>
    </row>
    <row r="1795" spans="1:5" x14ac:dyDescent="0.25">
      <c r="A1795" t="s">
        <v>7927</v>
      </c>
      <c r="B1795" s="1">
        <v>45810</v>
      </c>
      <c r="C1795" t="s">
        <v>6817</v>
      </c>
      <c r="D1795" t="s">
        <v>6739</v>
      </c>
      <c r="E1795" t="s">
        <v>7805</v>
      </c>
    </row>
    <row r="1796" spans="1:5" x14ac:dyDescent="0.25">
      <c r="A1796" t="s">
        <v>7928</v>
      </c>
      <c r="B1796" s="1">
        <v>45810</v>
      </c>
      <c r="C1796" t="s">
        <v>6817</v>
      </c>
      <c r="D1796" t="s">
        <v>6739</v>
      </c>
      <c r="E1796" t="s">
        <v>7805</v>
      </c>
    </row>
    <row r="1797" spans="1:5" x14ac:dyDescent="0.25">
      <c r="A1797" t="s">
        <v>7929</v>
      </c>
      <c r="B1797" s="1">
        <v>45810</v>
      </c>
      <c r="C1797" t="s">
        <v>6817</v>
      </c>
      <c r="D1797" t="s">
        <v>6739</v>
      </c>
      <c r="E1797" t="s">
        <v>7808</v>
      </c>
    </row>
    <row r="1798" spans="1:5" x14ac:dyDescent="0.25">
      <c r="A1798" t="s">
        <v>7930</v>
      </c>
      <c r="B1798" s="1">
        <v>45810</v>
      </c>
      <c r="C1798" t="s">
        <v>6817</v>
      </c>
      <c r="D1798" t="s">
        <v>6739</v>
      </c>
      <c r="E1798" t="s">
        <v>7808</v>
      </c>
    </row>
    <row r="1799" spans="1:5" x14ac:dyDescent="0.25">
      <c r="A1799" t="s">
        <v>7931</v>
      </c>
      <c r="B1799" s="1">
        <v>45810</v>
      </c>
      <c r="C1799" t="s">
        <v>6817</v>
      </c>
      <c r="D1799" t="s">
        <v>6739</v>
      </c>
      <c r="E1799" t="s">
        <v>7808</v>
      </c>
    </row>
    <row r="1800" spans="1:5" x14ac:dyDescent="0.25">
      <c r="A1800" t="s">
        <v>7932</v>
      </c>
      <c r="B1800" s="1">
        <v>45810</v>
      </c>
      <c r="C1800" t="s">
        <v>6817</v>
      </c>
      <c r="D1800" t="s">
        <v>6739</v>
      </c>
      <c r="E1800" t="s">
        <v>7808</v>
      </c>
    </row>
    <row r="1801" spans="1:5" x14ac:dyDescent="0.25">
      <c r="A1801" t="s">
        <v>7933</v>
      </c>
      <c r="B1801" s="1">
        <v>45810</v>
      </c>
      <c r="C1801" t="s">
        <v>6817</v>
      </c>
      <c r="D1801" t="s">
        <v>6739</v>
      </c>
      <c r="E1801" t="s">
        <v>7808</v>
      </c>
    </row>
    <row r="1802" spans="1:5" x14ac:dyDescent="0.25">
      <c r="A1802" t="s">
        <v>7934</v>
      </c>
      <c r="B1802" s="1">
        <v>45810</v>
      </c>
      <c r="C1802" t="s">
        <v>6817</v>
      </c>
      <c r="D1802" t="s">
        <v>6739</v>
      </c>
      <c r="E1802" t="s">
        <v>7808</v>
      </c>
    </row>
    <row r="1803" spans="1:5" x14ac:dyDescent="0.25">
      <c r="A1803" t="s">
        <v>7935</v>
      </c>
      <c r="B1803" s="1">
        <v>45810</v>
      </c>
      <c r="C1803" t="s">
        <v>6817</v>
      </c>
      <c r="D1803" t="s">
        <v>6739</v>
      </c>
      <c r="E1803" t="s">
        <v>7808</v>
      </c>
    </row>
    <row r="1804" spans="1:5" x14ac:dyDescent="0.25">
      <c r="A1804" t="s">
        <v>7936</v>
      </c>
      <c r="B1804" s="1">
        <v>45810</v>
      </c>
      <c r="C1804" t="s">
        <v>6817</v>
      </c>
      <c r="D1804" t="s">
        <v>6739</v>
      </c>
      <c r="E1804" t="s">
        <v>7827</v>
      </c>
    </row>
    <row r="1805" spans="1:5" x14ac:dyDescent="0.25">
      <c r="A1805" t="s">
        <v>7937</v>
      </c>
      <c r="B1805" s="1">
        <v>45810</v>
      </c>
      <c r="C1805" t="s">
        <v>6817</v>
      </c>
      <c r="D1805" t="s">
        <v>6739</v>
      </c>
      <c r="E1805" t="s">
        <v>7827</v>
      </c>
    </row>
    <row r="1806" spans="1:5" x14ac:dyDescent="0.25">
      <c r="A1806" t="s">
        <v>7938</v>
      </c>
      <c r="B1806" s="1">
        <v>45810</v>
      </c>
      <c r="C1806" t="s">
        <v>6817</v>
      </c>
      <c r="D1806" t="s">
        <v>6739</v>
      </c>
      <c r="E1806" t="s">
        <v>7827</v>
      </c>
    </row>
    <row r="1807" spans="1:5" x14ac:dyDescent="0.25">
      <c r="A1807" t="s">
        <v>7939</v>
      </c>
      <c r="B1807" s="1">
        <v>45810</v>
      </c>
      <c r="C1807" t="s">
        <v>6817</v>
      </c>
      <c r="D1807" t="s">
        <v>6739</v>
      </c>
      <c r="E1807" t="s">
        <v>7827</v>
      </c>
    </row>
    <row r="1808" spans="1:5" x14ac:dyDescent="0.25">
      <c r="A1808" t="s">
        <v>7940</v>
      </c>
      <c r="B1808" s="1">
        <v>45810</v>
      </c>
      <c r="C1808" t="s">
        <v>6817</v>
      </c>
      <c r="D1808" t="s">
        <v>6739</v>
      </c>
      <c r="E1808" t="s">
        <v>7810</v>
      </c>
    </row>
    <row r="1809" spans="1:5" x14ac:dyDescent="0.25">
      <c r="A1809" t="s">
        <v>7756</v>
      </c>
      <c r="B1809" s="1">
        <v>45810</v>
      </c>
      <c r="C1809" t="s">
        <v>6987</v>
      </c>
      <c r="D1809" t="s">
        <v>6739</v>
      </c>
      <c r="E1809" t="s">
        <v>7751</v>
      </c>
    </row>
    <row r="1810" spans="1:5" x14ac:dyDescent="0.25">
      <c r="A1810" t="s">
        <v>7752</v>
      </c>
      <c r="B1810" s="1">
        <v>45810</v>
      </c>
      <c r="C1810" t="s">
        <v>6987</v>
      </c>
      <c r="D1810" t="s">
        <v>6739</v>
      </c>
      <c r="E1810" t="s">
        <v>7751</v>
      </c>
    </row>
    <row r="1811" spans="1:5" x14ac:dyDescent="0.25">
      <c r="A1811" t="s">
        <v>7753</v>
      </c>
      <c r="B1811" s="1">
        <v>45810</v>
      </c>
      <c r="C1811" t="s">
        <v>6987</v>
      </c>
      <c r="D1811" t="s">
        <v>6739</v>
      </c>
      <c r="E1811" t="s">
        <v>7751</v>
      </c>
    </row>
    <row r="1812" spans="1:5" x14ac:dyDescent="0.25">
      <c r="A1812" t="s">
        <v>7750</v>
      </c>
      <c r="B1812" s="1">
        <v>45810</v>
      </c>
      <c r="C1812" t="s">
        <v>6987</v>
      </c>
      <c r="D1812" t="s">
        <v>6739</v>
      </c>
      <c r="E1812" t="s">
        <v>7751</v>
      </c>
    </row>
    <row r="1813" spans="1:5" x14ac:dyDescent="0.25">
      <c r="A1813" t="s">
        <v>7758</v>
      </c>
      <c r="B1813" s="1">
        <v>45810</v>
      </c>
      <c r="C1813" t="s">
        <v>6987</v>
      </c>
      <c r="D1813" t="s">
        <v>6739</v>
      </c>
      <c r="E1813" t="s">
        <v>7751</v>
      </c>
    </row>
    <row r="1814" spans="1:5" x14ac:dyDescent="0.25">
      <c r="A1814" t="s">
        <v>7755</v>
      </c>
      <c r="B1814" s="1">
        <v>45810</v>
      </c>
      <c r="C1814" t="s">
        <v>6987</v>
      </c>
      <c r="D1814" t="s">
        <v>6739</v>
      </c>
      <c r="E1814" t="s">
        <v>7751</v>
      </c>
    </row>
    <row r="1815" spans="1:5" x14ac:dyDescent="0.25">
      <c r="A1815" t="s">
        <v>7757</v>
      </c>
      <c r="B1815" s="1">
        <v>45810</v>
      </c>
      <c r="C1815" t="s">
        <v>6987</v>
      </c>
      <c r="D1815" t="s">
        <v>6739</v>
      </c>
      <c r="E1815" t="s">
        <v>7751</v>
      </c>
    </row>
    <row r="1816" spans="1:5" x14ac:dyDescent="0.25">
      <c r="A1816" t="s">
        <v>7754</v>
      </c>
      <c r="B1816" s="1">
        <v>45810</v>
      </c>
      <c r="C1816" t="s">
        <v>6987</v>
      </c>
      <c r="D1816" t="s">
        <v>6739</v>
      </c>
      <c r="E1816" t="s">
        <v>7751</v>
      </c>
    </row>
    <row r="1817" spans="1:5" x14ac:dyDescent="0.25">
      <c r="A1817" t="s">
        <v>7759</v>
      </c>
      <c r="B1817" s="1">
        <v>45810</v>
      </c>
      <c r="C1817" t="s">
        <v>6987</v>
      </c>
      <c r="D1817" t="s">
        <v>6739</v>
      </c>
      <c r="E1817" t="s">
        <v>7751</v>
      </c>
    </row>
    <row r="1818" spans="1:5" x14ac:dyDescent="0.25">
      <c r="A1818" t="s">
        <v>7760</v>
      </c>
      <c r="B1818" s="1">
        <v>45810</v>
      </c>
      <c r="C1818" t="s">
        <v>6987</v>
      </c>
      <c r="D1818" t="s">
        <v>6739</v>
      </c>
      <c r="E1818" t="s">
        <v>7751</v>
      </c>
    </row>
    <row r="1819" spans="1:5" x14ac:dyDescent="0.25">
      <c r="A1819" t="s">
        <v>7764</v>
      </c>
      <c r="B1819" s="1">
        <v>45810</v>
      </c>
      <c r="C1819" t="s">
        <v>6987</v>
      </c>
      <c r="D1819" t="s">
        <v>6739</v>
      </c>
      <c r="E1819" t="s">
        <v>7763</v>
      </c>
    </row>
    <row r="1820" spans="1:5" x14ac:dyDescent="0.25">
      <c r="A1820" t="s">
        <v>7762</v>
      </c>
      <c r="B1820" s="1">
        <v>45810</v>
      </c>
      <c r="C1820" t="s">
        <v>6987</v>
      </c>
      <c r="D1820" t="s">
        <v>6739</v>
      </c>
      <c r="E1820" t="s">
        <v>7763</v>
      </c>
    </row>
    <row r="1821" spans="1:5" x14ac:dyDescent="0.25">
      <c r="A1821" t="s">
        <v>7742</v>
      </c>
      <c r="B1821" s="1">
        <v>45810</v>
      </c>
      <c r="C1821" t="s">
        <v>6987</v>
      </c>
      <c r="D1821" t="s">
        <v>6739</v>
      </c>
      <c r="E1821" t="s">
        <v>7763</v>
      </c>
    </row>
    <row r="1822" spans="1:5" x14ac:dyDescent="0.25">
      <c r="A1822" t="s">
        <v>7749</v>
      </c>
      <c r="B1822" s="1">
        <v>45810</v>
      </c>
      <c r="C1822" t="s">
        <v>6987</v>
      </c>
      <c r="D1822" t="s">
        <v>6739</v>
      </c>
      <c r="E1822" t="s">
        <v>7763</v>
      </c>
    </row>
    <row r="1823" spans="1:5" x14ac:dyDescent="0.25">
      <c r="A1823" t="s">
        <v>7768</v>
      </c>
      <c r="B1823" s="1">
        <v>45810</v>
      </c>
      <c r="C1823" t="s">
        <v>6987</v>
      </c>
      <c r="D1823" t="s">
        <v>6739</v>
      </c>
      <c r="E1823" t="s">
        <v>7766</v>
      </c>
    </row>
    <row r="1824" spans="1:5" x14ac:dyDescent="0.25">
      <c r="A1824" t="s">
        <v>7767</v>
      </c>
      <c r="B1824" s="1">
        <v>45810</v>
      </c>
      <c r="C1824" t="s">
        <v>6987</v>
      </c>
      <c r="D1824" t="s">
        <v>6739</v>
      </c>
      <c r="E1824" t="s">
        <v>7766</v>
      </c>
    </row>
    <row r="1825" spans="1:5" x14ac:dyDescent="0.25">
      <c r="A1825" t="s">
        <v>7765</v>
      </c>
      <c r="B1825" s="1">
        <v>45810</v>
      </c>
      <c r="C1825" t="s">
        <v>6987</v>
      </c>
      <c r="D1825" t="s">
        <v>6739</v>
      </c>
      <c r="E1825" t="s">
        <v>7766</v>
      </c>
    </row>
    <row r="1826" spans="1:5" x14ac:dyDescent="0.25">
      <c r="A1826" t="s">
        <v>7941</v>
      </c>
      <c r="B1826" s="1">
        <v>45810</v>
      </c>
      <c r="C1826" t="s">
        <v>6987</v>
      </c>
      <c r="D1826" t="s">
        <v>6739</v>
      </c>
      <c r="E1826" t="s">
        <v>7766</v>
      </c>
    </row>
    <row r="1827" spans="1:5" x14ac:dyDescent="0.25">
      <c r="A1827" t="s">
        <v>7942</v>
      </c>
      <c r="B1827" s="1">
        <v>45810</v>
      </c>
      <c r="C1827" t="s">
        <v>6987</v>
      </c>
      <c r="D1827" t="s">
        <v>6739</v>
      </c>
      <c r="E1827" t="s">
        <v>7766</v>
      </c>
    </row>
    <row r="1828" spans="1:5" x14ac:dyDescent="0.25">
      <c r="A1828" t="s">
        <v>7943</v>
      </c>
      <c r="B1828" s="1">
        <v>45810</v>
      </c>
      <c r="C1828" t="s">
        <v>6987</v>
      </c>
      <c r="D1828" t="s">
        <v>6739</v>
      </c>
      <c r="E1828" t="s">
        <v>7766</v>
      </c>
    </row>
    <row r="1829" spans="1:5" x14ac:dyDescent="0.25">
      <c r="A1829" t="s">
        <v>7944</v>
      </c>
      <c r="B1829" s="1">
        <v>45810</v>
      </c>
      <c r="C1829" t="s">
        <v>6987</v>
      </c>
      <c r="D1829" t="s">
        <v>6739</v>
      </c>
      <c r="E1829" t="s">
        <v>7766</v>
      </c>
    </row>
    <row r="1830" spans="1:5" x14ac:dyDescent="0.25">
      <c r="A1830" t="s">
        <v>7945</v>
      </c>
      <c r="B1830" s="1">
        <v>45810</v>
      </c>
      <c r="C1830" t="s">
        <v>6987</v>
      </c>
      <c r="D1830" t="s">
        <v>6739</v>
      </c>
      <c r="E1830" t="s">
        <v>7766</v>
      </c>
    </row>
    <row r="1831" spans="1:5" x14ac:dyDescent="0.25">
      <c r="A1831" t="s">
        <v>7946</v>
      </c>
      <c r="B1831" s="1">
        <v>45810</v>
      </c>
      <c r="C1831" t="s">
        <v>6987</v>
      </c>
      <c r="D1831" t="s">
        <v>6739</v>
      </c>
      <c r="E1831" t="s">
        <v>7766</v>
      </c>
    </row>
    <row r="1832" spans="1:5" x14ac:dyDescent="0.25">
      <c r="A1832" t="s">
        <v>7947</v>
      </c>
      <c r="B1832" s="1">
        <v>45810</v>
      </c>
      <c r="C1832" t="s">
        <v>6987</v>
      </c>
      <c r="D1832" t="s">
        <v>6739</v>
      </c>
      <c r="E1832" t="s">
        <v>7766</v>
      </c>
    </row>
    <row r="1833" spans="1:5" x14ac:dyDescent="0.25">
      <c r="A1833" t="s">
        <v>7948</v>
      </c>
      <c r="B1833" s="1">
        <v>45810</v>
      </c>
      <c r="C1833" t="s">
        <v>6987</v>
      </c>
      <c r="D1833" t="s">
        <v>6739</v>
      </c>
      <c r="E1833" t="s">
        <v>7766</v>
      </c>
    </row>
    <row r="1834" spans="1:5" x14ac:dyDescent="0.25">
      <c r="A1834" t="s">
        <v>7949</v>
      </c>
      <c r="B1834" s="1">
        <v>45810</v>
      </c>
      <c r="C1834" t="s">
        <v>6987</v>
      </c>
      <c r="D1834" t="s">
        <v>6739</v>
      </c>
      <c r="E1834" t="s">
        <v>7766</v>
      </c>
    </row>
    <row r="1835" spans="1:5" x14ac:dyDescent="0.25">
      <c r="A1835" t="s">
        <v>7950</v>
      </c>
      <c r="B1835" s="1">
        <v>45810</v>
      </c>
      <c r="C1835" t="s">
        <v>6987</v>
      </c>
      <c r="D1835" t="s">
        <v>6739</v>
      </c>
      <c r="E1835" t="s">
        <v>7766</v>
      </c>
    </row>
    <row r="1836" spans="1:5" x14ac:dyDescent="0.25">
      <c r="A1836" t="s">
        <v>7951</v>
      </c>
      <c r="B1836" s="1">
        <v>45810</v>
      </c>
      <c r="C1836" t="s">
        <v>6987</v>
      </c>
      <c r="D1836" t="s">
        <v>6739</v>
      </c>
      <c r="E1836" t="s">
        <v>7766</v>
      </c>
    </row>
    <row r="1837" spans="1:5" x14ac:dyDescent="0.25">
      <c r="A1837" t="s">
        <v>7952</v>
      </c>
      <c r="B1837" s="1">
        <v>45810</v>
      </c>
      <c r="C1837" t="s">
        <v>6987</v>
      </c>
      <c r="D1837" t="s">
        <v>6739</v>
      </c>
      <c r="E1837" t="s">
        <v>7766</v>
      </c>
    </row>
    <row r="1838" spans="1:5" x14ac:dyDescent="0.25">
      <c r="A1838" t="s">
        <v>7953</v>
      </c>
      <c r="B1838" s="1">
        <v>45810</v>
      </c>
      <c r="C1838" t="s">
        <v>6987</v>
      </c>
      <c r="D1838" t="s">
        <v>6739</v>
      </c>
      <c r="E1838" t="s">
        <v>7766</v>
      </c>
    </row>
    <row r="1839" spans="1:5" x14ac:dyDescent="0.25">
      <c r="A1839" t="s">
        <v>7954</v>
      </c>
      <c r="B1839" s="1">
        <v>45810</v>
      </c>
      <c r="C1839" t="s">
        <v>6987</v>
      </c>
      <c r="D1839" t="s">
        <v>6739</v>
      </c>
      <c r="E1839" t="s">
        <v>7766</v>
      </c>
    </row>
    <row r="1840" spans="1:5" x14ac:dyDescent="0.25">
      <c r="A1840" t="s">
        <v>7955</v>
      </c>
      <c r="B1840" s="1">
        <v>45810</v>
      </c>
      <c r="C1840" t="s">
        <v>6987</v>
      </c>
      <c r="D1840" t="s">
        <v>6739</v>
      </c>
      <c r="E1840" t="s">
        <v>7766</v>
      </c>
    </row>
    <row r="1841" spans="1:5" x14ac:dyDescent="0.25">
      <c r="A1841" t="s">
        <v>7956</v>
      </c>
      <c r="B1841" s="1">
        <v>45810</v>
      </c>
      <c r="C1841" t="s">
        <v>6987</v>
      </c>
      <c r="D1841" t="s">
        <v>6739</v>
      </c>
      <c r="E1841" t="s">
        <v>7766</v>
      </c>
    </row>
    <row r="1842" spans="1:5" x14ac:dyDescent="0.25">
      <c r="A1842" t="s">
        <v>7769</v>
      </c>
      <c r="B1842" s="1">
        <v>45810</v>
      </c>
      <c r="C1842" t="s">
        <v>7015</v>
      </c>
      <c r="D1842" t="s">
        <v>7763</v>
      </c>
      <c r="E1842" t="s">
        <v>7770</v>
      </c>
    </row>
    <row r="1843" spans="1:5" x14ac:dyDescent="0.25">
      <c r="A1843" t="s">
        <v>7771</v>
      </c>
      <c r="B1843" s="1">
        <v>45810</v>
      </c>
      <c r="C1843" t="s">
        <v>7015</v>
      </c>
      <c r="D1843" t="s">
        <v>7763</v>
      </c>
      <c r="E1843" t="s">
        <v>7770</v>
      </c>
    </row>
    <row r="1844" spans="1:5" x14ac:dyDescent="0.25">
      <c r="A1844" t="s">
        <v>7773</v>
      </c>
      <c r="B1844" s="1">
        <v>45810</v>
      </c>
      <c r="C1844" t="s">
        <v>7015</v>
      </c>
      <c r="D1844" t="s">
        <v>7763</v>
      </c>
      <c r="E1844" t="s">
        <v>7770</v>
      </c>
    </row>
    <row r="1845" spans="1:5" x14ac:dyDescent="0.25">
      <c r="A1845" t="s">
        <v>7774</v>
      </c>
      <c r="B1845" s="1">
        <v>45810</v>
      </c>
      <c r="C1845" t="s">
        <v>7015</v>
      </c>
      <c r="D1845" t="s">
        <v>7763</v>
      </c>
      <c r="E1845" t="s">
        <v>7051</v>
      </c>
    </row>
    <row r="1846" spans="1:5" x14ac:dyDescent="0.25">
      <c r="A1846" t="s">
        <v>7723</v>
      </c>
      <c r="B1846" s="1">
        <v>45810</v>
      </c>
      <c r="C1846" t="s">
        <v>7015</v>
      </c>
      <c r="D1846" t="s">
        <v>7763</v>
      </c>
      <c r="E1846" t="s">
        <v>7051</v>
      </c>
    </row>
    <row r="1847" spans="1:5" x14ac:dyDescent="0.25">
      <c r="A1847" t="s">
        <v>7776</v>
      </c>
      <c r="B1847" s="1">
        <v>45810</v>
      </c>
      <c r="C1847" t="s">
        <v>7015</v>
      </c>
      <c r="D1847" t="s">
        <v>7763</v>
      </c>
      <c r="E1847" t="s">
        <v>7051</v>
      </c>
    </row>
    <row r="1848" spans="1:5" x14ac:dyDescent="0.25">
      <c r="A1848" t="s">
        <v>7777</v>
      </c>
      <c r="B1848" s="1">
        <v>45810</v>
      </c>
      <c r="C1848" t="s">
        <v>7015</v>
      </c>
      <c r="D1848" t="s">
        <v>7766</v>
      </c>
      <c r="E1848" t="s">
        <v>7051</v>
      </c>
    </row>
    <row r="1849" spans="1:5" x14ac:dyDescent="0.25">
      <c r="A1849" t="s">
        <v>7740</v>
      </c>
      <c r="B1849" s="1">
        <v>45810</v>
      </c>
      <c r="C1849" t="s">
        <v>6817</v>
      </c>
      <c r="D1849" t="s">
        <v>7779</v>
      </c>
      <c r="E1849" t="s">
        <v>7763</v>
      </c>
    </row>
    <row r="1850" spans="1:5" x14ac:dyDescent="0.25">
      <c r="A1850" t="s">
        <v>7957</v>
      </c>
      <c r="B1850" s="1">
        <v>45810</v>
      </c>
      <c r="C1850" t="s">
        <v>6817</v>
      </c>
      <c r="D1850" t="s">
        <v>7779</v>
      </c>
      <c r="E1850" t="s">
        <v>7763</v>
      </c>
    </row>
    <row r="1851" spans="1:5" x14ac:dyDescent="0.25">
      <c r="A1851" t="s">
        <v>7781</v>
      </c>
      <c r="B1851" s="1">
        <v>45810</v>
      </c>
      <c r="C1851" t="s">
        <v>6817</v>
      </c>
      <c r="D1851" t="s">
        <v>7779</v>
      </c>
      <c r="E1851" t="s">
        <v>7763</v>
      </c>
    </row>
    <row r="1852" spans="1:5" x14ac:dyDescent="0.25">
      <c r="A1852" t="s">
        <v>7778</v>
      </c>
      <c r="B1852" s="1">
        <v>45810</v>
      </c>
      <c r="C1852" t="s">
        <v>6817</v>
      </c>
      <c r="D1852" t="s">
        <v>7779</v>
      </c>
      <c r="E1852" t="s">
        <v>7763</v>
      </c>
    </row>
    <row r="1853" spans="1:5" x14ac:dyDescent="0.25">
      <c r="A1853" t="s">
        <v>7958</v>
      </c>
      <c r="B1853" s="1">
        <v>45810</v>
      </c>
      <c r="C1853" t="s">
        <v>6817</v>
      </c>
      <c r="D1853" t="s">
        <v>7779</v>
      </c>
      <c r="E1853" t="s">
        <v>7763</v>
      </c>
    </row>
    <row r="1854" spans="1:5" x14ac:dyDescent="0.25">
      <c r="A1854" t="s">
        <v>7809</v>
      </c>
      <c r="B1854" s="1">
        <v>45810</v>
      </c>
      <c r="C1854" t="s">
        <v>6817</v>
      </c>
      <c r="D1854" t="s">
        <v>7779</v>
      </c>
      <c r="E1854" t="s">
        <v>7810</v>
      </c>
    </row>
    <row r="1855" spans="1:5" x14ac:dyDescent="0.25">
      <c r="A1855" t="s">
        <v>3592</v>
      </c>
      <c r="B1855" s="1">
        <v>45810</v>
      </c>
      <c r="C1855" t="s">
        <v>6817</v>
      </c>
      <c r="D1855" t="s">
        <v>7779</v>
      </c>
      <c r="E1855" t="s">
        <v>7782</v>
      </c>
    </row>
    <row r="1856" spans="1:5" x14ac:dyDescent="0.25">
      <c r="A1856" t="s">
        <v>622</v>
      </c>
      <c r="B1856" s="1">
        <v>45810</v>
      </c>
      <c r="C1856" t="s">
        <v>6817</v>
      </c>
      <c r="D1856" t="s">
        <v>7779</v>
      </c>
      <c r="E1856" t="s">
        <v>7782</v>
      </c>
    </row>
    <row r="1857" spans="1:5" x14ac:dyDescent="0.25">
      <c r="A1857" t="s">
        <v>7795</v>
      </c>
      <c r="B1857" s="1">
        <v>45810</v>
      </c>
      <c r="C1857" t="s">
        <v>6817</v>
      </c>
      <c r="D1857" t="s">
        <v>7770</v>
      </c>
      <c r="E1857" t="s">
        <v>7763</v>
      </c>
    </row>
    <row r="1858" spans="1:5" x14ac:dyDescent="0.25">
      <c r="A1858" t="s">
        <v>7790</v>
      </c>
      <c r="B1858" s="1">
        <v>45810</v>
      </c>
      <c r="C1858" t="s">
        <v>6817</v>
      </c>
      <c r="D1858" t="s">
        <v>7770</v>
      </c>
      <c r="E1858" t="s">
        <v>7763</v>
      </c>
    </row>
    <row r="1859" spans="1:5" x14ac:dyDescent="0.25">
      <c r="A1859" t="s">
        <v>7794</v>
      </c>
      <c r="B1859" s="1">
        <v>45810</v>
      </c>
      <c r="C1859" t="s">
        <v>6817</v>
      </c>
      <c r="D1859" t="s">
        <v>7770</v>
      </c>
      <c r="E1859" t="s">
        <v>7763</v>
      </c>
    </row>
    <row r="1860" spans="1:5" x14ac:dyDescent="0.25">
      <c r="A1860" t="s">
        <v>7788</v>
      </c>
      <c r="B1860" s="1">
        <v>45810</v>
      </c>
      <c r="C1860" t="s">
        <v>6817</v>
      </c>
      <c r="D1860" t="s">
        <v>7770</v>
      </c>
      <c r="E1860" t="s">
        <v>7763</v>
      </c>
    </row>
    <row r="1861" spans="1:5" x14ac:dyDescent="0.25">
      <c r="A1861" t="s">
        <v>7791</v>
      </c>
      <c r="B1861" s="1">
        <v>45810</v>
      </c>
      <c r="C1861" t="s">
        <v>6817</v>
      </c>
      <c r="D1861" t="s">
        <v>7770</v>
      </c>
      <c r="E1861" t="s">
        <v>7763</v>
      </c>
    </row>
    <row r="1862" spans="1:5" x14ac:dyDescent="0.25">
      <c r="A1862" t="s">
        <v>7793</v>
      </c>
      <c r="B1862" s="1">
        <v>45810</v>
      </c>
      <c r="C1862" t="s">
        <v>6817</v>
      </c>
      <c r="D1862" t="s">
        <v>7770</v>
      </c>
      <c r="E1862" t="s">
        <v>7763</v>
      </c>
    </row>
    <row r="1863" spans="1:5" x14ac:dyDescent="0.25">
      <c r="A1863" t="s">
        <v>7789</v>
      </c>
      <c r="B1863" s="1">
        <v>45810</v>
      </c>
      <c r="C1863" t="s">
        <v>6817</v>
      </c>
      <c r="D1863" t="s">
        <v>7770</v>
      </c>
      <c r="E1863" t="s">
        <v>7763</v>
      </c>
    </row>
    <row r="1864" spans="1:5" x14ac:dyDescent="0.25">
      <c r="A1864" t="s">
        <v>7784</v>
      </c>
      <c r="B1864" s="1">
        <v>45810</v>
      </c>
      <c r="C1864" t="s">
        <v>6817</v>
      </c>
      <c r="D1864" t="s">
        <v>7770</v>
      </c>
      <c r="E1864" t="s">
        <v>7763</v>
      </c>
    </row>
    <row r="1865" spans="1:5" x14ac:dyDescent="0.25">
      <c r="A1865" t="s">
        <v>7797</v>
      </c>
      <c r="B1865" s="1">
        <v>45810</v>
      </c>
      <c r="C1865" t="s">
        <v>6817</v>
      </c>
      <c r="D1865" t="s">
        <v>7770</v>
      </c>
      <c r="E1865" t="s">
        <v>7763</v>
      </c>
    </row>
    <row r="1866" spans="1:5" x14ac:dyDescent="0.25">
      <c r="A1866" t="s">
        <v>7796</v>
      </c>
      <c r="B1866" s="1">
        <v>45810</v>
      </c>
      <c r="C1866" t="s">
        <v>6817</v>
      </c>
      <c r="D1866" t="s">
        <v>7770</v>
      </c>
      <c r="E1866" t="s">
        <v>7763</v>
      </c>
    </row>
    <row r="1867" spans="1:5" x14ac:dyDescent="0.25">
      <c r="A1867" t="s">
        <v>7798</v>
      </c>
      <c r="B1867" s="1">
        <v>45810</v>
      </c>
      <c r="C1867" t="s">
        <v>6817</v>
      </c>
      <c r="D1867" t="s">
        <v>7770</v>
      </c>
      <c r="E1867" t="s">
        <v>7766</v>
      </c>
    </row>
    <row r="1868" spans="1:5" x14ac:dyDescent="0.25">
      <c r="A1868" t="s">
        <v>7802</v>
      </c>
      <c r="B1868" s="1">
        <v>45810</v>
      </c>
      <c r="C1868" t="s">
        <v>6817</v>
      </c>
      <c r="D1868" t="s">
        <v>7770</v>
      </c>
      <c r="E1868" t="s">
        <v>7803</v>
      </c>
    </row>
    <row r="1869" spans="1:5" x14ac:dyDescent="0.25">
      <c r="A1869" t="s">
        <v>7806</v>
      </c>
      <c r="B1869" s="1">
        <v>45810</v>
      </c>
      <c r="C1869" t="s">
        <v>6817</v>
      </c>
      <c r="D1869" t="s">
        <v>7770</v>
      </c>
      <c r="E1869" t="s">
        <v>7805</v>
      </c>
    </row>
    <row r="1870" spans="1:5" x14ac:dyDescent="0.25">
      <c r="A1870" t="s">
        <v>7807</v>
      </c>
      <c r="B1870" s="1">
        <v>45810</v>
      </c>
      <c r="C1870" t="s">
        <v>6817</v>
      </c>
      <c r="D1870" t="s">
        <v>7770</v>
      </c>
      <c r="E1870" t="s">
        <v>7808</v>
      </c>
    </row>
    <row r="1871" spans="1:5" x14ac:dyDescent="0.25">
      <c r="A1871" t="s">
        <v>7822</v>
      </c>
      <c r="B1871" s="1">
        <v>45810</v>
      </c>
      <c r="C1871" t="s">
        <v>6817</v>
      </c>
      <c r="D1871" t="s">
        <v>7051</v>
      </c>
      <c r="E1871" t="s">
        <v>7763</v>
      </c>
    </row>
    <row r="1872" spans="1:5" x14ac:dyDescent="0.25">
      <c r="A1872" t="s">
        <v>7823</v>
      </c>
      <c r="B1872" s="1">
        <v>45810</v>
      </c>
      <c r="C1872" t="s">
        <v>6817</v>
      </c>
      <c r="D1872" t="s">
        <v>7051</v>
      </c>
      <c r="E1872" t="s">
        <v>7763</v>
      </c>
    </row>
    <row r="1873" spans="1:5" x14ac:dyDescent="0.25">
      <c r="A1873" t="s">
        <v>7816</v>
      </c>
      <c r="B1873" s="1">
        <v>45810</v>
      </c>
      <c r="C1873" t="s">
        <v>6817</v>
      </c>
      <c r="D1873" t="s">
        <v>7051</v>
      </c>
      <c r="E1873" t="s">
        <v>7763</v>
      </c>
    </row>
    <row r="1874" spans="1:5" x14ac:dyDescent="0.25">
      <c r="A1874" t="s">
        <v>7818</v>
      </c>
      <c r="B1874" s="1">
        <v>45810</v>
      </c>
      <c r="C1874" t="s">
        <v>6817</v>
      </c>
      <c r="D1874" t="s">
        <v>7051</v>
      </c>
      <c r="E1874" t="s">
        <v>7763</v>
      </c>
    </row>
    <row r="1875" spans="1:5" x14ac:dyDescent="0.25">
      <c r="A1875" t="s">
        <v>7811</v>
      </c>
      <c r="B1875" s="1">
        <v>45810</v>
      </c>
      <c r="C1875" t="s">
        <v>6817</v>
      </c>
      <c r="D1875" t="s">
        <v>7051</v>
      </c>
      <c r="E1875" t="s">
        <v>7763</v>
      </c>
    </row>
    <row r="1876" spans="1:5" x14ac:dyDescent="0.25">
      <c r="A1876" t="s">
        <v>7814</v>
      </c>
      <c r="B1876" s="1">
        <v>45810</v>
      </c>
      <c r="C1876" t="s">
        <v>6817</v>
      </c>
      <c r="D1876" t="s">
        <v>7051</v>
      </c>
      <c r="E1876" t="s">
        <v>7763</v>
      </c>
    </row>
    <row r="1877" spans="1:5" x14ac:dyDescent="0.25">
      <c r="A1877" t="s">
        <v>7815</v>
      </c>
      <c r="B1877" s="1">
        <v>45810</v>
      </c>
      <c r="C1877" t="s">
        <v>6817</v>
      </c>
      <c r="D1877" t="s">
        <v>7051</v>
      </c>
      <c r="E1877" t="s">
        <v>7763</v>
      </c>
    </row>
    <row r="1878" spans="1:5" x14ac:dyDescent="0.25">
      <c r="A1878" t="s">
        <v>7817</v>
      </c>
      <c r="B1878" s="1">
        <v>45810</v>
      </c>
      <c r="C1878" t="s">
        <v>6817</v>
      </c>
      <c r="D1878" t="s">
        <v>7051</v>
      </c>
      <c r="E1878" t="s">
        <v>7763</v>
      </c>
    </row>
    <row r="1879" spans="1:5" x14ac:dyDescent="0.25">
      <c r="A1879" t="s">
        <v>7813</v>
      </c>
      <c r="B1879" s="1">
        <v>45810</v>
      </c>
      <c r="C1879" t="s">
        <v>6817</v>
      </c>
      <c r="D1879" t="s">
        <v>7051</v>
      </c>
      <c r="E1879" t="s">
        <v>7763</v>
      </c>
    </row>
    <row r="1880" spans="1:5" x14ac:dyDescent="0.25">
      <c r="A1880" t="s">
        <v>7824</v>
      </c>
      <c r="B1880" s="1">
        <v>45810</v>
      </c>
      <c r="C1880" t="s">
        <v>6817</v>
      </c>
      <c r="D1880" t="s">
        <v>7051</v>
      </c>
      <c r="E1880" t="s">
        <v>7763</v>
      </c>
    </row>
    <row r="1881" spans="1:5" x14ac:dyDescent="0.25">
      <c r="A1881" t="s">
        <v>7819</v>
      </c>
      <c r="B1881" s="1">
        <v>45810</v>
      </c>
      <c r="C1881" t="s">
        <v>6817</v>
      </c>
      <c r="D1881" t="s">
        <v>7051</v>
      </c>
      <c r="E1881" t="s">
        <v>7763</v>
      </c>
    </row>
    <row r="1882" spans="1:5" x14ac:dyDescent="0.25">
      <c r="A1882" t="s">
        <v>7959</v>
      </c>
      <c r="B1882" s="1">
        <v>45810</v>
      </c>
      <c r="C1882" t="s">
        <v>6817</v>
      </c>
      <c r="D1882" t="s">
        <v>7051</v>
      </c>
      <c r="E1882" t="s">
        <v>7763</v>
      </c>
    </row>
    <row r="1883" spans="1:5" x14ac:dyDescent="0.25">
      <c r="A1883" t="s">
        <v>7812</v>
      </c>
      <c r="B1883" s="1">
        <v>45810</v>
      </c>
      <c r="C1883" t="s">
        <v>6817</v>
      </c>
      <c r="D1883" t="s">
        <v>7051</v>
      </c>
      <c r="E1883" t="s">
        <v>7763</v>
      </c>
    </row>
    <row r="1884" spans="1:5" x14ac:dyDescent="0.25">
      <c r="A1884" t="s">
        <v>7960</v>
      </c>
      <c r="B1884" s="1">
        <v>45810</v>
      </c>
      <c r="C1884" t="s">
        <v>6817</v>
      </c>
      <c r="D1884" t="s">
        <v>7051</v>
      </c>
      <c r="E1884" t="s">
        <v>7766</v>
      </c>
    </row>
    <row r="1885" spans="1:5" x14ac:dyDescent="0.25">
      <c r="A1885" t="s">
        <v>7961</v>
      </c>
      <c r="B1885" s="1">
        <v>45810</v>
      </c>
      <c r="C1885" t="s">
        <v>6817</v>
      </c>
      <c r="D1885" t="s">
        <v>7051</v>
      </c>
      <c r="E1885" t="s">
        <v>7766</v>
      </c>
    </row>
    <row r="1886" spans="1:5" x14ac:dyDescent="0.25">
      <c r="A1886" t="s">
        <v>7962</v>
      </c>
      <c r="B1886" s="1">
        <v>45810</v>
      </c>
      <c r="C1886" t="s">
        <v>6817</v>
      </c>
      <c r="D1886" t="s">
        <v>7051</v>
      </c>
      <c r="E1886" t="s">
        <v>7766</v>
      </c>
    </row>
    <row r="1887" spans="1:5" x14ac:dyDescent="0.25">
      <c r="A1887" t="s">
        <v>7963</v>
      </c>
      <c r="B1887" s="1">
        <v>45810</v>
      </c>
      <c r="C1887" t="s">
        <v>6817</v>
      </c>
      <c r="D1887" t="s">
        <v>7051</v>
      </c>
      <c r="E1887" t="s">
        <v>7766</v>
      </c>
    </row>
    <row r="1888" spans="1:5" x14ac:dyDescent="0.25">
      <c r="A1888" t="s">
        <v>7964</v>
      </c>
      <c r="B1888" s="1">
        <v>45810</v>
      </c>
      <c r="C1888" t="s">
        <v>6817</v>
      </c>
      <c r="D1888" t="s">
        <v>7051</v>
      </c>
      <c r="E1888" t="s">
        <v>7766</v>
      </c>
    </row>
    <row r="1889" spans="1:5" x14ac:dyDescent="0.25">
      <c r="A1889" t="s">
        <v>7825</v>
      </c>
      <c r="B1889" s="1">
        <v>45810</v>
      </c>
      <c r="C1889" t="s">
        <v>6817</v>
      </c>
      <c r="D1889" t="s">
        <v>7051</v>
      </c>
      <c r="E1889" t="s">
        <v>7808</v>
      </c>
    </row>
    <row r="1890" spans="1:5" x14ac:dyDescent="0.25">
      <c r="A1890" t="s">
        <v>7826</v>
      </c>
      <c r="B1890" s="1">
        <v>45810</v>
      </c>
      <c r="C1890" t="s">
        <v>6817</v>
      </c>
      <c r="D1890" t="s">
        <v>7051</v>
      </c>
      <c r="E1890" t="s">
        <v>7827</v>
      </c>
    </row>
    <row r="1891" spans="1:5" x14ac:dyDescent="0.25">
      <c r="A1891" t="s">
        <v>7828</v>
      </c>
      <c r="B1891" s="1">
        <v>45810</v>
      </c>
      <c r="C1891" t="s">
        <v>6817</v>
      </c>
      <c r="D1891" t="s">
        <v>7051</v>
      </c>
      <c r="E1891" t="s">
        <v>7810</v>
      </c>
    </row>
    <row r="1892" spans="1:5" x14ac:dyDescent="0.25">
      <c r="A1892" t="s">
        <v>7836</v>
      </c>
      <c r="B1892" s="1">
        <v>45810</v>
      </c>
      <c r="C1892" t="s">
        <v>6987</v>
      </c>
      <c r="D1892" t="s">
        <v>7051</v>
      </c>
      <c r="E1892" t="s">
        <v>7751</v>
      </c>
    </row>
    <row r="1893" spans="1:5" x14ac:dyDescent="0.25">
      <c r="A1893" t="s">
        <v>7761</v>
      </c>
      <c r="B1893" s="1">
        <v>45810</v>
      </c>
      <c r="C1893" t="s">
        <v>6987</v>
      </c>
      <c r="D1893" t="s">
        <v>7051</v>
      </c>
      <c r="E1893" t="s">
        <v>7751</v>
      </c>
    </row>
    <row r="1894" spans="1:5" x14ac:dyDescent="0.25">
      <c r="A1894" t="s">
        <v>7830</v>
      </c>
      <c r="B1894" s="1">
        <v>45810</v>
      </c>
      <c r="C1894" t="s">
        <v>6987</v>
      </c>
      <c r="D1894" t="s">
        <v>7051</v>
      </c>
      <c r="E1894" t="s">
        <v>7763</v>
      </c>
    </row>
    <row r="1895" spans="1:5" x14ac:dyDescent="0.25">
      <c r="A1895" t="s">
        <v>7747</v>
      </c>
      <c r="B1895" s="1">
        <v>45810</v>
      </c>
      <c r="C1895" t="s">
        <v>6987</v>
      </c>
      <c r="D1895" t="s">
        <v>7051</v>
      </c>
      <c r="E1895" t="s">
        <v>7763</v>
      </c>
    </row>
    <row r="1896" spans="1:5" x14ac:dyDescent="0.25">
      <c r="A1896" t="s">
        <v>7746</v>
      </c>
      <c r="B1896" s="1">
        <v>45810</v>
      </c>
      <c r="C1896" t="s">
        <v>6987</v>
      </c>
      <c r="D1896" t="s">
        <v>7051</v>
      </c>
      <c r="E1896" t="s">
        <v>7763</v>
      </c>
    </row>
    <row r="1897" spans="1:5" x14ac:dyDescent="0.25">
      <c r="A1897" t="s">
        <v>7748</v>
      </c>
      <c r="B1897" s="1">
        <v>45810</v>
      </c>
      <c r="C1897" t="s">
        <v>6987</v>
      </c>
      <c r="D1897" t="s">
        <v>7051</v>
      </c>
      <c r="E1897" t="s">
        <v>7763</v>
      </c>
    </row>
    <row r="1898" spans="1:5" x14ac:dyDescent="0.25">
      <c r="A1898" t="s">
        <v>7745</v>
      </c>
      <c r="B1898" s="1">
        <v>45810</v>
      </c>
      <c r="C1898" t="s">
        <v>6987</v>
      </c>
      <c r="D1898" t="s">
        <v>7051</v>
      </c>
      <c r="E1898" t="s">
        <v>7763</v>
      </c>
    </row>
    <row r="1899" spans="1:5" x14ac:dyDescent="0.25">
      <c r="A1899" t="s">
        <v>7744</v>
      </c>
      <c r="B1899" s="1">
        <v>45810</v>
      </c>
      <c r="C1899" t="s">
        <v>6987</v>
      </c>
      <c r="D1899" t="s">
        <v>7051</v>
      </c>
      <c r="E1899" t="s">
        <v>7763</v>
      </c>
    </row>
    <row r="1900" spans="1:5" x14ac:dyDescent="0.25">
      <c r="A1900" t="s">
        <v>7713</v>
      </c>
      <c r="B1900" s="1">
        <v>45810</v>
      </c>
      <c r="C1900" t="s">
        <v>6738</v>
      </c>
      <c r="D1900" t="s">
        <v>7751</v>
      </c>
      <c r="E1900" t="s">
        <v>6739</v>
      </c>
    </row>
    <row r="1901" spans="1:5" x14ac:dyDescent="0.25">
      <c r="A1901" t="s">
        <v>7715</v>
      </c>
      <c r="B1901" s="1">
        <v>45810</v>
      </c>
      <c r="C1901" t="s">
        <v>6738</v>
      </c>
      <c r="D1901" t="s">
        <v>7751</v>
      </c>
      <c r="E1901" t="s">
        <v>6739</v>
      </c>
    </row>
    <row r="1902" spans="1:5" x14ac:dyDescent="0.25">
      <c r="A1902" t="s">
        <v>7716</v>
      </c>
      <c r="B1902" s="1">
        <v>45810</v>
      </c>
      <c r="C1902" t="s">
        <v>6738</v>
      </c>
      <c r="D1902" t="s">
        <v>7751</v>
      </c>
      <c r="E1902" t="s">
        <v>6739</v>
      </c>
    </row>
    <row r="1903" spans="1:5" x14ac:dyDescent="0.25">
      <c r="A1903" t="s">
        <v>7714</v>
      </c>
      <c r="B1903" s="1">
        <v>45810</v>
      </c>
      <c r="C1903" t="s">
        <v>6738</v>
      </c>
      <c r="D1903" t="s">
        <v>7751</v>
      </c>
      <c r="E1903" t="s">
        <v>6739</v>
      </c>
    </row>
    <row r="1904" spans="1:5" x14ac:dyDescent="0.25">
      <c r="A1904" t="s">
        <v>7720</v>
      </c>
      <c r="B1904" s="1">
        <v>45810</v>
      </c>
      <c r="C1904" t="s">
        <v>6738</v>
      </c>
      <c r="D1904" t="s">
        <v>7751</v>
      </c>
      <c r="E1904" t="s">
        <v>6739</v>
      </c>
    </row>
    <row r="1905" spans="1:5" x14ac:dyDescent="0.25">
      <c r="A1905" t="s">
        <v>7719</v>
      </c>
      <c r="B1905" s="1">
        <v>45810</v>
      </c>
      <c r="C1905" t="s">
        <v>6738</v>
      </c>
      <c r="D1905" t="s">
        <v>7751</v>
      </c>
      <c r="E1905" t="s">
        <v>6739</v>
      </c>
    </row>
    <row r="1906" spans="1:5" x14ac:dyDescent="0.25">
      <c r="A1906" t="s">
        <v>7717</v>
      </c>
      <c r="B1906" s="1">
        <v>45810</v>
      </c>
      <c r="C1906" t="s">
        <v>6738</v>
      </c>
      <c r="D1906" t="s">
        <v>7751</v>
      </c>
      <c r="E1906" t="s">
        <v>6739</v>
      </c>
    </row>
    <row r="1907" spans="1:5" x14ac:dyDescent="0.25">
      <c r="A1907" t="s">
        <v>7721</v>
      </c>
      <c r="B1907" s="1">
        <v>45810</v>
      </c>
      <c r="C1907" t="s">
        <v>6738</v>
      </c>
      <c r="D1907" t="s">
        <v>7751</v>
      </c>
      <c r="E1907" t="s">
        <v>6739</v>
      </c>
    </row>
    <row r="1908" spans="1:5" x14ac:dyDescent="0.25">
      <c r="A1908" t="s">
        <v>7722</v>
      </c>
      <c r="B1908" s="1">
        <v>45810</v>
      </c>
      <c r="C1908" t="s">
        <v>6738</v>
      </c>
      <c r="D1908" t="s">
        <v>7751</v>
      </c>
      <c r="E1908" t="s">
        <v>6739</v>
      </c>
    </row>
    <row r="1909" spans="1:5" x14ac:dyDescent="0.25">
      <c r="A1909" t="s">
        <v>7718</v>
      </c>
      <c r="B1909" s="1">
        <v>45810</v>
      </c>
      <c r="C1909" t="s">
        <v>6738</v>
      </c>
      <c r="D1909" t="s">
        <v>7751</v>
      </c>
      <c r="E1909" t="s">
        <v>6739</v>
      </c>
    </row>
    <row r="1910" spans="1:5" x14ac:dyDescent="0.25">
      <c r="A1910" t="s">
        <v>7696</v>
      </c>
      <c r="B1910" s="1">
        <v>45810</v>
      </c>
      <c r="C1910" t="s">
        <v>6738</v>
      </c>
      <c r="D1910" t="s">
        <v>7763</v>
      </c>
      <c r="E1910" t="s">
        <v>6739</v>
      </c>
    </row>
    <row r="1911" spans="1:5" x14ac:dyDescent="0.25">
      <c r="A1911" t="s">
        <v>7695</v>
      </c>
      <c r="B1911" s="1">
        <v>45810</v>
      </c>
      <c r="C1911" t="s">
        <v>6738</v>
      </c>
      <c r="D1911" t="s">
        <v>7763</v>
      </c>
      <c r="E1911" t="s">
        <v>6739</v>
      </c>
    </row>
    <row r="1912" spans="1:5" x14ac:dyDescent="0.25">
      <c r="A1912" t="s">
        <v>7724</v>
      </c>
      <c r="B1912" s="1">
        <v>45810</v>
      </c>
      <c r="C1912" t="s">
        <v>6738</v>
      </c>
      <c r="D1912" t="s">
        <v>7766</v>
      </c>
      <c r="E1912" t="s">
        <v>6739</v>
      </c>
    </row>
    <row r="1913" spans="1:5" x14ac:dyDescent="0.25">
      <c r="A1913" t="s">
        <v>7725</v>
      </c>
      <c r="B1913" s="1">
        <v>45810</v>
      </c>
      <c r="C1913" t="s">
        <v>6738</v>
      </c>
      <c r="D1913" t="s">
        <v>7766</v>
      </c>
      <c r="E1913" t="s">
        <v>6739</v>
      </c>
    </row>
    <row r="1914" spans="1:5" x14ac:dyDescent="0.25">
      <c r="A1914" t="s">
        <v>7726</v>
      </c>
      <c r="B1914" s="1">
        <v>45810</v>
      </c>
      <c r="C1914" t="s">
        <v>6738</v>
      </c>
      <c r="D1914" t="s">
        <v>7766</v>
      </c>
      <c r="E1914" t="s">
        <v>6739</v>
      </c>
    </row>
    <row r="1915" spans="1:5" x14ac:dyDescent="0.25">
      <c r="A1915" t="s">
        <v>7727</v>
      </c>
      <c r="B1915" s="1">
        <v>45810</v>
      </c>
      <c r="C1915" t="s">
        <v>6738</v>
      </c>
      <c r="D1915" t="s">
        <v>7803</v>
      </c>
      <c r="E1915" t="s">
        <v>6739</v>
      </c>
    </row>
    <row r="1916" spans="1:5" x14ac:dyDescent="0.25">
      <c r="A1916" t="s">
        <v>7728</v>
      </c>
      <c r="B1916" s="1">
        <v>45810</v>
      </c>
      <c r="C1916" t="s">
        <v>6738</v>
      </c>
      <c r="D1916" t="s">
        <v>7803</v>
      </c>
      <c r="E1916" t="s">
        <v>6739</v>
      </c>
    </row>
    <row r="1917" spans="1:5" x14ac:dyDescent="0.25">
      <c r="A1917" t="s">
        <v>7729</v>
      </c>
      <c r="B1917" s="1">
        <v>45810</v>
      </c>
      <c r="C1917" t="s">
        <v>6738</v>
      </c>
      <c r="D1917" t="s">
        <v>7803</v>
      </c>
      <c r="E1917" t="s">
        <v>6739</v>
      </c>
    </row>
    <row r="1918" spans="1:5" x14ac:dyDescent="0.25">
      <c r="A1918" t="s">
        <v>7732</v>
      </c>
      <c r="B1918" s="1">
        <v>45810</v>
      </c>
      <c r="C1918" t="s">
        <v>6738</v>
      </c>
      <c r="D1918" t="s">
        <v>7803</v>
      </c>
      <c r="E1918" t="s">
        <v>6739</v>
      </c>
    </row>
    <row r="1919" spans="1:5" x14ac:dyDescent="0.25">
      <c r="A1919" t="s">
        <v>7731</v>
      </c>
      <c r="B1919" s="1">
        <v>45810</v>
      </c>
      <c r="C1919" t="s">
        <v>6738</v>
      </c>
      <c r="D1919" t="s">
        <v>7803</v>
      </c>
      <c r="E1919" t="s">
        <v>6739</v>
      </c>
    </row>
    <row r="1920" spans="1:5" x14ac:dyDescent="0.25">
      <c r="A1920" t="s">
        <v>7730</v>
      </c>
      <c r="B1920" s="1">
        <v>45810</v>
      </c>
      <c r="C1920" t="s">
        <v>6738</v>
      </c>
      <c r="D1920" t="s">
        <v>7803</v>
      </c>
      <c r="E1920" t="s">
        <v>6739</v>
      </c>
    </row>
    <row r="1921" spans="1:5" x14ac:dyDescent="0.25">
      <c r="A1921" t="s">
        <v>7733</v>
      </c>
      <c r="B1921" s="1">
        <v>45810</v>
      </c>
      <c r="C1921" t="s">
        <v>6738</v>
      </c>
      <c r="D1921" t="s">
        <v>7805</v>
      </c>
      <c r="E1921" t="s">
        <v>6739</v>
      </c>
    </row>
    <row r="1922" spans="1:5" x14ac:dyDescent="0.25">
      <c r="A1922" t="s">
        <v>7734</v>
      </c>
      <c r="B1922" s="1">
        <v>45810</v>
      </c>
      <c r="C1922" t="s">
        <v>6738</v>
      </c>
      <c r="D1922" t="s">
        <v>7805</v>
      </c>
      <c r="E1922" t="s">
        <v>6739</v>
      </c>
    </row>
    <row r="1923" spans="1:5" x14ac:dyDescent="0.25">
      <c r="A1923" t="s">
        <v>7735</v>
      </c>
      <c r="B1923" s="1">
        <v>45810</v>
      </c>
      <c r="C1923" t="s">
        <v>6738</v>
      </c>
      <c r="D1923" t="s">
        <v>7808</v>
      </c>
      <c r="E1923" t="s">
        <v>6739</v>
      </c>
    </row>
    <row r="1924" spans="1:5" x14ac:dyDescent="0.25">
      <c r="A1924" t="s">
        <v>7736</v>
      </c>
      <c r="B1924" s="1">
        <v>45810</v>
      </c>
      <c r="C1924" t="s">
        <v>6738</v>
      </c>
      <c r="D1924" t="s">
        <v>7808</v>
      </c>
      <c r="E1924" t="s">
        <v>6739</v>
      </c>
    </row>
    <row r="1925" spans="1:5" x14ac:dyDescent="0.25">
      <c r="A1925" t="s">
        <v>7712</v>
      </c>
      <c r="B1925" s="1">
        <v>45810</v>
      </c>
      <c r="C1925" t="s">
        <v>6788</v>
      </c>
      <c r="E1925" t="s">
        <v>6739</v>
      </c>
    </row>
    <row r="1926" spans="1:5" x14ac:dyDescent="0.25">
      <c r="A1926" t="s">
        <v>7690</v>
      </c>
      <c r="B1926" s="1">
        <v>45810</v>
      </c>
      <c r="C1926" t="s">
        <v>6788</v>
      </c>
      <c r="D1926" t="s">
        <v>7751</v>
      </c>
      <c r="E1926" t="s">
        <v>6739</v>
      </c>
    </row>
    <row r="1927" spans="1:5" x14ac:dyDescent="0.25">
      <c r="A1927" t="s">
        <v>7692</v>
      </c>
      <c r="B1927" s="1">
        <v>45810</v>
      </c>
      <c r="C1927" t="s">
        <v>6788</v>
      </c>
      <c r="D1927" t="s">
        <v>7763</v>
      </c>
      <c r="E1927" t="s">
        <v>6739</v>
      </c>
    </row>
    <row r="1928" spans="1:5" x14ac:dyDescent="0.25">
      <c r="A1928" t="s">
        <v>7694</v>
      </c>
      <c r="B1928" s="1">
        <v>45810</v>
      </c>
      <c r="C1928" t="s">
        <v>6788</v>
      </c>
      <c r="D1928" t="s">
        <v>7763</v>
      </c>
      <c r="E1928" t="s">
        <v>6739</v>
      </c>
    </row>
    <row r="1929" spans="1:5" x14ac:dyDescent="0.25">
      <c r="A1929" t="s">
        <v>7688</v>
      </c>
      <c r="B1929" s="1">
        <v>45810</v>
      </c>
      <c r="C1929" t="s">
        <v>6788</v>
      </c>
      <c r="D1929" t="s">
        <v>7763</v>
      </c>
      <c r="E1929" t="s">
        <v>6739</v>
      </c>
    </row>
    <row r="1930" spans="1:5" x14ac:dyDescent="0.25">
      <c r="A1930" t="s">
        <v>7697</v>
      </c>
      <c r="B1930" s="1">
        <v>45810</v>
      </c>
      <c r="C1930" t="s">
        <v>6788</v>
      </c>
      <c r="D1930" t="s">
        <v>7766</v>
      </c>
      <c r="E1930" t="s">
        <v>6739</v>
      </c>
    </row>
    <row r="1931" spans="1:5" x14ac:dyDescent="0.25">
      <c r="A1931" t="s">
        <v>7699</v>
      </c>
      <c r="B1931" s="1">
        <v>45810</v>
      </c>
      <c r="C1931" t="s">
        <v>6788</v>
      </c>
      <c r="D1931" t="s">
        <v>7766</v>
      </c>
      <c r="E1931" t="s">
        <v>6739</v>
      </c>
    </row>
    <row r="1932" spans="1:5" x14ac:dyDescent="0.25">
      <c r="A1932" t="s">
        <v>7700</v>
      </c>
      <c r="B1932" s="1">
        <v>45810</v>
      </c>
      <c r="C1932" t="s">
        <v>6788</v>
      </c>
      <c r="D1932" t="s">
        <v>7803</v>
      </c>
      <c r="E1932" t="s">
        <v>6739</v>
      </c>
    </row>
    <row r="1933" spans="1:5" x14ac:dyDescent="0.25">
      <c r="A1933" t="s">
        <v>7702</v>
      </c>
      <c r="B1933" s="1">
        <v>45810</v>
      </c>
      <c r="C1933" t="s">
        <v>6788</v>
      </c>
      <c r="D1933" t="s">
        <v>7803</v>
      </c>
      <c r="E1933" t="s">
        <v>6739</v>
      </c>
    </row>
    <row r="1934" spans="1:5" x14ac:dyDescent="0.25">
      <c r="A1934" t="s">
        <v>7703</v>
      </c>
      <c r="B1934" s="1">
        <v>45810</v>
      </c>
      <c r="C1934" t="s">
        <v>6788</v>
      </c>
      <c r="D1934" t="s">
        <v>7805</v>
      </c>
      <c r="E1934" t="s">
        <v>6739</v>
      </c>
    </row>
    <row r="1935" spans="1:5" x14ac:dyDescent="0.25">
      <c r="A1935" t="s">
        <v>7706</v>
      </c>
      <c r="B1935" s="1">
        <v>45810</v>
      </c>
      <c r="C1935" t="s">
        <v>6788</v>
      </c>
      <c r="D1935" t="s">
        <v>7805</v>
      </c>
      <c r="E1935" t="s">
        <v>6739</v>
      </c>
    </row>
    <row r="1936" spans="1:5" x14ac:dyDescent="0.25">
      <c r="A1936" t="s">
        <v>7705</v>
      </c>
      <c r="B1936" s="1">
        <v>45810</v>
      </c>
      <c r="C1936" t="s">
        <v>6788</v>
      </c>
      <c r="D1936" t="s">
        <v>7805</v>
      </c>
      <c r="E1936" t="s">
        <v>6739</v>
      </c>
    </row>
    <row r="1937" spans="1:5" x14ac:dyDescent="0.25">
      <c r="A1937" t="s">
        <v>7707</v>
      </c>
      <c r="B1937" s="1">
        <v>45810</v>
      </c>
      <c r="C1937" t="s">
        <v>6788</v>
      </c>
      <c r="D1937" t="s">
        <v>7805</v>
      </c>
      <c r="E1937" t="s">
        <v>6739</v>
      </c>
    </row>
    <row r="1938" spans="1:5" x14ac:dyDescent="0.25">
      <c r="A1938" t="s">
        <v>7708</v>
      </c>
      <c r="B1938" s="1">
        <v>45810</v>
      </c>
      <c r="C1938" t="s">
        <v>6788</v>
      </c>
      <c r="D1938" t="s">
        <v>7805</v>
      </c>
      <c r="E1938" t="s">
        <v>6739</v>
      </c>
    </row>
    <row r="1939" spans="1:5" x14ac:dyDescent="0.25">
      <c r="A1939" t="s">
        <v>7709</v>
      </c>
      <c r="B1939" s="1">
        <v>45810</v>
      </c>
      <c r="C1939" t="s">
        <v>6788</v>
      </c>
      <c r="D1939" t="s">
        <v>7808</v>
      </c>
      <c r="E1939" t="s">
        <v>6739</v>
      </c>
    </row>
    <row r="1940" spans="1:5" x14ac:dyDescent="0.25">
      <c r="A1940" t="s">
        <v>950</v>
      </c>
      <c r="B1940" s="1">
        <v>45810</v>
      </c>
      <c r="C1940" t="s">
        <v>6788</v>
      </c>
      <c r="D1940" t="s">
        <v>7837</v>
      </c>
      <c r="E1940" t="s">
        <v>6739</v>
      </c>
    </row>
    <row r="1941" spans="1:5" x14ac:dyDescent="0.25">
      <c r="A1941" t="s">
        <v>7838</v>
      </c>
      <c r="B1941" s="1">
        <v>45810</v>
      </c>
      <c r="C1941" t="s">
        <v>6817</v>
      </c>
      <c r="D1941" t="s">
        <v>6739</v>
      </c>
      <c r="E1941" t="s">
        <v>7751</v>
      </c>
    </row>
    <row r="1942" spans="1:5" x14ac:dyDescent="0.25">
      <c r="A1942" t="s">
        <v>7839</v>
      </c>
      <c r="B1942" s="1">
        <v>45810</v>
      </c>
      <c r="C1942" t="s">
        <v>6817</v>
      </c>
      <c r="D1942" t="s">
        <v>6739</v>
      </c>
      <c r="E1942" t="s">
        <v>7751</v>
      </c>
    </row>
    <row r="1943" spans="1:5" x14ac:dyDescent="0.25">
      <c r="A1943" t="s">
        <v>7840</v>
      </c>
      <c r="B1943" s="1">
        <v>45810</v>
      </c>
      <c r="C1943" t="s">
        <v>6817</v>
      </c>
      <c r="D1943" t="s">
        <v>6739</v>
      </c>
      <c r="E1943" t="s">
        <v>7751</v>
      </c>
    </row>
    <row r="1944" spans="1:5" x14ac:dyDescent="0.25">
      <c r="A1944" t="s">
        <v>7841</v>
      </c>
      <c r="B1944" s="1">
        <v>45810</v>
      </c>
      <c r="C1944" t="s">
        <v>6817</v>
      </c>
      <c r="D1944" t="s">
        <v>6739</v>
      </c>
      <c r="E1944" t="s">
        <v>7763</v>
      </c>
    </row>
    <row r="1945" spans="1:5" x14ac:dyDescent="0.25">
      <c r="A1945" t="s">
        <v>7842</v>
      </c>
      <c r="B1945" s="1">
        <v>45810</v>
      </c>
      <c r="C1945" t="s">
        <v>6817</v>
      </c>
      <c r="D1945" t="s">
        <v>6739</v>
      </c>
      <c r="E1945" t="s">
        <v>7763</v>
      </c>
    </row>
    <row r="1946" spans="1:5" x14ac:dyDescent="0.25">
      <c r="A1946" t="s">
        <v>7843</v>
      </c>
      <c r="B1946" s="1">
        <v>45810</v>
      </c>
      <c r="C1946" t="s">
        <v>6817</v>
      </c>
      <c r="D1946" t="s">
        <v>6739</v>
      </c>
      <c r="E1946" t="s">
        <v>7763</v>
      </c>
    </row>
    <row r="1947" spans="1:5" x14ac:dyDescent="0.25">
      <c r="A1947" t="s">
        <v>7844</v>
      </c>
      <c r="B1947" s="1">
        <v>45810</v>
      </c>
      <c r="C1947" t="s">
        <v>6817</v>
      </c>
      <c r="D1947" t="s">
        <v>6739</v>
      </c>
      <c r="E1947" t="s">
        <v>7763</v>
      </c>
    </row>
    <row r="1948" spans="1:5" x14ac:dyDescent="0.25">
      <c r="A1948" t="s">
        <v>7845</v>
      </c>
      <c r="B1948" s="1">
        <v>45810</v>
      </c>
      <c r="C1948" t="s">
        <v>6817</v>
      </c>
      <c r="D1948" t="s">
        <v>6739</v>
      </c>
      <c r="E1948" t="s">
        <v>7763</v>
      </c>
    </row>
    <row r="1949" spans="1:5" x14ac:dyDescent="0.25">
      <c r="A1949" t="s">
        <v>7846</v>
      </c>
      <c r="B1949" s="1">
        <v>45810</v>
      </c>
      <c r="C1949" t="s">
        <v>6817</v>
      </c>
      <c r="D1949" t="s">
        <v>6739</v>
      </c>
      <c r="E1949" t="s">
        <v>7763</v>
      </c>
    </row>
    <row r="1950" spans="1:5" x14ac:dyDescent="0.25">
      <c r="A1950" t="s">
        <v>7847</v>
      </c>
      <c r="B1950" s="1">
        <v>45810</v>
      </c>
      <c r="C1950" t="s">
        <v>6817</v>
      </c>
      <c r="D1950" t="s">
        <v>6739</v>
      </c>
      <c r="E1950" t="s">
        <v>7763</v>
      </c>
    </row>
    <row r="1951" spans="1:5" x14ac:dyDescent="0.25">
      <c r="A1951" t="s">
        <v>7848</v>
      </c>
      <c r="B1951" s="1">
        <v>45810</v>
      </c>
      <c r="C1951" t="s">
        <v>6817</v>
      </c>
      <c r="D1951" t="s">
        <v>6739</v>
      </c>
      <c r="E1951" t="s">
        <v>7763</v>
      </c>
    </row>
    <row r="1952" spans="1:5" x14ac:dyDescent="0.25">
      <c r="A1952" t="s">
        <v>7849</v>
      </c>
      <c r="B1952" s="1">
        <v>45810</v>
      </c>
      <c r="C1952" t="s">
        <v>6817</v>
      </c>
      <c r="D1952" t="s">
        <v>6739</v>
      </c>
      <c r="E1952" t="s">
        <v>7763</v>
      </c>
    </row>
    <row r="1953" spans="1:5" x14ac:dyDescent="0.25">
      <c r="A1953" t="s">
        <v>7850</v>
      </c>
      <c r="B1953" s="1">
        <v>45810</v>
      </c>
      <c r="C1953" t="s">
        <v>6817</v>
      </c>
      <c r="D1953" t="s">
        <v>6739</v>
      </c>
      <c r="E1953" t="s">
        <v>7763</v>
      </c>
    </row>
    <row r="1954" spans="1:5" x14ac:dyDescent="0.25">
      <c r="A1954" t="s">
        <v>7851</v>
      </c>
      <c r="B1954" s="1">
        <v>45810</v>
      </c>
      <c r="C1954" t="s">
        <v>6817</v>
      </c>
      <c r="D1954" t="s">
        <v>6739</v>
      </c>
      <c r="E1954" t="s">
        <v>7763</v>
      </c>
    </row>
    <row r="1955" spans="1:5" x14ac:dyDescent="0.25">
      <c r="A1955" t="s">
        <v>7852</v>
      </c>
      <c r="B1955" s="1">
        <v>45810</v>
      </c>
      <c r="C1955" t="s">
        <v>6817</v>
      </c>
      <c r="D1955" t="s">
        <v>6739</v>
      </c>
      <c r="E1955" t="s">
        <v>7763</v>
      </c>
    </row>
    <row r="1956" spans="1:5" x14ac:dyDescent="0.25">
      <c r="A1956" t="s">
        <v>7853</v>
      </c>
      <c r="B1956" s="1">
        <v>45810</v>
      </c>
      <c r="C1956" t="s">
        <v>6817</v>
      </c>
      <c r="D1956" t="s">
        <v>6739</v>
      </c>
      <c r="E1956" t="s">
        <v>7763</v>
      </c>
    </row>
    <row r="1957" spans="1:5" x14ac:dyDescent="0.25">
      <c r="A1957" t="s">
        <v>7854</v>
      </c>
      <c r="B1957" s="1">
        <v>45810</v>
      </c>
      <c r="C1957" t="s">
        <v>6817</v>
      </c>
      <c r="D1957" t="s">
        <v>6739</v>
      </c>
      <c r="E1957" t="s">
        <v>7763</v>
      </c>
    </row>
    <row r="1958" spans="1:5" x14ac:dyDescent="0.25">
      <c r="A1958" t="s">
        <v>7855</v>
      </c>
      <c r="B1958" s="1">
        <v>45810</v>
      </c>
      <c r="C1958" t="s">
        <v>6817</v>
      </c>
      <c r="D1958" t="s">
        <v>6739</v>
      </c>
      <c r="E1958" t="s">
        <v>7763</v>
      </c>
    </row>
    <row r="1959" spans="1:5" x14ac:dyDescent="0.25">
      <c r="A1959" t="s">
        <v>7856</v>
      </c>
      <c r="B1959" s="1">
        <v>45810</v>
      </c>
      <c r="C1959" t="s">
        <v>6817</v>
      </c>
      <c r="D1959" t="s">
        <v>6739</v>
      </c>
      <c r="E1959" t="s">
        <v>7763</v>
      </c>
    </row>
    <row r="1960" spans="1:5" x14ac:dyDescent="0.25">
      <c r="A1960" t="s">
        <v>7857</v>
      </c>
      <c r="B1960" s="1">
        <v>45810</v>
      </c>
      <c r="C1960" t="s">
        <v>6817</v>
      </c>
      <c r="D1960" t="s">
        <v>6739</v>
      </c>
      <c r="E1960" t="s">
        <v>7763</v>
      </c>
    </row>
    <row r="1961" spans="1:5" x14ac:dyDescent="0.25">
      <c r="A1961" t="s">
        <v>7858</v>
      </c>
      <c r="B1961" s="1">
        <v>45810</v>
      </c>
      <c r="C1961" t="s">
        <v>6817</v>
      </c>
      <c r="D1961" t="s">
        <v>6739</v>
      </c>
      <c r="E1961" t="s">
        <v>7763</v>
      </c>
    </row>
    <row r="1962" spans="1:5" x14ac:dyDescent="0.25">
      <c r="A1962" t="s">
        <v>7859</v>
      </c>
      <c r="B1962" s="1">
        <v>45810</v>
      </c>
      <c r="C1962" t="s">
        <v>6817</v>
      </c>
      <c r="D1962" t="s">
        <v>6739</v>
      </c>
      <c r="E1962" t="s">
        <v>7763</v>
      </c>
    </row>
    <row r="1963" spans="1:5" x14ac:dyDescent="0.25">
      <c r="A1963" t="s">
        <v>7739</v>
      </c>
      <c r="B1963" s="1">
        <v>45810</v>
      </c>
      <c r="C1963" t="s">
        <v>6817</v>
      </c>
      <c r="D1963" t="s">
        <v>6739</v>
      </c>
      <c r="E1963" t="s">
        <v>7763</v>
      </c>
    </row>
    <row r="1964" spans="1:5" x14ac:dyDescent="0.25">
      <c r="A1964" t="s">
        <v>7860</v>
      </c>
      <c r="B1964" s="1">
        <v>45810</v>
      </c>
      <c r="C1964" t="s">
        <v>6817</v>
      </c>
      <c r="D1964" t="s">
        <v>6739</v>
      </c>
      <c r="E1964" t="s">
        <v>7763</v>
      </c>
    </row>
    <row r="1965" spans="1:5" x14ac:dyDescent="0.25">
      <c r="A1965" t="s">
        <v>7861</v>
      </c>
      <c r="B1965" s="1">
        <v>45810</v>
      </c>
      <c r="C1965" t="s">
        <v>6817</v>
      </c>
      <c r="D1965" t="s">
        <v>6739</v>
      </c>
      <c r="E1965" t="s">
        <v>7763</v>
      </c>
    </row>
    <row r="1966" spans="1:5" x14ac:dyDescent="0.25">
      <c r="A1966" t="s">
        <v>7862</v>
      </c>
      <c r="B1966" s="1">
        <v>45810</v>
      </c>
      <c r="C1966" t="s">
        <v>6817</v>
      </c>
      <c r="D1966" t="s">
        <v>6739</v>
      </c>
      <c r="E1966" t="s">
        <v>7763</v>
      </c>
    </row>
    <row r="1967" spans="1:5" x14ac:dyDescent="0.25">
      <c r="A1967" t="s">
        <v>7863</v>
      </c>
      <c r="B1967" s="1">
        <v>45810</v>
      </c>
      <c r="C1967" t="s">
        <v>6817</v>
      </c>
      <c r="D1967" t="s">
        <v>6739</v>
      </c>
      <c r="E1967" t="s">
        <v>7763</v>
      </c>
    </row>
    <row r="1968" spans="1:5" x14ac:dyDescent="0.25">
      <c r="A1968" t="s">
        <v>7864</v>
      </c>
      <c r="B1968" s="1">
        <v>45810</v>
      </c>
      <c r="C1968" t="s">
        <v>6817</v>
      </c>
      <c r="D1968" t="s">
        <v>6739</v>
      </c>
      <c r="E1968" t="s">
        <v>7763</v>
      </c>
    </row>
    <row r="1969" spans="1:5" x14ac:dyDescent="0.25">
      <c r="A1969" t="s">
        <v>7741</v>
      </c>
      <c r="B1969" s="1">
        <v>45810</v>
      </c>
      <c r="C1969" t="s">
        <v>6817</v>
      </c>
      <c r="D1969" t="s">
        <v>6739</v>
      </c>
      <c r="E1969" t="s">
        <v>7763</v>
      </c>
    </row>
    <row r="1970" spans="1:5" x14ac:dyDescent="0.25">
      <c r="A1970" t="s">
        <v>7738</v>
      </c>
      <c r="B1970" s="1">
        <v>45810</v>
      </c>
      <c r="C1970" t="s">
        <v>6817</v>
      </c>
      <c r="D1970" t="s">
        <v>6739</v>
      </c>
      <c r="E1970" t="s">
        <v>7763</v>
      </c>
    </row>
    <row r="1971" spans="1:5" x14ac:dyDescent="0.25">
      <c r="A1971" t="s">
        <v>7737</v>
      </c>
      <c r="B1971" s="1">
        <v>45810</v>
      </c>
      <c r="C1971" t="s">
        <v>6817</v>
      </c>
      <c r="D1971" t="s">
        <v>6739</v>
      </c>
      <c r="E1971" t="s">
        <v>7763</v>
      </c>
    </row>
    <row r="1972" spans="1:5" x14ac:dyDescent="0.25">
      <c r="A1972" t="s">
        <v>7865</v>
      </c>
      <c r="B1972" s="1">
        <v>45810</v>
      </c>
      <c r="C1972" t="s">
        <v>6817</v>
      </c>
      <c r="D1972" t="s">
        <v>6739</v>
      </c>
      <c r="E1972" t="s">
        <v>7763</v>
      </c>
    </row>
    <row r="1973" spans="1:5" x14ac:dyDescent="0.25">
      <c r="A1973" t="s">
        <v>7866</v>
      </c>
      <c r="B1973" s="1">
        <v>45810</v>
      </c>
      <c r="C1973" t="s">
        <v>6817</v>
      </c>
      <c r="D1973" t="s">
        <v>6739</v>
      </c>
      <c r="E1973" t="s">
        <v>7766</v>
      </c>
    </row>
    <row r="1974" spans="1:5" x14ac:dyDescent="0.25">
      <c r="A1974" t="s">
        <v>7867</v>
      </c>
      <c r="B1974" s="1">
        <v>45810</v>
      </c>
      <c r="C1974" t="s">
        <v>6817</v>
      </c>
      <c r="D1974" t="s">
        <v>6739</v>
      </c>
      <c r="E1974" t="s">
        <v>7766</v>
      </c>
    </row>
    <row r="1975" spans="1:5" x14ac:dyDescent="0.25">
      <c r="A1975" t="s">
        <v>7868</v>
      </c>
      <c r="B1975" s="1">
        <v>45810</v>
      </c>
      <c r="C1975" t="s">
        <v>6817</v>
      </c>
      <c r="D1975" t="s">
        <v>6739</v>
      </c>
      <c r="E1975" t="s">
        <v>7766</v>
      </c>
    </row>
    <row r="1976" spans="1:5" x14ac:dyDescent="0.25">
      <c r="A1976" t="s">
        <v>7869</v>
      </c>
      <c r="B1976" s="1">
        <v>45810</v>
      </c>
      <c r="C1976" t="s">
        <v>6817</v>
      </c>
      <c r="D1976" t="s">
        <v>6739</v>
      </c>
      <c r="E1976" t="s">
        <v>7766</v>
      </c>
    </row>
    <row r="1977" spans="1:5" x14ac:dyDescent="0.25">
      <c r="A1977" t="s">
        <v>7870</v>
      </c>
      <c r="B1977" s="1">
        <v>45810</v>
      </c>
      <c r="C1977" t="s">
        <v>6817</v>
      </c>
      <c r="D1977" t="s">
        <v>6739</v>
      </c>
      <c r="E1977" t="s">
        <v>7766</v>
      </c>
    </row>
    <row r="1978" spans="1:5" x14ac:dyDescent="0.25">
      <c r="A1978" t="s">
        <v>7871</v>
      </c>
      <c r="B1978" s="1">
        <v>45810</v>
      </c>
      <c r="C1978" t="s">
        <v>6817</v>
      </c>
      <c r="D1978" t="s">
        <v>6739</v>
      </c>
      <c r="E1978" t="s">
        <v>7766</v>
      </c>
    </row>
    <row r="1979" spans="1:5" x14ac:dyDescent="0.25">
      <c r="A1979" t="s">
        <v>7872</v>
      </c>
      <c r="B1979" s="1">
        <v>45810</v>
      </c>
      <c r="C1979" t="s">
        <v>6817</v>
      </c>
      <c r="D1979" t="s">
        <v>6739</v>
      </c>
      <c r="E1979" t="s">
        <v>7766</v>
      </c>
    </row>
    <row r="1980" spans="1:5" x14ac:dyDescent="0.25">
      <c r="A1980" t="s">
        <v>7873</v>
      </c>
      <c r="B1980" s="1">
        <v>45810</v>
      </c>
      <c r="C1980" t="s">
        <v>6817</v>
      </c>
      <c r="D1980" t="s">
        <v>6739</v>
      </c>
      <c r="E1980" t="s">
        <v>7766</v>
      </c>
    </row>
    <row r="1981" spans="1:5" x14ac:dyDescent="0.25">
      <c r="A1981" t="s">
        <v>7874</v>
      </c>
      <c r="B1981" s="1">
        <v>45810</v>
      </c>
      <c r="C1981" t="s">
        <v>6817</v>
      </c>
      <c r="D1981" t="s">
        <v>6739</v>
      </c>
      <c r="E1981" t="s">
        <v>7766</v>
      </c>
    </row>
    <row r="1982" spans="1:5" x14ac:dyDescent="0.25">
      <c r="A1982" t="s">
        <v>7875</v>
      </c>
      <c r="B1982" s="1">
        <v>45810</v>
      </c>
      <c r="C1982" t="s">
        <v>6817</v>
      </c>
      <c r="D1982" t="s">
        <v>6739</v>
      </c>
      <c r="E1982" t="s">
        <v>7766</v>
      </c>
    </row>
    <row r="1983" spans="1:5" x14ac:dyDescent="0.25">
      <c r="A1983" t="s">
        <v>7876</v>
      </c>
      <c r="B1983" s="1">
        <v>45810</v>
      </c>
      <c r="C1983" t="s">
        <v>6817</v>
      </c>
      <c r="D1983" t="s">
        <v>6739</v>
      </c>
      <c r="E1983" t="s">
        <v>7766</v>
      </c>
    </row>
    <row r="1984" spans="1:5" x14ac:dyDescent="0.25">
      <c r="A1984" t="s">
        <v>7877</v>
      </c>
      <c r="B1984" s="1">
        <v>45810</v>
      </c>
      <c r="C1984" t="s">
        <v>6817</v>
      </c>
      <c r="D1984" t="s">
        <v>6739</v>
      </c>
      <c r="E1984" t="s">
        <v>7766</v>
      </c>
    </row>
    <row r="1985" spans="1:5" x14ac:dyDescent="0.25">
      <c r="A1985" t="s">
        <v>7878</v>
      </c>
      <c r="B1985" s="1">
        <v>45810</v>
      </c>
      <c r="C1985" t="s">
        <v>6817</v>
      </c>
      <c r="D1985" t="s">
        <v>6739</v>
      </c>
      <c r="E1985" t="s">
        <v>7766</v>
      </c>
    </row>
    <row r="1986" spans="1:5" x14ac:dyDescent="0.25">
      <c r="A1986" t="s">
        <v>7879</v>
      </c>
      <c r="B1986" s="1">
        <v>45810</v>
      </c>
      <c r="C1986" t="s">
        <v>6817</v>
      </c>
      <c r="D1986" t="s">
        <v>6739</v>
      </c>
      <c r="E1986" t="s">
        <v>7766</v>
      </c>
    </row>
    <row r="1987" spans="1:5" x14ac:dyDescent="0.25">
      <c r="A1987" t="s">
        <v>7880</v>
      </c>
      <c r="B1987" s="1">
        <v>45810</v>
      </c>
      <c r="C1987" t="s">
        <v>6817</v>
      </c>
      <c r="D1987" t="s">
        <v>6739</v>
      </c>
      <c r="E1987" t="s">
        <v>7766</v>
      </c>
    </row>
    <row r="1988" spans="1:5" x14ac:dyDescent="0.25">
      <c r="A1988" t="s">
        <v>7881</v>
      </c>
      <c r="B1988" s="1">
        <v>45810</v>
      </c>
      <c r="C1988" t="s">
        <v>6817</v>
      </c>
      <c r="D1988" t="s">
        <v>6739</v>
      </c>
      <c r="E1988" t="s">
        <v>7766</v>
      </c>
    </row>
    <row r="1989" spans="1:5" x14ac:dyDescent="0.25">
      <c r="A1989" t="s">
        <v>7882</v>
      </c>
      <c r="B1989" s="1">
        <v>45810</v>
      </c>
      <c r="C1989" t="s">
        <v>6817</v>
      </c>
      <c r="D1989" t="s">
        <v>6739</v>
      </c>
      <c r="E1989" t="s">
        <v>7766</v>
      </c>
    </row>
    <row r="1990" spans="1:5" x14ac:dyDescent="0.25">
      <c r="A1990" t="s">
        <v>7883</v>
      </c>
      <c r="B1990" s="1">
        <v>45810</v>
      </c>
      <c r="C1990" t="s">
        <v>6817</v>
      </c>
      <c r="D1990" t="s">
        <v>6739</v>
      </c>
      <c r="E1990" t="s">
        <v>7766</v>
      </c>
    </row>
    <row r="1991" spans="1:5" x14ac:dyDescent="0.25">
      <c r="A1991" t="s">
        <v>7884</v>
      </c>
      <c r="B1991" s="1">
        <v>45810</v>
      </c>
      <c r="C1991" t="s">
        <v>6817</v>
      </c>
      <c r="D1991" t="s">
        <v>6739</v>
      </c>
      <c r="E1991" t="s">
        <v>7766</v>
      </c>
    </row>
    <row r="1992" spans="1:5" x14ac:dyDescent="0.25">
      <c r="A1992" t="s">
        <v>7885</v>
      </c>
      <c r="B1992" s="1">
        <v>45810</v>
      </c>
      <c r="C1992" t="s">
        <v>6817</v>
      </c>
      <c r="D1992" t="s">
        <v>6739</v>
      </c>
      <c r="E1992" t="s">
        <v>7766</v>
      </c>
    </row>
    <row r="1993" spans="1:5" x14ac:dyDescent="0.25">
      <c r="A1993" t="s">
        <v>7886</v>
      </c>
      <c r="B1993" s="1">
        <v>45810</v>
      </c>
      <c r="C1993" t="s">
        <v>6817</v>
      </c>
      <c r="D1993" t="s">
        <v>6739</v>
      </c>
      <c r="E1993" t="s">
        <v>7766</v>
      </c>
    </row>
    <row r="1994" spans="1:5" x14ac:dyDescent="0.25">
      <c r="A1994" t="s">
        <v>7887</v>
      </c>
      <c r="B1994" s="1">
        <v>45810</v>
      </c>
      <c r="C1994" t="s">
        <v>6817</v>
      </c>
      <c r="D1994" t="s">
        <v>6739</v>
      </c>
      <c r="E1994" t="s">
        <v>7766</v>
      </c>
    </row>
    <row r="1995" spans="1:5" x14ac:dyDescent="0.25">
      <c r="A1995" t="s">
        <v>7888</v>
      </c>
      <c r="B1995" s="1">
        <v>45810</v>
      </c>
      <c r="C1995" t="s">
        <v>6817</v>
      </c>
      <c r="D1995" t="s">
        <v>6739</v>
      </c>
      <c r="E1995" t="s">
        <v>7766</v>
      </c>
    </row>
    <row r="1996" spans="1:5" x14ac:dyDescent="0.25">
      <c r="A1996" t="s">
        <v>7889</v>
      </c>
      <c r="B1996" s="1">
        <v>45810</v>
      </c>
      <c r="C1996" t="s">
        <v>6817</v>
      </c>
      <c r="D1996" t="s">
        <v>6739</v>
      </c>
      <c r="E1996" t="s">
        <v>7803</v>
      </c>
    </row>
    <row r="1997" spans="1:5" x14ac:dyDescent="0.25">
      <c r="A1997" t="s">
        <v>7890</v>
      </c>
      <c r="B1997" s="1">
        <v>45810</v>
      </c>
      <c r="C1997" t="s">
        <v>6817</v>
      </c>
      <c r="D1997" t="s">
        <v>6739</v>
      </c>
      <c r="E1997" t="s">
        <v>7803</v>
      </c>
    </row>
    <row r="1998" spans="1:5" x14ac:dyDescent="0.25">
      <c r="A1998" t="s">
        <v>7891</v>
      </c>
      <c r="B1998" s="1">
        <v>45810</v>
      </c>
      <c r="C1998" t="s">
        <v>6817</v>
      </c>
      <c r="D1998" t="s">
        <v>6739</v>
      </c>
      <c r="E1998" t="s">
        <v>7803</v>
      </c>
    </row>
    <row r="1999" spans="1:5" x14ac:dyDescent="0.25">
      <c r="A1999" t="s">
        <v>7892</v>
      </c>
      <c r="B1999" s="1">
        <v>45810</v>
      </c>
      <c r="C1999" t="s">
        <v>6817</v>
      </c>
      <c r="D1999" t="s">
        <v>6739</v>
      </c>
      <c r="E1999" t="s">
        <v>7803</v>
      </c>
    </row>
    <row r="2000" spans="1:5" x14ac:dyDescent="0.25">
      <c r="A2000" t="s">
        <v>7893</v>
      </c>
      <c r="B2000" s="1">
        <v>45810</v>
      </c>
      <c r="C2000" t="s">
        <v>6817</v>
      </c>
      <c r="D2000" t="s">
        <v>6739</v>
      </c>
      <c r="E2000" t="s">
        <v>7803</v>
      </c>
    </row>
    <row r="2001" spans="1:5" x14ac:dyDescent="0.25">
      <c r="A2001" t="s">
        <v>7894</v>
      </c>
      <c r="B2001" s="1">
        <v>45810</v>
      </c>
      <c r="C2001" t="s">
        <v>6817</v>
      </c>
      <c r="D2001" t="s">
        <v>6739</v>
      </c>
      <c r="E2001" t="s">
        <v>7803</v>
      </c>
    </row>
    <row r="2002" spans="1:5" x14ac:dyDescent="0.25">
      <c r="A2002" t="s">
        <v>7895</v>
      </c>
      <c r="B2002" s="1">
        <v>45810</v>
      </c>
      <c r="C2002" t="s">
        <v>6817</v>
      </c>
      <c r="D2002" t="s">
        <v>6739</v>
      </c>
      <c r="E2002" t="s">
        <v>7803</v>
      </c>
    </row>
    <row r="2003" spans="1:5" x14ac:dyDescent="0.25">
      <c r="A2003" t="s">
        <v>7896</v>
      </c>
      <c r="B2003" s="1">
        <v>45810</v>
      </c>
      <c r="C2003" t="s">
        <v>6817</v>
      </c>
      <c r="D2003" t="s">
        <v>6739</v>
      </c>
      <c r="E2003" t="s">
        <v>7803</v>
      </c>
    </row>
    <row r="2004" spans="1:5" x14ac:dyDescent="0.25">
      <c r="A2004" t="s">
        <v>7897</v>
      </c>
      <c r="B2004" s="1">
        <v>45810</v>
      </c>
      <c r="C2004" t="s">
        <v>6817</v>
      </c>
      <c r="D2004" t="s">
        <v>6739</v>
      </c>
      <c r="E2004" t="s">
        <v>7803</v>
      </c>
    </row>
    <row r="2005" spans="1:5" x14ac:dyDescent="0.25">
      <c r="A2005" t="s">
        <v>7898</v>
      </c>
      <c r="B2005" s="1">
        <v>45810</v>
      </c>
      <c r="C2005" t="s">
        <v>6817</v>
      </c>
      <c r="D2005" t="s">
        <v>6739</v>
      </c>
      <c r="E2005" t="s">
        <v>7803</v>
      </c>
    </row>
    <row r="2006" spans="1:5" x14ac:dyDescent="0.25">
      <c r="A2006" t="s">
        <v>7899</v>
      </c>
      <c r="B2006" s="1">
        <v>45810</v>
      </c>
      <c r="C2006" t="s">
        <v>6817</v>
      </c>
      <c r="D2006" t="s">
        <v>6739</v>
      </c>
      <c r="E2006" t="s">
        <v>7803</v>
      </c>
    </row>
    <row r="2007" spans="1:5" x14ac:dyDescent="0.25">
      <c r="A2007" t="s">
        <v>7900</v>
      </c>
      <c r="B2007" s="1">
        <v>45810</v>
      </c>
      <c r="C2007" t="s">
        <v>6817</v>
      </c>
      <c r="D2007" t="s">
        <v>6739</v>
      </c>
      <c r="E2007" t="s">
        <v>7803</v>
      </c>
    </row>
    <row r="2008" spans="1:5" x14ac:dyDescent="0.25">
      <c r="A2008" t="s">
        <v>7901</v>
      </c>
      <c r="B2008" s="1">
        <v>45810</v>
      </c>
      <c r="C2008" t="s">
        <v>6817</v>
      </c>
      <c r="D2008" t="s">
        <v>6739</v>
      </c>
      <c r="E2008" t="s">
        <v>7803</v>
      </c>
    </row>
    <row r="2009" spans="1:5" x14ac:dyDescent="0.25">
      <c r="A2009" t="s">
        <v>7902</v>
      </c>
      <c r="B2009" s="1">
        <v>45810</v>
      </c>
      <c r="C2009" t="s">
        <v>6817</v>
      </c>
      <c r="D2009" t="s">
        <v>6739</v>
      </c>
      <c r="E2009" t="s">
        <v>7803</v>
      </c>
    </row>
    <row r="2010" spans="1:5" x14ac:dyDescent="0.25">
      <c r="A2010" t="s">
        <v>7903</v>
      </c>
      <c r="B2010" s="1">
        <v>45810</v>
      </c>
      <c r="C2010" t="s">
        <v>6817</v>
      </c>
      <c r="D2010" t="s">
        <v>6739</v>
      </c>
      <c r="E2010" t="s">
        <v>7803</v>
      </c>
    </row>
    <row r="2011" spans="1:5" x14ac:dyDescent="0.25">
      <c r="A2011" t="s">
        <v>7904</v>
      </c>
      <c r="B2011" s="1">
        <v>45810</v>
      </c>
      <c r="C2011" t="s">
        <v>6817</v>
      </c>
      <c r="D2011" t="s">
        <v>6739</v>
      </c>
      <c r="E2011" t="s">
        <v>7803</v>
      </c>
    </row>
    <row r="2012" spans="1:5" x14ac:dyDescent="0.25">
      <c r="A2012" t="s">
        <v>7905</v>
      </c>
      <c r="B2012" s="1">
        <v>45810</v>
      </c>
      <c r="C2012" t="s">
        <v>6817</v>
      </c>
      <c r="D2012" t="s">
        <v>6739</v>
      </c>
      <c r="E2012" t="s">
        <v>7803</v>
      </c>
    </row>
    <row r="2013" spans="1:5" x14ac:dyDescent="0.25">
      <c r="A2013" t="s">
        <v>7906</v>
      </c>
      <c r="B2013" s="1">
        <v>45810</v>
      </c>
      <c r="C2013" t="s">
        <v>6817</v>
      </c>
      <c r="D2013" t="s">
        <v>6739</v>
      </c>
      <c r="E2013" t="s">
        <v>7803</v>
      </c>
    </row>
    <row r="2014" spans="1:5" x14ac:dyDescent="0.25">
      <c r="A2014" t="s">
        <v>7907</v>
      </c>
      <c r="B2014" s="1">
        <v>45810</v>
      </c>
      <c r="C2014" t="s">
        <v>6817</v>
      </c>
      <c r="D2014" t="s">
        <v>6739</v>
      </c>
      <c r="E2014" t="s">
        <v>7803</v>
      </c>
    </row>
    <row r="2015" spans="1:5" x14ac:dyDescent="0.25">
      <c r="A2015" t="s">
        <v>7908</v>
      </c>
      <c r="B2015" s="1">
        <v>45810</v>
      </c>
      <c r="C2015" t="s">
        <v>6817</v>
      </c>
      <c r="D2015" t="s">
        <v>6739</v>
      </c>
      <c r="E2015" t="s">
        <v>7803</v>
      </c>
    </row>
    <row r="2016" spans="1:5" x14ac:dyDescent="0.25">
      <c r="A2016" t="s">
        <v>7909</v>
      </c>
      <c r="B2016" s="1">
        <v>45810</v>
      </c>
      <c r="C2016" t="s">
        <v>6817</v>
      </c>
      <c r="D2016" t="s">
        <v>6739</v>
      </c>
      <c r="E2016" t="s">
        <v>7803</v>
      </c>
    </row>
    <row r="2017" spans="1:5" x14ac:dyDescent="0.25">
      <c r="A2017" t="s">
        <v>7910</v>
      </c>
      <c r="B2017" s="1">
        <v>45810</v>
      </c>
      <c r="C2017" t="s">
        <v>6817</v>
      </c>
      <c r="D2017" t="s">
        <v>6739</v>
      </c>
      <c r="E2017" t="s">
        <v>7803</v>
      </c>
    </row>
    <row r="2018" spans="1:5" x14ac:dyDescent="0.25">
      <c r="A2018" t="s">
        <v>7911</v>
      </c>
      <c r="B2018" s="1">
        <v>45810</v>
      </c>
      <c r="C2018" t="s">
        <v>6817</v>
      </c>
      <c r="D2018" t="s">
        <v>6739</v>
      </c>
      <c r="E2018" t="s">
        <v>7803</v>
      </c>
    </row>
    <row r="2019" spans="1:5" x14ac:dyDescent="0.25">
      <c r="A2019" t="s">
        <v>7912</v>
      </c>
      <c r="B2019" s="1">
        <v>45810</v>
      </c>
      <c r="C2019" t="s">
        <v>6817</v>
      </c>
      <c r="D2019" t="s">
        <v>6739</v>
      </c>
      <c r="E2019" t="s">
        <v>7803</v>
      </c>
    </row>
    <row r="2020" spans="1:5" x14ac:dyDescent="0.25">
      <c r="A2020" t="s">
        <v>7913</v>
      </c>
      <c r="B2020" s="1">
        <v>45810</v>
      </c>
      <c r="C2020" t="s">
        <v>6817</v>
      </c>
      <c r="D2020" t="s">
        <v>6739</v>
      </c>
      <c r="E2020" t="s">
        <v>7803</v>
      </c>
    </row>
    <row r="2021" spans="1:5" x14ac:dyDescent="0.25">
      <c r="A2021" t="s">
        <v>7914</v>
      </c>
      <c r="B2021" s="1">
        <v>45810</v>
      </c>
      <c r="C2021" t="s">
        <v>6817</v>
      </c>
      <c r="D2021" t="s">
        <v>6739</v>
      </c>
      <c r="E2021" t="s">
        <v>7805</v>
      </c>
    </row>
    <row r="2022" spans="1:5" x14ac:dyDescent="0.25">
      <c r="A2022" t="s">
        <v>7915</v>
      </c>
      <c r="B2022" s="1">
        <v>45810</v>
      </c>
      <c r="C2022" t="s">
        <v>6817</v>
      </c>
      <c r="D2022" t="s">
        <v>6739</v>
      </c>
      <c r="E2022" t="s">
        <v>7805</v>
      </c>
    </row>
    <row r="2023" spans="1:5" x14ac:dyDescent="0.25">
      <c r="A2023" t="s">
        <v>7916</v>
      </c>
      <c r="B2023" s="1">
        <v>45810</v>
      </c>
      <c r="C2023" t="s">
        <v>6817</v>
      </c>
      <c r="D2023" t="s">
        <v>6739</v>
      </c>
      <c r="E2023" t="s">
        <v>7805</v>
      </c>
    </row>
    <row r="2024" spans="1:5" x14ac:dyDescent="0.25">
      <c r="A2024" t="s">
        <v>7917</v>
      </c>
      <c r="B2024" s="1">
        <v>45810</v>
      </c>
      <c r="C2024" t="s">
        <v>6817</v>
      </c>
      <c r="D2024" t="s">
        <v>6739</v>
      </c>
      <c r="E2024" t="s">
        <v>7805</v>
      </c>
    </row>
    <row r="2025" spans="1:5" x14ac:dyDescent="0.25">
      <c r="A2025" t="s">
        <v>7918</v>
      </c>
      <c r="B2025" s="1">
        <v>45810</v>
      </c>
      <c r="C2025" t="s">
        <v>6817</v>
      </c>
      <c r="D2025" t="s">
        <v>6739</v>
      </c>
      <c r="E2025" t="s">
        <v>7805</v>
      </c>
    </row>
    <row r="2026" spans="1:5" x14ac:dyDescent="0.25">
      <c r="A2026" t="s">
        <v>7919</v>
      </c>
      <c r="B2026" s="1">
        <v>45810</v>
      </c>
      <c r="C2026" t="s">
        <v>6817</v>
      </c>
      <c r="D2026" t="s">
        <v>6739</v>
      </c>
      <c r="E2026" t="s">
        <v>7805</v>
      </c>
    </row>
    <row r="2027" spans="1:5" x14ac:dyDescent="0.25">
      <c r="A2027" t="s">
        <v>7920</v>
      </c>
      <c r="B2027" s="1">
        <v>45810</v>
      </c>
      <c r="C2027" t="s">
        <v>6817</v>
      </c>
      <c r="D2027" t="s">
        <v>6739</v>
      </c>
      <c r="E2027" t="s">
        <v>7805</v>
      </c>
    </row>
    <row r="2028" spans="1:5" x14ac:dyDescent="0.25">
      <c r="A2028" t="s">
        <v>7921</v>
      </c>
      <c r="B2028" s="1">
        <v>45810</v>
      </c>
      <c r="C2028" t="s">
        <v>6817</v>
      </c>
      <c r="D2028" t="s">
        <v>6739</v>
      </c>
      <c r="E2028" t="s">
        <v>7805</v>
      </c>
    </row>
    <row r="2029" spans="1:5" x14ac:dyDescent="0.25">
      <c r="A2029" t="s">
        <v>7922</v>
      </c>
      <c r="B2029" s="1">
        <v>45810</v>
      </c>
      <c r="C2029" t="s">
        <v>6817</v>
      </c>
      <c r="D2029" t="s">
        <v>6739</v>
      </c>
      <c r="E2029" t="s">
        <v>7805</v>
      </c>
    </row>
    <row r="2030" spans="1:5" x14ac:dyDescent="0.25">
      <c r="A2030" t="s">
        <v>7923</v>
      </c>
      <c r="B2030" s="1">
        <v>45810</v>
      </c>
      <c r="C2030" t="s">
        <v>6817</v>
      </c>
      <c r="D2030" t="s">
        <v>6739</v>
      </c>
      <c r="E2030" t="s">
        <v>7805</v>
      </c>
    </row>
    <row r="2031" spans="1:5" x14ac:dyDescent="0.25">
      <c r="A2031" t="s">
        <v>7924</v>
      </c>
      <c r="B2031" s="1">
        <v>45810</v>
      </c>
      <c r="C2031" t="s">
        <v>6817</v>
      </c>
      <c r="D2031" t="s">
        <v>6739</v>
      </c>
      <c r="E2031" t="s">
        <v>7805</v>
      </c>
    </row>
    <row r="2032" spans="1:5" x14ac:dyDescent="0.25">
      <c r="A2032" t="s">
        <v>7925</v>
      </c>
      <c r="B2032" s="1">
        <v>45810</v>
      </c>
      <c r="C2032" t="s">
        <v>6817</v>
      </c>
      <c r="D2032" t="s">
        <v>6739</v>
      </c>
      <c r="E2032" t="s">
        <v>7805</v>
      </c>
    </row>
    <row r="2033" spans="1:5" x14ac:dyDescent="0.25">
      <c r="A2033" t="s">
        <v>7926</v>
      </c>
      <c r="B2033" s="1">
        <v>45810</v>
      </c>
      <c r="C2033" t="s">
        <v>6817</v>
      </c>
      <c r="D2033" t="s">
        <v>6739</v>
      </c>
      <c r="E2033" t="s">
        <v>7805</v>
      </c>
    </row>
    <row r="2034" spans="1:5" x14ac:dyDescent="0.25">
      <c r="A2034" t="s">
        <v>7927</v>
      </c>
      <c r="B2034" s="1">
        <v>45810</v>
      </c>
      <c r="C2034" t="s">
        <v>6817</v>
      </c>
      <c r="D2034" t="s">
        <v>6739</v>
      </c>
      <c r="E2034" t="s">
        <v>7805</v>
      </c>
    </row>
    <row r="2035" spans="1:5" x14ac:dyDescent="0.25">
      <c r="A2035" t="s">
        <v>7928</v>
      </c>
      <c r="B2035" s="1">
        <v>45810</v>
      </c>
      <c r="C2035" t="s">
        <v>6817</v>
      </c>
      <c r="D2035" t="s">
        <v>6739</v>
      </c>
      <c r="E2035" t="s">
        <v>7805</v>
      </c>
    </row>
    <row r="2036" spans="1:5" x14ac:dyDescent="0.25">
      <c r="A2036" t="s">
        <v>7929</v>
      </c>
      <c r="B2036" s="1">
        <v>45810</v>
      </c>
      <c r="C2036" t="s">
        <v>6817</v>
      </c>
      <c r="D2036" t="s">
        <v>6739</v>
      </c>
      <c r="E2036" t="s">
        <v>7808</v>
      </c>
    </row>
    <row r="2037" spans="1:5" x14ac:dyDescent="0.25">
      <c r="A2037" t="s">
        <v>7930</v>
      </c>
      <c r="B2037" s="1">
        <v>45810</v>
      </c>
      <c r="C2037" t="s">
        <v>6817</v>
      </c>
      <c r="D2037" t="s">
        <v>6739</v>
      </c>
      <c r="E2037" t="s">
        <v>7808</v>
      </c>
    </row>
    <row r="2038" spans="1:5" x14ac:dyDescent="0.25">
      <c r="A2038" t="s">
        <v>7931</v>
      </c>
      <c r="B2038" s="1">
        <v>45810</v>
      </c>
      <c r="C2038" t="s">
        <v>6817</v>
      </c>
      <c r="D2038" t="s">
        <v>6739</v>
      </c>
      <c r="E2038" t="s">
        <v>7808</v>
      </c>
    </row>
    <row r="2039" spans="1:5" x14ac:dyDescent="0.25">
      <c r="A2039" t="s">
        <v>7932</v>
      </c>
      <c r="B2039" s="1">
        <v>45810</v>
      </c>
      <c r="C2039" t="s">
        <v>6817</v>
      </c>
      <c r="D2039" t="s">
        <v>6739</v>
      </c>
      <c r="E2039" t="s">
        <v>7808</v>
      </c>
    </row>
    <row r="2040" spans="1:5" x14ac:dyDescent="0.25">
      <c r="A2040" t="s">
        <v>7933</v>
      </c>
      <c r="B2040" s="1">
        <v>45810</v>
      </c>
      <c r="C2040" t="s">
        <v>6817</v>
      </c>
      <c r="D2040" t="s">
        <v>6739</v>
      </c>
      <c r="E2040" t="s">
        <v>7808</v>
      </c>
    </row>
    <row r="2041" spans="1:5" x14ac:dyDescent="0.25">
      <c r="A2041" t="s">
        <v>7934</v>
      </c>
      <c r="B2041" s="1">
        <v>45810</v>
      </c>
      <c r="C2041" t="s">
        <v>6817</v>
      </c>
      <c r="D2041" t="s">
        <v>6739</v>
      </c>
      <c r="E2041" t="s">
        <v>7808</v>
      </c>
    </row>
    <row r="2042" spans="1:5" x14ac:dyDescent="0.25">
      <c r="A2042" t="s">
        <v>7935</v>
      </c>
      <c r="B2042" s="1">
        <v>45810</v>
      </c>
      <c r="C2042" t="s">
        <v>6817</v>
      </c>
      <c r="D2042" t="s">
        <v>6739</v>
      </c>
      <c r="E2042" t="s">
        <v>7808</v>
      </c>
    </row>
    <row r="2043" spans="1:5" x14ac:dyDescent="0.25">
      <c r="A2043" t="s">
        <v>7936</v>
      </c>
      <c r="B2043" s="1">
        <v>45810</v>
      </c>
      <c r="C2043" t="s">
        <v>6817</v>
      </c>
      <c r="D2043" t="s">
        <v>6739</v>
      </c>
      <c r="E2043" t="s">
        <v>7827</v>
      </c>
    </row>
    <row r="2044" spans="1:5" x14ac:dyDescent="0.25">
      <c r="A2044" t="s">
        <v>7937</v>
      </c>
      <c r="B2044" s="1">
        <v>45810</v>
      </c>
      <c r="C2044" t="s">
        <v>6817</v>
      </c>
      <c r="D2044" t="s">
        <v>6739</v>
      </c>
      <c r="E2044" t="s">
        <v>7827</v>
      </c>
    </row>
    <row r="2045" spans="1:5" x14ac:dyDescent="0.25">
      <c r="A2045" t="s">
        <v>7938</v>
      </c>
      <c r="B2045" s="1">
        <v>45810</v>
      </c>
      <c r="C2045" t="s">
        <v>6817</v>
      </c>
      <c r="D2045" t="s">
        <v>6739</v>
      </c>
      <c r="E2045" t="s">
        <v>7827</v>
      </c>
    </row>
    <row r="2046" spans="1:5" x14ac:dyDescent="0.25">
      <c r="A2046" t="s">
        <v>7939</v>
      </c>
      <c r="B2046" s="1">
        <v>45810</v>
      </c>
      <c r="C2046" t="s">
        <v>6817</v>
      </c>
      <c r="D2046" t="s">
        <v>6739</v>
      </c>
      <c r="E2046" t="s">
        <v>7827</v>
      </c>
    </row>
    <row r="2047" spans="1:5" x14ac:dyDescent="0.25">
      <c r="A2047" t="s">
        <v>7940</v>
      </c>
      <c r="B2047" s="1">
        <v>45810</v>
      </c>
      <c r="C2047" t="s">
        <v>6817</v>
      </c>
      <c r="D2047" t="s">
        <v>6739</v>
      </c>
      <c r="E2047" t="s">
        <v>7810</v>
      </c>
    </row>
    <row r="2048" spans="1:5" x14ac:dyDescent="0.25">
      <c r="A2048" t="s">
        <v>7756</v>
      </c>
      <c r="B2048" s="1">
        <v>45810</v>
      </c>
      <c r="C2048" t="s">
        <v>6987</v>
      </c>
      <c r="D2048" t="s">
        <v>6739</v>
      </c>
      <c r="E2048" t="s">
        <v>7751</v>
      </c>
    </row>
    <row r="2049" spans="1:5" x14ac:dyDescent="0.25">
      <c r="A2049" t="s">
        <v>7752</v>
      </c>
      <c r="B2049" s="1">
        <v>45810</v>
      </c>
      <c r="C2049" t="s">
        <v>6987</v>
      </c>
      <c r="D2049" t="s">
        <v>6739</v>
      </c>
      <c r="E2049" t="s">
        <v>7751</v>
      </c>
    </row>
    <row r="2050" spans="1:5" x14ac:dyDescent="0.25">
      <c r="A2050" t="s">
        <v>7753</v>
      </c>
      <c r="B2050" s="1">
        <v>45810</v>
      </c>
      <c r="C2050" t="s">
        <v>6987</v>
      </c>
      <c r="D2050" t="s">
        <v>6739</v>
      </c>
      <c r="E2050" t="s">
        <v>7751</v>
      </c>
    </row>
    <row r="2051" spans="1:5" x14ac:dyDescent="0.25">
      <c r="A2051" t="s">
        <v>7750</v>
      </c>
      <c r="B2051" s="1">
        <v>45810</v>
      </c>
      <c r="C2051" t="s">
        <v>6987</v>
      </c>
      <c r="D2051" t="s">
        <v>6739</v>
      </c>
      <c r="E2051" t="s">
        <v>7751</v>
      </c>
    </row>
    <row r="2052" spans="1:5" x14ac:dyDescent="0.25">
      <c r="A2052" t="s">
        <v>7758</v>
      </c>
      <c r="B2052" s="1">
        <v>45810</v>
      </c>
      <c r="C2052" t="s">
        <v>6987</v>
      </c>
      <c r="D2052" t="s">
        <v>6739</v>
      </c>
      <c r="E2052" t="s">
        <v>7751</v>
      </c>
    </row>
    <row r="2053" spans="1:5" x14ac:dyDescent="0.25">
      <c r="A2053" t="s">
        <v>7755</v>
      </c>
      <c r="B2053" s="1">
        <v>45810</v>
      </c>
      <c r="C2053" t="s">
        <v>6987</v>
      </c>
      <c r="D2053" t="s">
        <v>6739</v>
      </c>
      <c r="E2053" t="s">
        <v>7751</v>
      </c>
    </row>
    <row r="2054" spans="1:5" x14ac:dyDescent="0.25">
      <c r="A2054" t="s">
        <v>7757</v>
      </c>
      <c r="B2054" s="1">
        <v>45810</v>
      </c>
      <c r="C2054" t="s">
        <v>6987</v>
      </c>
      <c r="D2054" t="s">
        <v>6739</v>
      </c>
      <c r="E2054" t="s">
        <v>7751</v>
      </c>
    </row>
    <row r="2055" spans="1:5" x14ac:dyDescent="0.25">
      <c r="A2055" t="s">
        <v>7754</v>
      </c>
      <c r="B2055" s="1">
        <v>45810</v>
      </c>
      <c r="C2055" t="s">
        <v>6987</v>
      </c>
      <c r="D2055" t="s">
        <v>6739</v>
      </c>
      <c r="E2055" t="s">
        <v>7751</v>
      </c>
    </row>
    <row r="2056" spans="1:5" x14ac:dyDescent="0.25">
      <c r="A2056" t="s">
        <v>7759</v>
      </c>
      <c r="B2056" s="1">
        <v>45810</v>
      </c>
      <c r="C2056" t="s">
        <v>6987</v>
      </c>
      <c r="D2056" t="s">
        <v>6739</v>
      </c>
      <c r="E2056" t="s">
        <v>7751</v>
      </c>
    </row>
    <row r="2057" spans="1:5" x14ac:dyDescent="0.25">
      <c r="A2057" t="s">
        <v>7760</v>
      </c>
      <c r="B2057" s="1">
        <v>45810</v>
      </c>
      <c r="C2057" t="s">
        <v>6987</v>
      </c>
      <c r="D2057" t="s">
        <v>6739</v>
      </c>
      <c r="E2057" t="s">
        <v>7751</v>
      </c>
    </row>
    <row r="2058" spans="1:5" x14ac:dyDescent="0.25">
      <c r="A2058" t="s">
        <v>7764</v>
      </c>
      <c r="B2058" s="1">
        <v>45810</v>
      </c>
      <c r="C2058" t="s">
        <v>6987</v>
      </c>
      <c r="D2058" t="s">
        <v>6739</v>
      </c>
      <c r="E2058" t="s">
        <v>7763</v>
      </c>
    </row>
    <row r="2059" spans="1:5" x14ac:dyDescent="0.25">
      <c r="A2059" t="s">
        <v>7762</v>
      </c>
      <c r="B2059" s="1">
        <v>45810</v>
      </c>
      <c r="C2059" t="s">
        <v>6987</v>
      </c>
      <c r="D2059" t="s">
        <v>6739</v>
      </c>
      <c r="E2059" t="s">
        <v>7763</v>
      </c>
    </row>
    <row r="2060" spans="1:5" x14ac:dyDescent="0.25">
      <c r="A2060" t="s">
        <v>7742</v>
      </c>
      <c r="B2060" s="1">
        <v>45810</v>
      </c>
      <c r="C2060" t="s">
        <v>6987</v>
      </c>
      <c r="D2060" t="s">
        <v>6739</v>
      </c>
      <c r="E2060" t="s">
        <v>7763</v>
      </c>
    </row>
    <row r="2061" spans="1:5" x14ac:dyDescent="0.25">
      <c r="A2061" t="s">
        <v>7749</v>
      </c>
      <c r="B2061" s="1">
        <v>45810</v>
      </c>
      <c r="C2061" t="s">
        <v>6987</v>
      </c>
      <c r="D2061" t="s">
        <v>6739</v>
      </c>
      <c r="E2061" t="s">
        <v>7763</v>
      </c>
    </row>
    <row r="2062" spans="1:5" x14ac:dyDescent="0.25">
      <c r="A2062" t="s">
        <v>7768</v>
      </c>
      <c r="B2062" s="1">
        <v>45810</v>
      </c>
      <c r="C2062" t="s">
        <v>6987</v>
      </c>
      <c r="D2062" t="s">
        <v>6739</v>
      </c>
      <c r="E2062" t="s">
        <v>7766</v>
      </c>
    </row>
    <row r="2063" spans="1:5" x14ac:dyDescent="0.25">
      <c r="A2063" t="s">
        <v>7767</v>
      </c>
      <c r="B2063" s="1">
        <v>45810</v>
      </c>
      <c r="C2063" t="s">
        <v>6987</v>
      </c>
      <c r="D2063" t="s">
        <v>6739</v>
      </c>
      <c r="E2063" t="s">
        <v>7766</v>
      </c>
    </row>
    <row r="2064" spans="1:5" x14ac:dyDescent="0.25">
      <c r="A2064" t="s">
        <v>7765</v>
      </c>
      <c r="B2064" s="1">
        <v>45810</v>
      </c>
      <c r="C2064" t="s">
        <v>6987</v>
      </c>
      <c r="D2064" t="s">
        <v>6739</v>
      </c>
      <c r="E2064" t="s">
        <v>7766</v>
      </c>
    </row>
    <row r="2065" spans="1:5" x14ac:dyDescent="0.25">
      <c r="A2065" t="s">
        <v>7941</v>
      </c>
      <c r="B2065" s="1">
        <v>45810</v>
      </c>
      <c r="C2065" t="s">
        <v>6987</v>
      </c>
      <c r="D2065" t="s">
        <v>6739</v>
      </c>
      <c r="E2065" t="s">
        <v>7766</v>
      </c>
    </row>
    <row r="2066" spans="1:5" x14ac:dyDescent="0.25">
      <c r="A2066" t="s">
        <v>7942</v>
      </c>
      <c r="B2066" s="1">
        <v>45810</v>
      </c>
      <c r="C2066" t="s">
        <v>6987</v>
      </c>
      <c r="D2066" t="s">
        <v>6739</v>
      </c>
      <c r="E2066" t="s">
        <v>7766</v>
      </c>
    </row>
    <row r="2067" spans="1:5" x14ac:dyDescent="0.25">
      <c r="A2067" t="s">
        <v>7943</v>
      </c>
      <c r="B2067" s="1">
        <v>45810</v>
      </c>
      <c r="C2067" t="s">
        <v>6987</v>
      </c>
      <c r="D2067" t="s">
        <v>6739</v>
      </c>
      <c r="E2067" t="s">
        <v>7766</v>
      </c>
    </row>
    <row r="2068" spans="1:5" x14ac:dyDescent="0.25">
      <c r="A2068" t="s">
        <v>7944</v>
      </c>
      <c r="B2068" s="1">
        <v>45810</v>
      </c>
      <c r="C2068" t="s">
        <v>6987</v>
      </c>
      <c r="D2068" t="s">
        <v>6739</v>
      </c>
      <c r="E2068" t="s">
        <v>7766</v>
      </c>
    </row>
    <row r="2069" spans="1:5" x14ac:dyDescent="0.25">
      <c r="A2069" t="s">
        <v>7945</v>
      </c>
      <c r="B2069" s="1">
        <v>45810</v>
      </c>
      <c r="C2069" t="s">
        <v>6987</v>
      </c>
      <c r="D2069" t="s">
        <v>6739</v>
      </c>
      <c r="E2069" t="s">
        <v>7766</v>
      </c>
    </row>
    <row r="2070" spans="1:5" x14ac:dyDescent="0.25">
      <c r="A2070" t="s">
        <v>7946</v>
      </c>
      <c r="B2070" s="1">
        <v>45810</v>
      </c>
      <c r="C2070" t="s">
        <v>6987</v>
      </c>
      <c r="D2070" t="s">
        <v>6739</v>
      </c>
      <c r="E2070" t="s">
        <v>7766</v>
      </c>
    </row>
    <row r="2071" spans="1:5" x14ac:dyDescent="0.25">
      <c r="A2071" t="s">
        <v>7947</v>
      </c>
      <c r="B2071" s="1">
        <v>45810</v>
      </c>
      <c r="C2071" t="s">
        <v>6987</v>
      </c>
      <c r="D2071" t="s">
        <v>6739</v>
      </c>
      <c r="E2071" t="s">
        <v>7766</v>
      </c>
    </row>
    <row r="2072" spans="1:5" x14ac:dyDescent="0.25">
      <c r="A2072" t="s">
        <v>7948</v>
      </c>
      <c r="B2072" s="1">
        <v>45810</v>
      </c>
      <c r="C2072" t="s">
        <v>6987</v>
      </c>
      <c r="D2072" t="s">
        <v>6739</v>
      </c>
      <c r="E2072" t="s">
        <v>7766</v>
      </c>
    </row>
    <row r="2073" spans="1:5" x14ac:dyDescent="0.25">
      <c r="A2073" t="s">
        <v>7949</v>
      </c>
      <c r="B2073" s="1">
        <v>45810</v>
      </c>
      <c r="C2073" t="s">
        <v>6987</v>
      </c>
      <c r="D2073" t="s">
        <v>6739</v>
      </c>
      <c r="E2073" t="s">
        <v>7766</v>
      </c>
    </row>
    <row r="2074" spans="1:5" x14ac:dyDescent="0.25">
      <c r="A2074" t="s">
        <v>7950</v>
      </c>
      <c r="B2074" s="1">
        <v>45810</v>
      </c>
      <c r="C2074" t="s">
        <v>6987</v>
      </c>
      <c r="D2074" t="s">
        <v>6739</v>
      </c>
      <c r="E2074" t="s">
        <v>7766</v>
      </c>
    </row>
    <row r="2075" spans="1:5" x14ac:dyDescent="0.25">
      <c r="A2075" t="s">
        <v>7951</v>
      </c>
      <c r="B2075" s="1">
        <v>45810</v>
      </c>
      <c r="C2075" t="s">
        <v>6987</v>
      </c>
      <c r="D2075" t="s">
        <v>6739</v>
      </c>
      <c r="E2075" t="s">
        <v>7766</v>
      </c>
    </row>
    <row r="2076" spans="1:5" x14ac:dyDescent="0.25">
      <c r="A2076" t="s">
        <v>7952</v>
      </c>
      <c r="B2076" s="1">
        <v>45810</v>
      </c>
      <c r="C2076" t="s">
        <v>6987</v>
      </c>
      <c r="D2076" t="s">
        <v>6739</v>
      </c>
      <c r="E2076" t="s">
        <v>7766</v>
      </c>
    </row>
    <row r="2077" spans="1:5" x14ac:dyDescent="0.25">
      <c r="A2077" t="s">
        <v>7953</v>
      </c>
      <c r="B2077" s="1">
        <v>45810</v>
      </c>
      <c r="C2077" t="s">
        <v>6987</v>
      </c>
      <c r="D2077" t="s">
        <v>6739</v>
      </c>
      <c r="E2077" t="s">
        <v>7766</v>
      </c>
    </row>
    <row r="2078" spans="1:5" x14ac:dyDescent="0.25">
      <c r="A2078" t="s">
        <v>7954</v>
      </c>
      <c r="B2078" s="1">
        <v>45810</v>
      </c>
      <c r="C2078" t="s">
        <v>6987</v>
      </c>
      <c r="D2078" t="s">
        <v>6739</v>
      </c>
      <c r="E2078" t="s">
        <v>7766</v>
      </c>
    </row>
    <row r="2079" spans="1:5" x14ac:dyDescent="0.25">
      <c r="A2079" t="s">
        <v>7955</v>
      </c>
      <c r="B2079" s="1">
        <v>45810</v>
      </c>
      <c r="C2079" t="s">
        <v>6987</v>
      </c>
      <c r="D2079" t="s">
        <v>6739</v>
      </c>
      <c r="E2079" t="s">
        <v>7766</v>
      </c>
    </row>
    <row r="2080" spans="1:5" x14ac:dyDescent="0.25">
      <c r="A2080" t="s">
        <v>7956</v>
      </c>
      <c r="B2080" s="1">
        <v>45810</v>
      </c>
      <c r="C2080" t="s">
        <v>6987</v>
      </c>
      <c r="D2080" t="s">
        <v>6739</v>
      </c>
      <c r="E2080" t="s">
        <v>7766</v>
      </c>
    </row>
    <row r="2081" spans="1:5" x14ac:dyDescent="0.25">
      <c r="A2081" t="s">
        <v>7769</v>
      </c>
      <c r="B2081" s="1">
        <v>45810</v>
      </c>
      <c r="C2081" t="s">
        <v>7015</v>
      </c>
      <c r="D2081" t="s">
        <v>7763</v>
      </c>
      <c r="E2081" t="s">
        <v>7770</v>
      </c>
    </row>
    <row r="2082" spans="1:5" x14ac:dyDescent="0.25">
      <c r="A2082" t="s">
        <v>7771</v>
      </c>
      <c r="B2082" s="1">
        <v>45810</v>
      </c>
      <c r="C2082" t="s">
        <v>7015</v>
      </c>
      <c r="D2082" t="s">
        <v>7763</v>
      </c>
      <c r="E2082" t="s">
        <v>7770</v>
      </c>
    </row>
    <row r="2083" spans="1:5" x14ac:dyDescent="0.25">
      <c r="A2083" t="s">
        <v>7773</v>
      </c>
      <c r="B2083" s="1">
        <v>45810</v>
      </c>
      <c r="C2083" t="s">
        <v>7015</v>
      </c>
      <c r="D2083" t="s">
        <v>7763</v>
      </c>
      <c r="E2083" t="s">
        <v>7770</v>
      </c>
    </row>
    <row r="2084" spans="1:5" x14ac:dyDescent="0.25">
      <c r="A2084" t="s">
        <v>7774</v>
      </c>
      <c r="B2084" s="1">
        <v>45810</v>
      </c>
      <c r="C2084" t="s">
        <v>7015</v>
      </c>
      <c r="D2084" t="s">
        <v>7763</v>
      </c>
      <c r="E2084" t="s">
        <v>7051</v>
      </c>
    </row>
    <row r="2085" spans="1:5" x14ac:dyDescent="0.25">
      <c r="A2085" t="s">
        <v>7723</v>
      </c>
      <c r="B2085" s="1">
        <v>45810</v>
      </c>
      <c r="C2085" t="s">
        <v>7015</v>
      </c>
      <c r="D2085" t="s">
        <v>7763</v>
      </c>
      <c r="E2085" t="s">
        <v>7051</v>
      </c>
    </row>
    <row r="2086" spans="1:5" x14ac:dyDescent="0.25">
      <c r="A2086" t="s">
        <v>7776</v>
      </c>
      <c r="B2086" s="1">
        <v>45810</v>
      </c>
      <c r="C2086" t="s">
        <v>7015</v>
      </c>
      <c r="D2086" t="s">
        <v>7763</v>
      </c>
      <c r="E2086" t="s">
        <v>7051</v>
      </c>
    </row>
    <row r="2087" spans="1:5" x14ac:dyDescent="0.25">
      <c r="A2087" t="s">
        <v>7777</v>
      </c>
      <c r="B2087" s="1">
        <v>45810</v>
      </c>
      <c r="C2087" t="s">
        <v>7015</v>
      </c>
      <c r="D2087" t="s">
        <v>7766</v>
      </c>
      <c r="E2087" t="s">
        <v>7051</v>
      </c>
    </row>
    <row r="2088" spans="1:5" x14ac:dyDescent="0.25">
      <c r="A2088" t="s">
        <v>7740</v>
      </c>
      <c r="B2088" s="1">
        <v>45810</v>
      </c>
      <c r="C2088" t="s">
        <v>6817</v>
      </c>
      <c r="D2088" t="s">
        <v>7779</v>
      </c>
      <c r="E2088" t="s">
        <v>7763</v>
      </c>
    </row>
    <row r="2089" spans="1:5" x14ac:dyDescent="0.25">
      <c r="A2089" t="s">
        <v>7957</v>
      </c>
      <c r="B2089" s="1">
        <v>45810</v>
      </c>
      <c r="C2089" t="s">
        <v>6817</v>
      </c>
      <c r="D2089" t="s">
        <v>7779</v>
      </c>
      <c r="E2089" t="s">
        <v>7763</v>
      </c>
    </row>
    <row r="2090" spans="1:5" x14ac:dyDescent="0.25">
      <c r="A2090" t="s">
        <v>7781</v>
      </c>
      <c r="B2090" s="1">
        <v>45810</v>
      </c>
      <c r="C2090" t="s">
        <v>6817</v>
      </c>
      <c r="D2090" t="s">
        <v>7779</v>
      </c>
      <c r="E2090" t="s">
        <v>7763</v>
      </c>
    </row>
    <row r="2091" spans="1:5" x14ac:dyDescent="0.25">
      <c r="A2091" t="s">
        <v>7778</v>
      </c>
      <c r="B2091" s="1">
        <v>45810</v>
      </c>
      <c r="C2091" t="s">
        <v>6817</v>
      </c>
      <c r="D2091" t="s">
        <v>7779</v>
      </c>
      <c r="E2091" t="s">
        <v>7763</v>
      </c>
    </row>
    <row r="2092" spans="1:5" x14ac:dyDescent="0.25">
      <c r="A2092" t="s">
        <v>7958</v>
      </c>
      <c r="B2092" s="1">
        <v>45810</v>
      </c>
      <c r="C2092" t="s">
        <v>6817</v>
      </c>
      <c r="D2092" t="s">
        <v>7779</v>
      </c>
      <c r="E2092" t="s">
        <v>7763</v>
      </c>
    </row>
    <row r="2093" spans="1:5" x14ac:dyDescent="0.25">
      <c r="A2093" t="s">
        <v>7809</v>
      </c>
      <c r="B2093" s="1">
        <v>45810</v>
      </c>
      <c r="C2093" t="s">
        <v>6817</v>
      </c>
      <c r="D2093" t="s">
        <v>7779</v>
      </c>
      <c r="E2093" t="s">
        <v>7810</v>
      </c>
    </row>
    <row r="2094" spans="1:5" x14ac:dyDescent="0.25">
      <c r="A2094" t="s">
        <v>3592</v>
      </c>
      <c r="B2094" s="1">
        <v>45810</v>
      </c>
      <c r="C2094" t="s">
        <v>6817</v>
      </c>
      <c r="D2094" t="s">
        <v>7779</v>
      </c>
      <c r="E2094" t="s">
        <v>7782</v>
      </c>
    </row>
    <row r="2095" spans="1:5" x14ac:dyDescent="0.25">
      <c r="A2095" t="s">
        <v>622</v>
      </c>
      <c r="B2095" s="1">
        <v>45810</v>
      </c>
      <c r="C2095" t="s">
        <v>6817</v>
      </c>
      <c r="D2095" t="s">
        <v>7779</v>
      </c>
      <c r="E2095" t="s">
        <v>7782</v>
      </c>
    </row>
    <row r="2096" spans="1:5" x14ac:dyDescent="0.25">
      <c r="A2096" t="s">
        <v>7795</v>
      </c>
      <c r="B2096" s="1">
        <v>45810</v>
      </c>
      <c r="C2096" t="s">
        <v>6817</v>
      </c>
      <c r="D2096" t="s">
        <v>7770</v>
      </c>
      <c r="E2096" t="s">
        <v>7763</v>
      </c>
    </row>
    <row r="2097" spans="1:5" x14ac:dyDescent="0.25">
      <c r="A2097" t="s">
        <v>7790</v>
      </c>
      <c r="B2097" s="1">
        <v>45810</v>
      </c>
      <c r="C2097" t="s">
        <v>6817</v>
      </c>
      <c r="D2097" t="s">
        <v>7770</v>
      </c>
      <c r="E2097" t="s">
        <v>7763</v>
      </c>
    </row>
    <row r="2098" spans="1:5" x14ac:dyDescent="0.25">
      <c r="A2098" t="s">
        <v>7794</v>
      </c>
      <c r="B2098" s="1">
        <v>45810</v>
      </c>
      <c r="C2098" t="s">
        <v>6817</v>
      </c>
      <c r="D2098" t="s">
        <v>7770</v>
      </c>
      <c r="E2098" t="s">
        <v>7763</v>
      </c>
    </row>
    <row r="2099" spans="1:5" x14ac:dyDescent="0.25">
      <c r="A2099" t="s">
        <v>7788</v>
      </c>
      <c r="B2099" s="1">
        <v>45810</v>
      </c>
      <c r="C2099" t="s">
        <v>6817</v>
      </c>
      <c r="D2099" t="s">
        <v>7770</v>
      </c>
      <c r="E2099" t="s">
        <v>7763</v>
      </c>
    </row>
    <row r="2100" spans="1:5" x14ac:dyDescent="0.25">
      <c r="A2100" t="s">
        <v>7791</v>
      </c>
      <c r="B2100" s="1">
        <v>45810</v>
      </c>
      <c r="C2100" t="s">
        <v>6817</v>
      </c>
      <c r="D2100" t="s">
        <v>7770</v>
      </c>
      <c r="E2100" t="s">
        <v>7763</v>
      </c>
    </row>
    <row r="2101" spans="1:5" x14ac:dyDescent="0.25">
      <c r="A2101" t="s">
        <v>7793</v>
      </c>
      <c r="B2101" s="1">
        <v>45810</v>
      </c>
      <c r="C2101" t="s">
        <v>6817</v>
      </c>
      <c r="D2101" t="s">
        <v>7770</v>
      </c>
      <c r="E2101" t="s">
        <v>7763</v>
      </c>
    </row>
    <row r="2102" spans="1:5" x14ac:dyDescent="0.25">
      <c r="A2102" t="s">
        <v>7789</v>
      </c>
      <c r="B2102" s="1">
        <v>45810</v>
      </c>
      <c r="C2102" t="s">
        <v>6817</v>
      </c>
      <c r="D2102" t="s">
        <v>7770</v>
      </c>
      <c r="E2102" t="s">
        <v>7763</v>
      </c>
    </row>
    <row r="2103" spans="1:5" x14ac:dyDescent="0.25">
      <c r="A2103" t="s">
        <v>7784</v>
      </c>
      <c r="B2103" s="1">
        <v>45810</v>
      </c>
      <c r="C2103" t="s">
        <v>6817</v>
      </c>
      <c r="D2103" t="s">
        <v>7770</v>
      </c>
      <c r="E2103" t="s">
        <v>7763</v>
      </c>
    </row>
    <row r="2104" spans="1:5" x14ac:dyDescent="0.25">
      <c r="A2104" t="s">
        <v>7797</v>
      </c>
      <c r="B2104" s="1">
        <v>45810</v>
      </c>
      <c r="C2104" t="s">
        <v>6817</v>
      </c>
      <c r="D2104" t="s">
        <v>7770</v>
      </c>
      <c r="E2104" t="s">
        <v>7763</v>
      </c>
    </row>
    <row r="2105" spans="1:5" x14ac:dyDescent="0.25">
      <c r="A2105" t="s">
        <v>7796</v>
      </c>
      <c r="B2105" s="1">
        <v>45810</v>
      </c>
      <c r="C2105" t="s">
        <v>6817</v>
      </c>
      <c r="D2105" t="s">
        <v>7770</v>
      </c>
      <c r="E2105" t="s">
        <v>7763</v>
      </c>
    </row>
    <row r="2106" spans="1:5" x14ac:dyDescent="0.25">
      <c r="A2106" t="s">
        <v>7798</v>
      </c>
      <c r="B2106" s="1">
        <v>45810</v>
      </c>
      <c r="C2106" t="s">
        <v>6817</v>
      </c>
      <c r="D2106" t="s">
        <v>7770</v>
      </c>
      <c r="E2106" t="s">
        <v>7766</v>
      </c>
    </row>
    <row r="2107" spans="1:5" x14ac:dyDescent="0.25">
      <c r="A2107" t="s">
        <v>7802</v>
      </c>
      <c r="B2107" s="1">
        <v>45810</v>
      </c>
      <c r="C2107" t="s">
        <v>6817</v>
      </c>
      <c r="D2107" t="s">
        <v>7770</v>
      </c>
      <c r="E2107" t="s">
        <v>7803</v>
      </c>
    </row>
    <row r="2108" spans="1:5" x14ac:dyDescent="0.25">
      <c r="A2108" t="s">
        <v>7806</v>
      </c>
      <c r="B2108" s="1">
        <v>45810</v>
      </c>
      <c r="C2108" t="s">
        <v>6817</v>
      </c>
      <c r="D2108" t="s">
        <v>7770</v>
      </c>
      <c r="E2108" t="s">
        <v>7805</v>
      </c>
    </row>
    <row r="2109" spans="1:5" x14ac:dyDescent="0.25">
      <c r="A2109" t="s">
        <v>7807</v>
      </c>
      <c r="B2109" s="1">
        <v>45810</v>
      </c>
      <c r="C2109" t="s">
        <v>6817</v>
      </c>
      <c r="D2109" t="s">
        <v>7770</v>
      </c>
      <c r="E2109" t="s">
        <v>7808</v>
      </c>
    </row>
    <row r="2110" spans="1:5" x14ac:dyDescent="0.25">
      <c r="A2110" t="s">
        <v>7822</v>
      </c>
      <c r="B2110" s="1">
        <v>45810</v>
      </c>
      <c r="C2110" t="s">
        <v>6817</v>
      </c>
      <c r="D2110" t="s">
        <v>7051</v>
      </c>
      <c r="E2110" t="s">
        <v>7763</v>
      </c>
    </row>
    <row r="2111" spans="1:5" x14ac:dyDescent="0.25">
      <c r="A2111" t="s">
        <v>7823</v>
      </c>
      <c r="B2111" s="1">
        <v>45810</v>
      </c>
      <c r="C2111" t="s">
        <v>6817</v>
      </c>
      <c r="D2111" t="s">
        <v>7051</v>
      </c>
      <c r="E2111" t="s">
        <v>7763</v>
      </c>
    </row>
    <row r="2112" spans="1:5" x14ac:dyDescent="0.25">
      <c r="A2112" t="s">
        <v>7816</v>
      </c>
      <c r="B2112" s="1">
        <v>45810</v>
      </c>
      <c r="C2112" t="s">
        <v>6817</v>
      </c>
      <c r="D2112" t="s">
        <v>7051</v>
      </c>
      <c r="E2112" t="s">
        <v>7763</v>
      </c>
    </row>
    <row r="2113" spans="1:5" x14ac:dyDescent="0.25">
      <c r="A2113" t="s">
        <v>7818</v>
      </c>
      <c r="B2113" s="1">
        <v>45810</v>
      </c>
      <c r="C2113" t="s">
        <v>6817</v>
      </c>
      <c r="D2113" t="s">
        <v>7051</v>
      </c>
      <c r="E2113" t="s">
        <v>7763</v>
      </c>
    </row>
    <row r="2114" spans="1:5" x14ac:dyDescent="0.25">
      <c r="A2114" t="s">
        <v>7811</v>
      </c>
      <c r="B2114" s="1">
        <v>45810</v>
      </c>
      <c r="C2114" t="s">
        <v>6817</v>
      </c>
      <c r="D2114" t="s">
        <v>7051</v>
      </c>
      <c r="E2114" t="s">
        <v>7763</v>
      </c>
    </row>
    <row r="2115" spans="1:5" x14ac:dyDescent="0.25">
      <c r="A2115" t="s">
        <v>7814</v>
      </c>
      <c r="B2115" s="1">
        <v>45810</v>
      </c>
      <c r="C2115" t="s">
        <v>6817</v>
      </c>
      <c r="D2115" t="s">
        <v>7051</v>
      </c>
      <c r="E2115" t="s">
        <v>7763</v>
      </c>
    </row>
    <row r="2116" spans="1:5" x14ac:dyDescent="0.25">
      <c r="A2116" t="s">
        <v>7815</v>
      </c>
      <c r="B2116" s="1">
        <v>45810</v>
      </c>
      <c r="C2116" t="s">
        <v>6817</v>
      </c>
      <c r="D2116" t="s">
        <v>7051</v>
      </c>
      <c r="E2116" t="s">
        <v>7763</v>
      </c>
    </row>
    <row r="2117" spans="1:5" x14ac:dyDescent="0.25">
      <c r="A2117" t="s">
        <v>7817</v>
      </c>
      <c r="B2117" s="1">
        <v>45810</v>
      </c>
      <c r="C2117" t="s">
        <v>6817</v>
      </c>
      <c r="D2117" t="s">
        <v>7051</v>
      </c>
      <c r="E2117" t="s">
        <v>7763</v>
      </c>
    </row>
    <row r="2118" spans="1:5" x14ac:dyDescent="0.25">
      <c r="A2118" t="s">
        <v>7813</v>
      </c>
      <c r="B2118" s="1">
        <v>45810</v>
      </c>
      <c r="C2118" t="s">
        <v>6817</v>
      </c>
      <c r="D2118" t="s">
        <v>7051</v>
      </c>
      <c r="E2118" t="s">
        <v>7763</v>
      </c>
    </row>
    <row r="2119" spans="1:5" x14ac:dyDescent="0.25">
      <c r="A2119" t="s">
        <v>7824</v>
      </c>
      <c r="B2119" s="1">
        <v>45810</v>
      </c>
      <c r="C2119" t="s">
        <v>6817</v>
      </c>
      <c r="D2119" t="s">
        <v>7051</v>
      </c>
      <c r="E2119" t="s">
        <v>7763</v>
      </c>
    </row>
    <row r="2120" spans="1:5" x14ac:dyDescent="0.25">
      <c r="A2120" t="s">
        <v>7819</v>
      </c>
      <c r="B2120" s="1">
        <v>45810</v>
      </c>
      <c r="C2120" t="s">
        <v>6817</v>
      </c>
      <c r="D2120" t="s">
        <v>7051</v>
      </c>
      <c r="E2120" t="s">
        <v>7763</v>
      </c>
    </row>
    <row r="2121" spans="1:5" x14ac:dyDescent="0.25">
      <c r="A2121" t="s">
        <v>7959</v>
      </c>
      <c r="B2121" s="1">
        <v>45810</v>
      </c>
      <c r="C2121" t="s">
        <v>6817</v>
      </c>
      <c r="D2121" t="s">
        <v>7051</v>
      </c>
      <c r="E2121" t="s">
        <v>7763</v>
      </c>
    </row>
    <row r="2122" spans="1:5" x14ac:dyDescent="0.25">
      <c r="A2122" t="s">
        <v>7812</v>
      </c>
      <c r="B2122" s="1">
        <v>45810</v>
      </c>
      <c r="C2122" t="s">
        <v>6817</v>
      </c>
      <c r="D2122" t="s">
        <v>7051</v>
      </c>
      <c r="E2122" t="s">
        <v>7763</v>
      </c>
    </row>
    <row r="2123" spans="1:5" x14ac:dyDescent="0.25">
      <c r="A2123" t="s">
        <v>7960</v>
      </c>
      <c r="B2123" s="1">
        <v>45810</v>
      </c>
      <c r="C2123" t="s">
        <v>6817</v>
      </c>
      <c r="D2123" t="s">
        <v>7051</v>
      </c>
      <c r="E2123" t="s">
        <v>7766</v>
      </c>
    </row>
    <row r="2124" spans="1:5" x14ac:dyDescent="0.25">
      <c r="A2124" t="s">
        <v>7961</v>
      </c>
      <c r="B2124" s="1">
        <v>45810</v>
      </c>
      <c r="C2124" t="s">
        <v>6817</v>
      </c>
      <c r="D2124" t="s">
        <v>7051</v>
      </c>
      <c r="E2124" t="s">
        <v>7766</v>
      </c>
    </row>
    <row r="2125" spans="1:5" x14ac:dyDescent="0.25">
      <c r="A2125" t="s">
        <v>7962</v>
      </c>
      <c r="B2125" s="1">
        <v>45810</v>
      </c>
      <c r="C2125" t="s">
        <v>6817</v>
      </c>
      <c r="D2125" t="s">
        <v>7051</v>
      </c>
      <c r="E2125" t="s">
        <v>7766</v>
      </c>
    </row>
    <row r="2126" spans="1:5" x14ac:dyDescent="0.25">
      <c r="A2126" t="s">
        <v>7963</v>
      </c>
      <c r="B2126" s="1">
        <v>45810</v>
      </c>
      <c r="C2126" t="s">
        <v>6817</v>
      </c>
      <c r="D2126" t="s">
        <v>7051</v>
      </c>
      <c r="E2126" t="s">
        <v>7766</v>
      </c>
    </row>
    <row r="2127" spans="1:5" x14ac:dyDescent="0.25">
      <c r="A2127" t="s">
        <v>7964</v>
      </c>
      <c r="B2127" s="1">
        <v>45810</v>
      </c>
      <c r="C2127" t="s">
        <v>6817</v>
      </c>
      <c r="D2127" t="s">
        <v>7051</v>
      </c>
      <c r="E2127" t="s">
        <v>7766</v>
      </c>
    </row>
    <row r="2128" spans="1:5" x14ac:dyDescent="0.25">
      <c r="A2128" t="s">
        <v>7825</v>
      </c>
      <c r="B2128" s="1">
        <v>45810</v>
      </c>
      <c r="C2128" t="s">
        <v>6817</v>
      </c>
      <c r="D2128" t="s">
        <v>7051</v>
      </c>
      <c r="E2128" t="s">
        <v>7808</v>
      </c>
    </row>
    <row r="2129" spans="1:5" x14ac:dyDescent="0.25">
      <c r="A2129" t="s">
        <v>7826</v>
      </c>
      <c r="B2129" s="1">
        <v>45810</v>
      </c>
      <c r="C2129" t="s">
        <v>6817</v>
      </c>
      <c r="D2129" t="s">
        <v>7051</v>
      </c>
      <c r="E2129" t="s">
        <v>7827</v>
      </c>
    </row>
    <row r="2130" spans="1:5" x14ac:dyDescent="0.25">
      <c r="A2130" t="s">
        <v>7828</v>
      </c>
      <c r="B2130" s="1">
        <v>45810</v>
      </c>
      <c r="C2130" t="s">
        <v>6817</v>
      </c>
      <c r="D2130" t="s">
        <v>7051</v>
      </c>
      <c r="E2130" t="s">
        <v>7810</v>
      </c>
    </row>
    <row r="2131" spans="1:5" x14ac:dyDescent="0.25">
      <c r="A2131" t="s">
        <v>7836</v>
      </c>
      <c r="B2131" s="1">
        <v>45810</v>
      </c>
      <c r="C2131" t="s">
        <v>6987</v>
      </c>
      <c r="D2131" t="s">
        <v>7051</v>
      </c>
      <c r="E2131" t="s">
        <v>7751</v>
      </c>
    </row>
    <row r="2132" spans="1:5" x14ac:dyDescent="0.25">
      <c r="A2132" t="s">
        <v>7761</v>
      </c>
      <c r="B2132" s="1">
        <v>45810</v>
      </c>
      <c r="C2132" t="s">
        <v>6987</v>
      </c>
      <c r="D2132" t="s">
        <v>7051</v>
      </c>
      <c r="E2132" t="s">
        <v>7751</v>
      </c>
    </row>
    <row r="2133" spans="1:5" x14ac:dyDescent="0.25">
      <c r="A2133" t="s">
        <v>7830</v>
      </c>
      <c r="B2133" s="1">
        <v>45810</v>
      </c>
      <c r="C2133" t="s">
        <v>6987</v>
      </c>
      <c r="D2133" t="s">
        <v>7051</v>
      </c>
      <c r="E2133" t="s">
        <v>7763</v>
      </c>
    </row>
    <row r="2134" spans="1:5" x14ac:dyDescent="0.25">
      <c r="A2134" t="s">
        <v>7747</v>
      </c>
      <c r="B2134" s="1">
        <v>45810</v>
      </c>
      <c r="C2134" t="s">
        <v>6987</v>
      </c>
      <c r="D2134" t="s">
        <v>7051</v>
      </c>
      <c r="E2134" t="s">
        <v>7763</v>
      </c>
    </row>
    <row r="2135" spans="1:5" x14ac:dyDescent="0.25">
      <c r="A2135" t="s">
        <v>7746</v>
      </c>
      <c r="B2135" s="1">
        <v>45810</v>
      </c>
      <c r="C2135" t="s">
        <v>6987</v>
      </c>
      <c r="D2135" t="s">
        <v>7051</v>
      </c>
      <c r="E2135" t="s">
        <v>7763</v>
      </c>
    </row>
    <row r="2136" spans="1:5" x14ac:dyDescent="0.25">
      <c r="A2136" t="s">
        <v>7748</v>
      </c>
      <c r="B2136" s="1">
        <v>45810</v>
      </c>
      <c r="C2136" t="s">
        <v>6987</v>
      </c>
      <c r="D2136" t="s">
        <v>7051</v>
      </c>
      <c r="E2136" t="s">
        <v>7763</v>
      </c>
    </row>
    <row r="2137" spans="1:5" x14ac:dyDescent="0.25">
      <c r="A2137" t="s">
        <v>7745</v>
      </c>
      <c r="B2137" s="1">
        <v>45810</v>
      </c>
      <c r="C2137" t="s">
        <v>6987</v>
      </c>
      <c r="D2137" t="s">
        <v>7051</v>
      </c>
      <c r="E2137" t="s">
        <v>7763</v>
      </c>
    </row>
    <row r="2138" spans="1:5" x14ac:dyDescent="0.25">
      <c r="A2138" t="s">
        <v>7744</v>
      </c>
      <c r="B2138" s="1">
        <v>45810</v>
      </c>
      <c r="C2138" t="s">
        <v>6987</v>
      </c>
      <c r="D2138" t="s">
        <v>7051</v>
      </c>
      <c r="E2138" t="s">
        <v>7763</v>
      </c>
    </row>
    <row r="2139" spans="1:5" x14ac:dyDescent="0.25">
      <c r="A2139" t="s">
        <v>7965</v>
      </c>
      <c r="B2139" s="1">
        <v>45812</v>
      </c>
      <c r="C2139" t="s">
        <v>6738</v>
      </c>
      <c r="D2139" t="s">
        <v>7803</v>
      </c>
      <c r="E2139" t="s">
        <v>6739</v>
      </c>
    </row>
    <row r="2140" spans="1:5" x14ac:dyDescent="0.25">
      <c r="A2140" t="s">
        <v>7966</v>
      </c>
      <c r="B2140" s="1">
        <v>45814</v>
      </c>
      <c r="C2140" t="s">
        <v>6738</v>
      </c>
      <c r="D2140" t="s">
        <v>7805</v>
      </c>
      <c r="E2140" t="s">
        <v>6739</v>
      </c>
    </row>
    <row r="2141" spans="1:5" x14ac:dyDescent="0.25">
      <c r="A2141" t="s">
        <v>7967</v>
      </c>
      <c r="B2141" s="1">
        <v>45814</v>
      </c>
      <c r="C2141" t="s">
        <v>6738</v>
      </c>
      <c r="D2141" t="s">
        <v>7808</v>
      </c>
      <c r="E2141" t="s">
        <v>6739</v>
      </c>
    </row>
    <row r="2142" spans="1:5" x14ac:dyDescent="0.25">
      <c r="A2142" t="s">
        <v>7968</v>
      </c>
      <c r="B2142" s="1">
        <v>45814</v>
      </c>
      <c r="C2142" t="s">
        <v>6738</v>
      </c>
      <c r="D2142" t="s">
        <v>7808</v>
      </c>
      <c r="E2142" t="s">
        <v>6739</v>
      </c>
    </row>
    <row r="2143" spans="1:5" x14ac:dyDescent="0.25">
      <c r="A2143" t="s">
        <v>7969</v>
      </c>
      <c r="B2143" s="1">
        <v>45814</v>
      </c>
      <c r="C2143" t="s">
        <v>6738</v>
      </c>
      <c r="D2143" t="s">
        <v>7808</v>
      </c>
      <c r="E2143" t="s">
        <v>6739</v>
      </c>
    </row>
    <row r="2144" spans="1:5" x14ac:dyDescent="0.25">
      <c r="A2144" t="s">
        <v>7970</v>
      </c>
      <c r="B2144" s="1">
        <v>45814</v>
      </c>
      <c r="C2144" t="s">
        <v>6738</v>
      </c>
      <c r="D2144" t="s">
        <v>7808</v>
      </c>
      <c r="E2144" t="s">
        <v>6739</v>
      </c>
    </row>
    <row r="2145" spans="1:5" x14ac:dyDescent="0.25">
      <c r="A2145" t="s">
        <v>7971</v>
      </c>
      <c r="B2145" s="1">
        <v>45814</v>
      </c>
      <c r="C2145" t="s">
        <v>6738</v>
      </c>
      <c r="D2145" t="s">
        <v>7827</v>
      </c>
      <c r="E2145" t="s">
        <v>6739</v>
      </c>
    </row>
    <row r="2146" spans="1:5" x14ac:dyDescent="0.25">
      <c r="A2146" t="s">
        <v>7972</v>
      </c>
      <c r="B2146" s="1">
        <v>45814</v>
      </c>
      <c r="C2146" t="s">
        <v>6738</v>
      </c>
      <c r="D2146" t="s">
        <v>7827</v>
      </c>
      <c r="E2146" t="s">
        <v>6739</v>
      </c>
    </row>
    <row r="2147" spans="1:5" x14ac:dyDescent="0.25">
      <c r="A2147" t="s">
        <v>7973</v>
      </c>
      <c r="B2147" s="1">
        <v>45814</v>
      </c>
      <c r="C2147" t="s">
        <v>6738</v>
      </c>
      <c r="D2147" t="s">
        <v>7827</v>
      </c>
      <c r="E2147" t="s">
        <v>6739</v>
      </c>
    </row>
    <row r="2148" spans="1:5" x14ac:dyDescent="0.25">
      <c r="A2148" t="s">
        <v>7974</v>
      </c>
      <c r="B2148" s="1">
        <v>45814</v>
      </c>
      <c r="C2148" t="s">
        <v>6738</v>
      </c>
      <c r="D2148" t="s">
        <v>7827</v>
      </c>
      <c r="E2148" t="s">
        <v>6739</v>
      </c>
    </row>
    <row r="2149" spans="1:5" x14ac:dyDescent="0.25">
      <c r="A2149" t="s">
        <v>7975</v>
      </c>
      <c r="B2149" s="1">
        <v>45814</v>
      </c>
      <c r="C2149" t="s">
        <v>6738</v>
      </c>
      <c r="D2149" t="s">
        <v>7827</v>
      </c>
      <c r="E2149" t="s">
        <v>6739</v>
      </c>
    </row>
    <row r="2150" spans="1:5" x14ac:dyDescent="0.25">
      <c r="A2150" t="s">
        <v>7976</v>
      </c>
      <c r="B2150" s="1">
        <v>45814</v>
      </c>
      <c r="C2150" t="s">
        <v>6738</v>
      </c>
      <c r="D2150" t="s">
        <v>7827</v>
      </c>
      <c r="E2150" t="s">
        <v>6739</v>
      </c>
    </row>
    <row r="2151" spans="1:5" x14ac:dyDescent="0.25">
      <c r="A2151" t="s">
        <v>7977</v>
      </c>
      <c r="B2151" s="1">
        <v>45814</v>
      </c>
      <c r="C2151" t="s">
        <v>6738</v>
      </c>
      <c r="D2151" t="s">
        <v>7827</v>
      </c>
      <c r="E2151" t="s">
        <v>6739</v>
      </c>
    </row>
    <row r="2152" spans="1:5" x14ac:dyDescent="0.25">
      <c r="A2152" t="s">
        <v>7978</v>
      </c>
      <c r="B2152" s="1">
        <v>45814</v>
      </c>
      <c r="C2152" t="s">
        <v>6738</v>
      </c>
      <c r="D2152" t="s">
        <v>7827</v>
      </c>
      <c r="E2152" t="s">
        <v>6739</v>
      </c>
    </row>
    <row r="2153" spans="1:5" x14ac:dyDescent="0.25">
      <c r="A2153" t="s">
        <v>7979</v>
      </c>
      <c r="B2153" s="1">
        <v>45814</v>
      </c>
      <c r="C2153" t="s">
        <v>6738</v>
      </c>
      <c r="D2153" t="s">
        <v>7827</v>
      </c>
      <c r="E2153" t="s">
        <v>6739</v>
      </c>
    </row>
    <row r="2154" spans="1:5" x14ac:dyDescent="0.25">
      <c r="A2154" t="s">
        <v>7980</v>
      </c>
      <c r="B2154" s="1">
        <v>45814</v>
      </c>
      <c r="C2154" t="s">
        <v>6738</v>
      </c>
      <c r="D2154" t="s">
        <v>7827</v>
      </c>
      <c r="E2154" t="s">
        <v>6739</v>
      </c>
    </row>
    <row r="2155" spans="1:5" x14ac:dyDescent="0.25">
      <c r="A2155" t="s">
        <v>7981</v>
      </c>
      <c r="B2155" s="1">
        <v>45814</v>
      </c>
      <c r="C2155" t="s">
        <v>6738</v>
      </c>
      <c r="D2155" t="s">
        <v>7827</v>
      </c>
      <c r="E2155" t="s">
        <v>6739</v>
      </c>
    </row>
    <row r="2156" spans="1:5" x14ac:dyDescent="0.25">
      <c r="A2156" t="s">
        <v>7982</v>
      </c>
      <c r="B2156" s="1">
        <v>45814</v>
      </c>
      <c r="C2156" t="s">
        <v>6738</v>
      </c>
      <c r="D2156" t="s">
        <v>7827</v>
      </c>
      <c r="E2156" t="s">
        <v>6739</v>
      </c>
    </row>
    <row r="2157" spans="1:5" x14ac:dyDescent="0.25">
      <c r="A2157" t="s">
        <v>7983</v>
      </c>
      <c r="B2157" s="1">
        <v>45814</v>
      </c>
      <c r="C2157" t="s">
        <v>6738</v>
      </c>
      <c r="D2157" t="s">
        <v>7827</v>
      </c>
      <c r="E2157" t="s">
        <v>6739</v>
      </c>
    </row>
    <row r="2158" spans="1:5" x14ac:dyDescent="0.25">
      <c r="A2158" t="s">
        <v>7984</v>
      </c>
      <c r="B2158" s="1">
        <v>45814</v>
      </c>
      <c r="C2158" t="s">
        <v>6738</v>
      </c>
      <c r="D2158" t="s">
        <v>7827</v>
      </c>
      <c r="E2158" t="s">
        <v>6739</v>
      </c>
    </row>
    <row r="2159" spans="1:5" x14ac:dyDescent="0.25">
      <c r="A2159" t="s">
        <v>7985</v>
      </c>
      <c r="B2159" s="1">
        <v>45814</v>
      </c>
      <c r="C2159" t="s">
        <v>6738</v>
      </c>
      <c r="D2159" t="s">
        <v>7827</v>
      </c>
      <c r="E2159" t="s">
        <v>6739</v>
      </c>
    </row>
    <row r="2160" spans="1:5" x14ac:dyDescent="0.25">
      <c r="A2160" t="s">
        <v>7986</v>
      </c>
      <c r="B2160" s="1">
        <v>45814</v>
      </c>
      <c r="C2160" t="s">
        <v>6738</v>
      </c>
      <c r="D2160" t="s">
        <v>7827</v>
      </c>
      <c r="E2160" t="s">
        <v>6739</v>
      </c>
    </row>
    <row r="2161" spans="1:5" x14ac:dyDescent="0.25">
      <c r="A2161" t="s">
        <v>7987</v>
      </c>
      <c r="B2161" s="1">
        <v>45814</v>
      </c>
      <c r="C2161" t="s">
        <v>6738</v>
      </c>
      <c r="D2161" t="s">
        <v>7827</v>
      </c>
      <c r="E2161" t="s">
        <v>6739</v>
      </c>
    </row>
    <row r="2162" spans="1:5" x14ac:dyDescent="0.25">
      <c r="A2162" t="s">
        <v>7988</v>
      </c>
      <c r="B2162" s="1">
        <v>45814</v>
      </c>
      <c r="C2162" t="s">
        <v>6738</v>
      </c>
      <c r="D2162" t="s">
        <v>7827</v>
      </c>
      <c r="E2162" t="s">
        <v>6739</v>
      </c>
    </row>
    <row r="2163" spans="1:5" x14ac:dyDescent="0.25">
      <c r="A2163" t="s">
        <v>7989</v>
      </c>
      <c r="B2163" s="1">
        <v>45814</v>
      </c>
      <c r="C2163" t="s">
        <v>6738</v>
      </c>
      <c r="D2163" t="s">
        <v>7827</v>
      </c>
      <c r="E2163" t="s">
        <v>6739</v>
      </c>
    </row>
    <row r="2164" spans="1:5" x14ac:dyDescent="0.25">
      <c r="A2164" t="s">
        <v>7990</v>
      </c>
      <c r="B2164" s="1">
        <v>45814</v>
      </c>
      <c r="C2164" t="s">
        <v>6738</v>
      </c>
      <c r="D2164" t="s">
        <v>7810</v>
      </c>
      <c r="E2164" t="s">
        <v>6739</v>
      </c>
    </row>
    <row r="2165" spans="1:5" x14ac:dyDescent="0.25">
      <c r="A2165" t="s">
        <v>7991</v>
      </c>
      <c r="B2165" s="1">
        <v>45814</v>
      </c>
      <c r="C2165" t="s">
        <v>6738</v>
      </c>
      <c r="D2165" t="s">
        <v>7810</v>
      </c>
      <c r="E2165" t="s">
        <v>6739</v>
      </c>
    </row>
    <row r="2166" spans="1:5" x14ac:dyDescent="0.25">
      <c r="A2166" t="s">
        <v>7992</v>
      </c>
      <c r="B2166" s="1">
        <v>45814</v>
      </c>
      <c r="C2166" t="s">
        <v>6738</v>
      </c>
      <c r="D2166" t="s">
        <v>7810</v>
      </c>
      <c r="E2166" t="s">
        <v>6739</v>
      </c>
    </row>
    <row r="2167" spans="1:5" x14ac:dyDescent="0.25">
      <c r="A2167" t="s">
        <v>7993</v>
      </c>
      <c r="B2167" s="1">
        <v>45814</v>
      </c>
      <c r="C2167" t="s">
        <v>6738</v>
      </c>
      <c r="D2167" t="s">
        <v>7810</v>
      </c>
      <c r="E2167" t="s">
        <v>6739</v>
      </c>
    </row>
    <row r="2168" spans="1:5" x14ac:dyDescent="0.25">
      <c r="A2168" t="s">
        <v>7994</v>
      </c>
      <c r="B2168" s="1">
        <v>45814</v>
      </c>
      <c r="C2168" t="s">
        <v>6738</v>
      </c>
      <c r="D2168" t="s">
        <v>7810</v>
      </c>
      <c r="E2168" t="s">
        <v>6739</v>
      </c>
    </row>
    <row r="2169" spans="1:5" x14ac:dyDescent="0.25">
      <c r="A2169" t="s">
        <v>7995</v>
      </c>
      <c r="B2169" s="1">
        <v>45814</v>
      </c>
      <c r="C2169" t="s">
        <v>6738</v>
      </c>
      <c r="D2169" t="s">
        <v>7810</v>
      </c>
      <c r="E2169" t="s">
        <v>6739</v>
      </c>
    </row>
    <row r="2170" spans="1:5" x14ac:dyDescent="0.25">
      <c r="A2170" t="s">
        <v>7996</v>
      </c>
      <c r="B2170" s="1">
        <v>45812</v>
      </c>
      <c r="C2170" t="s">
        <v>6788</v>
      </c>
      <c r="D2170" t="s">
        <v>7803</v>
      </c>
      <c r="E2170" t="s">
        <v>6739</v>
      </c>
    </row>
    <row r="2171" spans="1:5" x14ac:dyDescent="0.25">
      <c r="A2171" t="s">
        <v>7997</v>
      </c>
      <c r="B2171" s="1">
        <v>45812</v>
      </c>
      <c r="C2171" t="s">
        <v>6788</v>
      </c>
      <c r="D2171" t="s">
        <v>7803</v>
      </c>
      <c r="E2171" t="s">
        <v>6739</v>
      </c>
    </row>
    <row r="2172" spans="1:5" x14ac:dyDescent="0.25">
      <c r="A2172" t="s">
        <v>7998</v>
      </c>
      <c r="B2172" s="1">
        <v>45812</v>
      </c>
      <c r="C2172" t="s">
        <v>6788</v>
      </c>
      <c r="D2172" t="s">
        <v>7803</v>
      </c>
      <c r="E2172" t="s">
        <v>6739</v>
      </c>
    </row>
    <row r="2173" spans="1:5" x14ac:dyDescent="0.25">
      <c r="A2173" t="s">
        <v>7999</v>
      </c>
      <c r="B2173" s="1">
        <v>45812</v>
      </c>
      <c r="C2173" t="s">
        <v>6788</v>
      </c>
      <c r="D2173" t="s">
        <v>7803</v>
      </c>
      <c r="E2173" t="s">
        <v>6739</v>
      </c>
    </row>
    <row r="2174" spans="1:5" x14ac:dyDescent="0.25">
      <c r="A2174" t="s">
        <v>8000</v>
      </c>
      <c r="B2174" s="1">
        <v>45812</v>
      </c>
      <c r="C2174" t="s">
        <v>6788</v>
      </c>
      <c r="D2174" t="s">
        <v>7803</v>
      </c>
      <c r="E2174" t="s">
        <v>6739</v>
      </c>
    </row>
    <row r="2175" spans="1:5" x14ac:dyDescent="0.25">
      <c r="A2175" t="s">
        <v>7725</v>
      </c>
      <c r="B2175" s="1">
        <v>45814</v>
      </c>
      <c r="C2175" t="s">
        <v>6788</v>
      </c>
      <c r="D2175" t="s">
        <v>7803</v>
      </c>
      <c r="E2175" t="s">
        <v>6739</v>
      </c>
    </row>
    <row r="2176" spans="1:5" x14ac:dyDescent="0.25">
      <c r="A2176" t="s">
        <v>7726</v>
      </c>
      <c r="B2176" s="1">
        <v>45814</v>
      </c>
      <c r="C2176" t="s">
        <v>6788</v>
      </c>
      <c r="D2176" t="s">
        <v>7803</v>
      </c>
      <c r="E2176" t="s">
        <v>6739</v>
      </c>
    </row>
    <row r="2177" spans="1:5" x14ac:dyDescent="0.25">
      <c r="A2177" t="s">
        <v>8001</v>
      </c>
      <c r="B2177" s="1">
        <v>45814</v>
      </c>
      <c r="C2177" t="s">
        <v>6788</v>
      </c>
      <c r="D2177" t="s">
        <v>7808</v>
      </c>
      <c r="E2177" t="s">
        <v>6739</v>
      </c>
    </row>
    <row r="2178" spans="1:5" x14ac:dyDescent="0.25">
      <c r="A2178" t="s">
        <v>8002</v>
      </c>
      <c r="B2178" s="1">
        <v>45814</v>
      </c>
      <c r="C2178" t="s">
        <v>6788</v>
      </c>
      <c r="D2178" t="s">
        <v>7808</v>
      </c>
      <c r="E2178" t="s">
        <v>6739</v>
      </c>
    </row>
    <row r="2179" spans="1:5" x14ac:dyDescent="0.25">
      <c r="A2179" t="s">
        <v>8003</v>
      </c>
      <c r="B2179" s="1">
        <v>45814</v>
      </c>
      <c r="C2179" t="s">
        <v>6788</v>
      </c>
      <c r="D2179" t="s">
        <v>7827</v>
      </c>
      <c r="E2179" t="s">
        <v>6739</v>
      </c>
    </row>
    <row r="2180" spans="1:5" x14ac:dyDescent="0.25">
      <c r="A2180" t="s">
        <v>8004</v>
      </c>
      <c r="B2180" s="1">
        <v>45814</v>
      </c>
      <c r="C2180" t="s">
        <v>6788</v>
      </c>
      <c r="D2180" t="s">
        <v>7827</v>
      </c>
      <c r="E2180" t="s">
        <v>6739</v>
      </c>
    </row>
    <row r="2181" spans="1:5" x14ac:dyDescent="0.25">
      <c r="A2181" t="s">
        <v>8005</v>
      </c>
      <c r="B2181" s="1">
        <v>45814</v>
      </c>
      <c r="C2181" t="s">
        <v>6788</v>
      </c>
      <c r="D2181" t="s">
        <v>7827</v>
      </c>
      <c r="E2181" t="s">
        <v>6739</v>
      </c>
    </row>
    <row r="2182" spans="1:5" x14ac:dyDescent="0.25">
      <c r="A2182" t="s">
        <v>8006</v>
      </c>
      <c r="B2182" s="1">
        <v>45814</v>
      </c>
      <c r="C2182" t="s">
        <v>6788</v>
      </c>
      <c r="D2182" t="s">
        <v>7827</v>
      </c>
      <c r="E2182" t="s">
        <v>6739</v>
      </c>
    </row>
    <row r="2183" spans="1:5" x14ac:dyDescent="0.25">
      <c r="A2183" t="s">
        <v>8007</v>
      </c>
      <c r="B2183" s="1">
        <v>45814</v>
      </c>
      <c r="C2183" t="s">
        <v>6788</v>
      </c>
      <c r="D2183" t="s">
        <v>7827</v>
      </c>
      <c r="E2183" t="s">
        <v>6739</v>
      </c>
    </row>
    <row r="2184" spans="1:5" x14ac:dyDescent="0.25">
      <c r="A2184" t="s">
        <v>8008</v>
      </c>
      <c r="B2184" s="1">
        <v>45814</v>
      </c>
      <c r="C2184" t="s">
        <v>6788</v>
      </c>
      <c r="D2184" t="s">
        <v>7827</v>
      </c>
      <c r="E2184" t="s">
        <v>6739</v>
      </c>
    </row>
    <row r="2185" spans="1:5" x14ac:dyDescent="0.25">
      <c r="A2185" t="s">
        <v>8009</v>
      </c>
      <c r="B2185" s="1">
        <v>45814</v>
      </c>
      <c r="C2185" t="s">
        <v>6788</v>
      </c>
      <c r="D2185" t="s">
        <v>7827</v>
      </c>
      <c r="E2185" t="s">
        <v>6739</v>
      </c>
    </row>
    <row r="2186" spans="1:5" x14ac:dyDescent="0.25">
      <c r="A2186" t="s">
        <v>8010</v>
      </c>
      <c r="B2186" s="1">
        <v>45814</v>
      </c>
      <c r="C2186" t="s">
        <v>6788</v>
      </c>
      <c r="D2186" t="s">
        <v>7827</v>
      </c>
      <c r="E2186" t="s">
        <v>6739</v>
      </c>
    </row>
    <row r="2187" spans="1:5" x14ac:dyDescent="0.25">
      <c r="A2187" t="s">
        <v>8011</v>
      </c>
      <c r="B2187" s="1">
        <v>45814</v>
      </c>
      <c r="C2187" t="s">
        <v>6788</v>
      </c>
      <c r="D2187" t="s">
        <v>7827</v>
      </c>
      <c r="E2187" t="s">
        <v>6739</v>
      </c>
    </row>
    <row r="2188" spans="1:5" x14ac:dyDescent="0.25">
      <c r="A2188" t="s">
        <v>8012</v>
      </c>
      <c r="B2188" s="1">
        <v>45814</v>
      </c>
      <c r="C2188" t="s">
        <v>6788</v>
      </c>
      <c r="D2188" t="s">
        <v>7827</v>
      </c>
      <c r="E2188" t="s">
        <v>6739</v>
      </c>
    </row>
    <row r="2189" spans="1:5" x14ac:dyDescent="0.25">
      <c r="A2189" t="s">
        <v>8013</v>
      </c>
      <c r="B2189" s="1">
        <v>45814</v>
      </c>
      <c r="C2189" t="s">
        <v>6788</v>
      </c>
      <c r="D2189" t="s">
        <v>7810</v>
      </c>
      <c r="E2189" t="s">
        <v>6739</v>
      </c>
    </row>
    <row r="2190" spans="1:5" x14ac:dyDescent="0.25">
      <c r="A2190" t="s">
        <v>8014</v>
      </c>
      <c r="B2190" s="1">
        <v>45814</v>
      </c>
      <c r="C2190" t="s">
        <v>6788</v>
      </c>
      <c r="D2190" t="s">
        <v>7810</v>
      </c>
      <c r="E2190" t="s">
        <v>6739</v>
      </c>
    </row>
    <row r="2191" spans="1:5" x14ac:dyDescent="0.25">
      <c r="A2191" t="s">
        <v>8015</v>
      </c>
      <c r="B2191" s="1">
        <v>45814</v>
      </c>
      <c r="C2191" t="s">
        <v>6788</v>
      </c>
      <c r="D2191" t="s">
        <v>7810</v>
      </c>
      <c r="E2191" t="s">
        <v>6739</v>
      </c>
    </row>
    <row r="2192" spans="1:5" x14ac:dyDescent="0.25">
      <c r="A2192" t="s">
        <v>8016</v>
      </c>
      <c r="B2192" s="1">
        <v>45814</v>
      </c>
      <c r="C2192" t="s">
        <v>6788</v>
      </c>
      <c r="D2192" t="s">
        <v>7810</v>
      </c>
      <c r="E2192" t="s">
        <v>6739</v>
      </c>
    </row>
    <row r="2193" spans="1:5" x14ac:dyDescent="0.25">
      <c r="A2193" t="s">
        <v>8017</v>
      </c>
      <c r="B2193" s="1">
        <v>45814</v>
      </c>
      <c r="C2193" t="s">
        <v>6788</v>
      </c>
      <c r="D2193" t="s">
        <v>7810</v>
      </c>
      <c r="E2193" t="s">
        <v>6739</v>
      </c>
    </row>
    <row r="2194" spans="1:5" x14ac:dyDescent="0.25">
      <c r="A2194" t="s">
        <v>8018</v>
      </c>
      <c r="B2194" s="1">
        <v>45814</v>
      </c>
      <c r="C2194" t="s">
        <v>6788</v>
      </c>
      <c r="D2194" t="s">
        <v>7810</v>
      </c>
      <c r="E2194" t="s">
        <v>6739</v>
      </c>
    </row>
    <row r="2195" spans="1:5" x14ac:dyDescent="0.25">
      <c r="A2195" t="s">
        <v>8019</v>
      </c>
      <c r="B2195" s="1">
        <v>45814</v>
      </c>
      <c r="C2195" t="s">
        <v>6788</v>
      </c>
      <c r="D2195" t="s">
        <v>7810</v>
      </c>
      <c r="E2195" t="s">
        <v>6739</v>
      </c>
    </row>
    <row r="2196" spans="1:5" x14ac:dyDescent="0.25">
      <c r="A2196" t="s">
        <v>8020</v>
      </c>
      <c r="B2196" s="1">
        <v>45814</v>
      </c>
      <c r="C2196" t="s">
        <v>6788</v>
      </c>
      <c r="D2196" t="s">
        <v>7810</v>
      </c>
      <c r="E2196" t="s">
        <v>6739</v>
      </c>
    </row>
    <row r="2197" spans="1:5" x14ac:dyDescent="0.25">
      <c r="A2197" t="s">
        <v>7737</v>
      </c>
      <c r="B2197" s="1">
        <v>45814</v>
      </c>
      <c r="C2197" t="s">
        <v>6817</v>
      </c>
      <c r="D2197" t="s">
        <v>6739</v>
      </c>
      <c r="E2197" t="s">
        <v>7763</v>
      </c>
    </row>
    <row r="2198" spans="1:5" x14ac:dyDescent="0.25">
      <c r="A2198" t="s">
        <v>7738</v>
      </c>
      <c r="B2198" s="1">
        <v>45814</v>
      </c>
      <c r="C2198" t="s">
        <v>6817</v>
      </c>
      <c r="D2198" t="s">
        <v>6739</v>
      </c>
      <c r="E2198" t="s">
        <v>7763</v>
      </c>
    </row>
    <row r="2199" spans="1:5" x14ac:dyDescent="0.25">
      <c r="A2199" t="s">
        <v>7840</v>
      </c>
      <c r="B2199" s="1">
        <v>45814</v>
      </c>
      <c r="C2199" t="s">
        <v>6817</v>
      </c>
      <c r="D2199" t="s">
        <v>6739</v>
      </c>
      <c r="E2199" t="s">
        <v>7763</v>
      </c>
    </row>
    <row r="2200" spans="1:5" x14ac:dyDescent="0.25">
      <c r="A2200" t="s">
        <v>7838</v>
      </c>
      <c r="B2200" s="1">
        <v>45814</v>
      </c>
      <c r="C2200" t="s">
        <v>6817</v>
      </c>
      <c r="D2200" t="s">
        <v>6739</v>
      </c>
      <c r="E2200" t="s">
        <v>7763</v>
      </c>
    </row>
    <row r="2201" spans="1:5" x14ac:dyDescent="0.25">
      <c r="A2201" t="s">
        <v>7839</v>
      </c>
      <c r="B2201" s="1">
        <v>45814</v>
      </c>
      <c r="C2201" t="s">
        <v>6817</v>
      </c>
      <c r="D2201" t="s">
        <v>6739</v>
      </c>
      <c r="E2201" t="s">
        <v>7763</v>
      </c>
    </row>
    <row r="2202" spans="1:5" x14ac:dyDescent="0.25">
      <c r="A2202" t="s">
        <v>7864</v>
      </c>
      <c r="B2202" s="1">
        <v>45814</v>
      </c>
      <c r="C2202" t="s">
        <v>6817</v>
      </c>
      <c r="D2202" t="s">
        <v>6739</v>
      </c>
      <c r="E2202" t="s">
        <v>7803</v>
      </c>
    </row>
    <row r="2203" spans="1:5" x14ac:dyDescent="0.25">
      <c r="A2203" t="s">
        <v>7844</v>
      </c>
      <c r="B2203" s="1">
        <v>45814</v>
      </c>
      <c r="C2203" t="s">
        <v>6817</v>
      </c>
      <c r="D2203" t="s">
        <v>6739</v>
      </c>
      <c r="E2203" t="s">
        <v>7803</v>
      </c>
    </row>
    <row r="2204" spans="1:5" x14ac:dyDescent="0.25">
      <c r="A2204" t="s">
        <v>7858</v>
      </c>
      <c r="B2204" s="1">
        <v>45814</v>
      </c>
      <c r="C2204" t="s">
        <v>6817</v>
      </c>
      <c r="D2204" t="s">
        <v>6739</v>
      </c>
      <c r="E2204" t="s">
        <v>7803</v>
      </c>
    </row>
    <row r="2205" spans="1:5" x14ac:dyDescent="0.25">
      <c r="A2205" t="s">
        <v>7845</v>
      </c>
      <c r="B2205" s="1">
        <v>45814</v>
      </c>
      <c r="C2205" t="s">
        <v>6817</v>
      </c>
      <c r="D2205" t="s">
        <v>6739</v>
      </c>
      <c r="E2205" t="s">
        <v>7803</v>
      </c>
    </row>
    <row r="2206" spans="1:5" x14ac:dyDescent="0.25">
      <c r="A2206" t="s">
        <v>8021</v>
      </c>
      <c r="B2206" s="1">
        <v>45814</v>
      </c>
      <c r="C2206" t="s">
        <v>6817</v>
      </c>
      <c r="D2206" t="s">
        <v>6739</v>
      </c>
      <c r="E2206" t="s">
        <v>7803</v>
      </c>
    </row>
    <row r="2207" spans="1:5" x14ac:dyDescent="0.25">
      <c r="A2207" t="s">
        <v>7875</v>
      </c>
      <c r="B2207" s="1">
        <v>45814</v>
      </c>
      <c r="C2207" t="s">
        <v>6817</v>
      </c>
      <c r="D2207" t="s">
        <v>6739</v>
      </c>
      <c r="E2207" t="s">
        <v>7803</v>
      </c>
    </row>
    <row r="2208" spans="1:5" x14ac:dyDescent="0.25">
      <c r="A2208" t="s">
        <v>7862</v>
      </c>
      <c r="B2208" s="1">
        <v>45814</v>
      </c>
      <c r="C2208" t="s">
        <v>6817</v>
      </c>
      <c r="D2208" t="s">
        <v>6739</v>
      </c>
      <c r="E2208" t="s">
        <v>7803</v>
      </c>
    </row>
    <row r="2209" spans="1:5" x14ac:dyDescent="0.25">
      <c r="A2209" t="s">
        <v>7860</v>
      </c>
      <c r="B2209" s="1">
        <v>45814</v>
      </c>
      <c r="C2209" t="s">
        <v>6817</v>
      </c>
      <c r="D2209" t="s">
        <v>6739</v>
      </c>
      <c r="E2209" t="s">
        <v>7803</v>
      </c>
    </row>
    <row r="2210" spans="1:5" x14ac:dyDescent="0.25">
      <c r="A2210" t="s">
        <v>7877</v>
      </c>
      <c r="B2210" s="1">
        <v>45814</v>
      </c>
      <c r="C2210" t="s">
        <v>6817</v>
      </c>
      <c r="D2210" t="s">
        <v>6739</v>
      </c>
      <c r="E2210" t="s">
        <v>7803</v>
      </c>
    </row>
    <row r="2211" spans="1:5" x14ac:dyDescent="0.25">
      <c r="A2211" t="s">
        <v>7856</v>
      </c>
      <c r="B2211" s="1">
        <v>45814</v>
      </c>
      <c r="C2211" t="s">
        <v>6817</v>
      </c>
      <c r="D2211" t="s">
        <v>6739</v>
      </c>
      <c r="E2211" t="s">
        <v>7803</v>
      </c>
    </row>
    <row r="2212" spans="1:5" x14ac:dyDescent="0.25">
      <c r="A2212" t="s">
        <v>7874</v>
      </c>
      <c r="B2212" s="1">
        <v>45814</v>
      </c>
      <c r="C2212" t="s">
        <v>6817</v>
      </c>
      <c r="D2212" t="s">
        <v>6739</v>
      </c>
      <c r="E2212" t="s">
        <v>7803</v>
      </c>
    </row>
    <row r="2213" spans="1:5" x14ac:dyDescent="0.25">
      <c r="A2213" t="s">
        <v>7861</v>
      </c>
      <c r="B2213" s="1">
        <v>45814</v>
      </c>
      <c r="C2213" t="s">
        <v>6817</v>
      </c>
      <c r="D2213" t="s">
        <v>6739</v>
      </c>
      <c r="E2213" t="s">
        <v>7803</v>
      </c>
    </row>
    <row r="2214" spans="1:5" x14ac:dyDescent="0.25">
      <c r="A2214" t="s">
        <v>7879</v>
      </c>
      <c r="B2214" s="1">
        <v>45814</v>
      </c>
      <c r="C2214" t="s">
        <v>6817</v>
      </c>
      <c r="D2214" t="s">
        <v>6739</v>
      </c>
      <c r="E2214" t="s">
        <v>7803</v>
      </c>
    </row>
    <row r="2215" spans="1:5" x14ac:dyDescent="0.25">
      <c r="A2215" t="s">
        <v>7872</v>
      </c>
      <c r="B2215" s="1">
        <v>45814</v>
      </c>
      <c r="C2215" t="s">
        <v>6817</v>
      </c>
      <c r="D2215" t="s">
        <v>6739</v>
      </c>
      <c r="E2215" t="s">
        <v>7803</v>
      </c>
    </row>
    <row r="2216" spans="1:5" x14ac:dyDescent="0.25">
      <c r="A2216" t="s">
        <v>7859</v>
      </c>
      <c r="B2216" s="1">
        <v>45814</v>
      </c>
      <c r="C2216" t="s">
        <v>6817</v>
      </c>
      <c r="D2216" t="s">
        <v>6739</v>
      </c>
      <c r="E2216" t="s">
        <v>7803</v>
      </c>
    </row>
    <row r="2217" spans="1:5" x14ac:dyDescent="0.25">
      <c r="A2217" t="s">
        <v>7857</v>
      </c>
      <c r="B2217" s="1">
        <v>45814</v>
      </c>
      <c r="C2217" t="s">
        <v>6817</v>
      </c>
      <c r="D2217" t="s">
        <v>6739</v>
      </c>
      <c r="E2217" t="s">
        <v>7803</v>
      </c>
    </row>
    <row r="2218" spans="1:5" x14ac:dyDescent="0.25">
      <c r="A2218" t="s">
        <v>7741</v>
      </c>
      <c r="B2218" s="1">
        <v>45814</v>
      </c>
      <c r="C2218" t="s">
        <v>6817</v>
      </c>
      <c r="D2218" t="s">
        <v>6739</v>
      </c>
      <c r="E2218" t="s">
        <v>7803</v>
      </c>
    </row>
    <row r="2219" spans="1:5" x14ac:dyDescent="0.25">
      <c r="A2219" t="s">
        <v>7854</v>
      </c>
      <c r="B2219" s="1">
        <v>45814</v>
      </c>
      <c r="C2219" t="s">
        <v>6817</v>
      </c>
      <c r="D2219" t="s">
        <v>6739</v>
      </c>
      <c r="E2219" t="s">
        <v>7803</v>
      </c>
    </row>
    <row r="2220" spans="1:5" x14ac:dyDescent="0.25">
      <c r="A2220" t="s">
        <v>7849</v>
      </c>
      <c r="B2220" s="1">
        <v>45814</v>
      </c>
      <c r="C2220" t="s">
        <v>6817</v>
      </c>
      <c r="D2220" t="s">
        <v>6739</v>
      </c>
      <c r="E2220" t="s">
        <v>7803</v>
      </c>
    </row>
    <row r="2221" spans="1:5" x14ac:dyDescent="0.25">
      <c r="A2221" t="s">
        <v>7841</v>
      </c>
      <c r="B2221" s="1">
        <v>45814</v>
      </c>
      <c r="C2221" t="s">
        <v>6817</v>
      </c>
      <c r="D2221" t="s">
        <v>6739</v>
      </c>
      <c r="E2221" t="s">
        <v>7803</v>
      </c>
    </row>
    <row r="2222" spans="1:5" x14ac:dyDescent="0.25">
      <c r="A2222" t="s">
        <v>7865</v>
      </c>
      <c r="B2222" s="1">
        <v>45814</v>
      </c>
      <c r="C2222" t="s">
        <v>6817</v>
      </c>
      <c r="D2222" t="s">
        <v>6739</v>
      </c>
      <c r="E2222" t="s">
        <v>7803</v>
      </c>
    </row>
    <row r="2223" spans="1:5" x14ac:dyDescent="0.25">
      <c r="A2223" t="s">
        <v>7878</v>
      </c>
      <c r="B2223" s="1">
        <v>45814</v>
      </c>
      <c r="C2223" t="s">
        <v>6817</v>
      </c>
      <c r="D2223" t="s">
        <v>6739</v>
      </c>
      <c r="E2223" t="s">
        <v>7803</v>
      </c>
    </row>
    <row r="2224" spans="1:5" x14ac:dyDescent="0.25">
      <c r="A2224" t="s">
        <v>8022</v>
      </c>
      <c r="B2224" s="1">
        <v>45814</v>
      </c>
      <c r="C2224" t="s">
        <v>6817</v>
      </c>
      <c r="D2224" t="s">
        <v>6739</v>
      </c>
      <c r="E2224" t="s">
        <v>7808</v>
      </c>
    </row>
    <row r="2225" spans="1:5" x14ac:dyDescent="0.25">
      <c r="A2225" t="s">
        <v>8023</v>
      </c>
      <c r="B2225" s="1">
        <v>45814</v>
      </c>
      <c r="C2225" t="s">
        <v>6817</v>
      </c>
      <c r="D2225" t="s">
        <v>6739</v>
      </c>
      <c r="E2225" t="s">
        <v>7808</v>
      </c>
    </row>
    <row r="2226" spans="1:5" x14ac:dyDescent="0.25">
      <c r="A2226" t="s">
        <v>8024</v>
      </c>
      <c r="B2226" s="1">
        <v>45814</v>
      </c>
      <c r="C2226" t="s">
        <v>6817</v>
      </c>
      <c r="D2226" t="s">
        <v>6739</v>
      </c>
      <c r="E2226" t="s">
        <v>7808</v>
      </c>
    </row>
    <row r="2227" spans="1:5" x14ac:dyDescent="0.25">
      <c r="A2227" t="s">
        <v>8025</v>
      </c>
      <c r="B2227" s="1">
        <v>45814</v>
      </c>
      <c r="C2227" t="s">
        <v>6817</v>
      </c>
      <c r="D2227" t="s">
        <v>6739</v>
      </c>
      <c r="E2227" t="s">
        <v>7808</v>
      </c>
    </row>
    <row r="2228" spans="1:5" x14ac:dyDescent="0.25">
      <c r="A2228" t="s">
        <v>8026</v>
      </c>
      <c r="B2228" s="1">
        <v>45814</v>
      </c>
      <c r="C2228" t="s">
        <v>6817</v>
      </c>
      <c r="D2228" t="s">
        <v>6739</v>
      </c>
      <c r="E2228" t="s">
        <v>7808</v>
      </c>
    </row>
    <row r="2229" spans="1:5" x14ac:dyDescent="0.25">
      <c r="A2229" t="s">
        <v>8027</v>
      </c>
      <c r="B2229" s="1">
        <v>45814</v>
      </c>
      <c r="C2229" t="s">
        <v>6817</v>
      </c>
      <c r="D2229" t="s">
        <v>6739</v>
      </c>
      <c r="E2229" t="s">
        <v>7808</v>
      </c>
    </row>
    <row r="2230" spans="1:5" x14ac:dyDescent="0.25">
      <c r="A2230" t="s">
        <v>8028</v>
      </c>
      <c r="B2230" s="1">
        <v>45814</v>
      </c>
      <c r="C2230" t="s">
        <v>6817</v>
      </c>
      <c r="D2230" t="s">
        <v>6739</v>
      </c>
      <c r="E2230" t="s">
        <v>7808</v>
      </c>
    </row>
    <row r="2231" spans="1:5" x14ac:dyDescent="0.25">
      <c r="A2231" t="s">
        <v>8029</v>
      </c>
      <c r="B2231" s="1">
        <v>45814</v>
      </c>
      <c r="C2231" t="s">
        <v>6817</v>
      </c>
      <c r="D2231" t="s">
        <v>6739</v>
      </c>
      <c r="E2231" t="s">
        <v>7808</v>
      </c>
    </row>
    <row r="2232" spans="1:5" x14ac:dyDescent="0.25">
      <c r="A2232" t="s">
        <v>8030</v>
      </c>
      <c r="B2232" s="1">
        <v>45814</v>
      </c>
      <c r="C2232" t="s">
        <v>6817</v>
      </c>
      <c r="D2232" t="s">
        <v>6739</v>
      </c>
      <c r="E2232" t="s">
        <v>7808</v>
      </c>
    </row>
    <row r="2233" spans="1:5" x14ac:dyDescent="0.25">
      <c r="A2233" t="s">
        <v>8031</v>
      </c>
      <c r="B2233" s="1">
        <v>45814</v>
      </c>
      <c r="C2233" t="s">
        <v>6817</v>
      </c>
      <c r="D2233" t="s">
        <v>6739</v>
      </c>
      <c r="E2233" t="s">
        <v>7808</v>
      </c>
    </row>
    <row r="2234" spans="1:5" x14ac:dyDescent="0.25">
      <c r="A2234" t="s">
        <v>8032</v>
      </c>
      <c r="B2234" s="1">
        <v>45814</v>
      </c>
      <c r="C2234" t="s">
        <v>6817</v>
      </c>
      <c r="D2234" t="s">
        <v>6739</v>
      </c>
      <c r="E2234" t="s">
        <v>7808</v>
      </c>
    </row>
    <row r="2235" spans="1:5" x14ac:dyDescent="0.25">
      <c r="A2235" t="s">
        <v>8033</v>
      </c>
      <c r="B2235" s="1">
        <v>45814</v>
      </c>
      <c r="C2235" t="s">
        <v>6817</v>
      </c>
      <c r="D2235" t="s">
        <v>6739</v>
      </c>
      <c r="E2235" t="s">
        <v>7808</v>
      </c>
    </row>
    <row r="2236" spans="1:5" x14ac:dyDescent="0.25">
      <c r="A2236" t="s">
        <v>8034</v>
      </c>
      <c r="B2236" s="1">
        <v>45814</v>
      </c>
      <c r="C2236" t="s">
        <v>6817</v>
      </c>
      <c r="D2236" t="s">
        <v>6739</v>
      </c>
      <c r="E2236" t="s">
        <v>7808</v>
      </c>
    </row>
    <row r="2237" spans="1:5" x14ac:dyDescent="0.25">
      <c r="A2237" t="s">
        <v>8035</v>
      </c>
      <c r="B2237" s="1">
        <v>45814</v>
      </c>
      <c r="C2237" t="s">
        <v>6817</v>
      </c>
      <c r="D2237" t="s">
        <v>6739</v>
      </c>
      <c r="E2237" t="s">
        <v>7808</v>
      </c>
    </row>
    <row r="2238" spans="1:5" x14ac:dyDescent="0.25">
      <c r="A2238" t="s">
        <v>8036</v>
      </c>
      <c r="B2238" s="1">
        <v>45814</v>
      </c>
      <c r="C2238" t="s">
        <v>6817</v>
      </c>
      <c r="D2238" t="s">
        <v>6739</v>
      </c>
      <c r="E2238" t="s">
        <v>7808</v>
      </c>
    </row>
    <row r="2239" spans="1:5" x14ac:dyDescent="0.25">
      <c r="A2239" t="s">
        <v>8037</v>
      </c>
      <c r="B2239" s="1">
        <v>45814</v>
      </c>
      <c r="C2239" t="s">
        <v>6817</v>
      </c>
      <c r="D2239" t="s">
        <v>6739</v>
      </c>
      <c r="E2239" t="s">
        <v>7808</v>
      </c>
    </row>
    <row r="2240" spans="1:5" x14ac:dyDescent="0.25">
      <c r="A2240" t="s">
        <v>8038</v>
      </c>
      <c r="B2240" s="1">
        <v>45814</v>
      </c>
      <c r="C2240" t="s">
        <v>6817</v>
      </c>
      <c r="D2240" t="s">
        <v>6739</v>
      </c>
      <c r="E2240" t="s">
        <v>7808</v>
      </c>
    </row>
    <row r="2241" spans="1:5" x14ac:dyDescent="0.25">
      <c r="A2241" t="s">
        <v>8039</v>
      </c>
      <c r="B2241" s="1">
        <v>45814</v>
      </c>
      <c r="C2241" t="s">
        <v>6817</v>
      </c>
      <c r="D2241" t="s">
        <v>6739</v>
      </c>
      <c r="E2241" t="s">
        <v>7808</v>
      </c>
    </row>
    <row r="2242" spans="1:5" x14ac:dyDescent="0.25">
      <c r="A2242" t="s">
        <v>8040</v>
      </c>
      <c r="B2242" s="1">
        <v>45814</v>
      </c>
      <c r="C2242" t="s">
        <v>6817</v>
      </c>
      <c r="D2242" t="s">
        <v>6739</v>
      </c>
      <c r="E2242" t="s">
        <v>7808</v>
      </c>
    </row>
    <row r="2243" spans="1:5" x14ac:dyDescent="0.25">
      <c r="A2243" t="s">
        <v>8041</v>
      </c>
      <c r="B2243" s="1">
        <v>45814</v>
      </c>
      <c r="C2243" t="s">
        <v>6817</v>
      </c>
      <c r="D2243" t="s">
        <v>6739</v>
      </c>
      <c r="E2243" t="s">
        <v>7808</v>
      </c>
    </row>
    <row r="2244" spans="1:5" x14ac:dyDescent="0.25">
      <c r="A2244" t="s">
        <v>8042</v>
      </c>
      <c r="B2244" s="1">
        <v>45814</v>
      </c>
      <c r="C2244" t="s">
        <v>6817</v>
      </c>
      <c r="D2244" t="s">
        <v>6739</v>
      </c>
      <c r="E2244" t="s">
        <v>7808</v>
      </c>
    </row>
    <row r="2245" spans="1:5" x14ac:dyDescent="0.25">
      <c r="A2245" t="s">
        <v>8043</v>
      </c>
      <c r="B2245" s="1">
        <v>45814</v>
      </c>
      <c r="C2245" t="s">
        <v>6817</v>
      </c>
      <c r="D2245" t="s">
        <v>6739</v>
      </c>
      <c r="E2245" t="s">
        <v>7808</v>
      </c>
    </row>
    <row r="2246" spans="1:5" x14ac:dyDescent="0.25">
      <c r="A2246" t="s">
        <v>8044</v>
      </c>
      <c r="B2246" s="1">
        <v>45814</v>
      </c>
      <c r="C2246" t="s">
        <v>6817</v>
      </c>
      <c r="D2246" t="s">
        <v>6739</v>
      </c>
      <c r="E2246" t="s">
        <v>7808</v>
      </c>
    </row>
    <row r="2247" spans="1:5" x14ac:dyDescent="0.25">
      <c r="A2247" t="s">
        <v>8045</v>
      </c>
      <c r="B2247" s="1">
        <v>45814</v>
      </c>
      <c r="C2247" t="s">
        <v>6817</v>
      </c>
      <c r="D2247" t="s">
        <v>6739</v>
      </c>
      <c r="E2247" t="s">
        <v>7808</v>
      </c>
    </row>
    <row r="2248" spans="1:5" x14ac:dyDescent="0.25">
      <c r="A2248" t="s">
        <v>8046</v>
      </c>
      <c r="B2248" s="1">
        <v>45814</v>
      </c>
      <c r="C2248" t="s">
        <v>6817</v>
      </c>
      <c r="D2248" t="s">
        <v>6739</v>
      </c>
      <c r="E2248" t="s">
        <v>7827</v>
      </c>
    </row>
    <row r="2249" spans="1:5" x14ac:dyDescent="0.25">
      <c r="A2249" t="s">
        <v>8047</v>
      </c>
      <c r="B2249" s="1">
        <v>45814</v>
      </c>
      <c r="C2249" t="s">
        <v>6817</v>
      </c>
      <c r="D2249" t="s">
        <v>6739</v>
      </c>
      <c r="E2249" t="s">
        <v>7827</v>
      </c>
    </row>
    <row r="2250" spans="1:5" x14ac:dyDescent="0.25">
      <c r="A2250" t="s">
        <v>8048</v>
      </c>
      <c r="B2250" s="1">
        <v>45814</v>
      </c>
      <c r="C2250" t="s">
        <v>6817</v>
      </c>
      <c r="D2250" t="s">
        <v>6739</v>
      </c>
      <c r="E2250" t="s">
        <v>7827</v>
      </c>
    </row>
    <row r="2251" spans="1:5" x14ac:dyDescent="0.25">
      <c r="A2251" t="s">
        <v>8049</v>
      </c>
      <c r="B2251" s="1">
        <v>45814</v>
      </c>
      <c r="C2251" t="s">
        <v>6817</v>
      </c>
      <c r="D2251" t="s">
        <v>6739</v>
      </c>
      <c r="E2251" t="s">
        <v>7827</v>
      </c>
    </row>
    <row r="2252" spans="1:5" x14ac:dyDescent="0.25">
      <c r="A2252" t="s">
        <v>8050</v>
      </c>
      <c r="B2252" s="1">
        <v>45814</v>
      </c>
      <c r="C2252" t="s">
        <v>6817</v>
      </c>
      <c r="D2252" t="s">
        <v>6739</v>
      </c>
      <c r="E2252" t="s">
        <v>7827</v>
      </c>
    </row>
    <row r="2253" spans="1:5" x14ac:dyDescent="0.25">
      <c r="A2253" t="s">
        <v>8051</v>
      </c>
      <c r="B2253" s="1">
        <v>45814</v>
      </c>
      <c r="C2253" t="s">
        <v>6817</v>
      </c>
      <c r="D2253" t="s">
        <v>6739</v>
      </c>
      <c r="E2253" t="s">
        <v>7827</v>
      </c>
    </row>
    <row r="2254" spans="1:5" x14ac:dyDescent="0.25">
      <c r="A2254" t="s">
        <v>8052</v>
      </c>
      <c r="B2254" s="1">
        <v>45814</v>
      </c>
      <c r="C2254" t="s">
        <v>6817</v>
      </c>
      <c r="D2254" t="s">
        <v>6739</v>
      </c>
      <c r="E2254" t="s">
        <v>7827</v>
      </c>
    </row>
    <row r="2255" spans="1:5" x14ac:dyDescent="0.25">
      <c r="A2255" t="s">
        <v>7756</v>
      </c>
      <c r="B2255" s="1">
        <v>45814</v>
      </c>
      <c r="C2255" t="s">
        <v>6987</v>
      </c>
      <c r="D2255" t="s">
        <v>6739</v>
      </c>
      <c r="E2255" t="s">
        <v>7803</v>
      </c>
    </row>
    <row r="2256" spans="1:5" x14ac:dyDescent="0.25">
      <c r="A2256" t="s">
        <v>7752</v>
      </c>
      <c r="B2256" s="1">
        <v>45814</v>
      </c>
      <c r="C2256" t="s">
        <v>6987</v>
      </c>
      <c r="D2256" t="s">
        <v>6739</v>
      </c>
      <c r="E2256" t="s">
        <v>7803</v>
      </c>
    </row>
    <row r="2257" spans="1:5" x14ac:dyDescent="0.25">
      <c r="A2257" t="s">
        <v>7753</v>
      </c>
      <c r="B2257" s="1">
        <v>45814</v>
      </c>
      <c r="C2257" t="s">
        <v>6987</v>
      </c>
      <c r="D2257" t="s">
        <v>6739</v>
      </c>
      <c r="E2257" t="s">
        <v>7803</v>
      </c>
    </row>
    <row r="2258" spans="1:5" x14ac:dyDescent="0.25">
      <c r="A2258" t="s">
        <v>7755</v>
      </c>
      <c r="B2258" s="1">
        <v>45814</v>
      </c>
      <c r="C2258" t="s">
        <v>6987</v>
      </c>
      <c r="D2258" t="s">
        <v>6739</v>
      </c>
      <c r="E2258" t="s">
        <v>7803</v>
      </c>
    </row>
    <row r="2259" spans="1:5" x14ac:dyDescent="0.25">
      <c r="A2259" t="s">
        <v>7750</v>
      </c>
      <c r="B2259" s="1">
        <v>45814</v>
      </c>
      <c r="C2259" t="s">
        <v>6987</v>
      </c>
      <c r="D2259" t="s">
        <v>6739</v>
      </c>
      <c r="E2259" t="s">
        <v>7803</v>
      </c>
    </row>
    <row r="2260" spans="1:5" x14ac:dyDescent="0.25">
      <c r="A2260" t="s">
        <v>7754</v>
      </c>
      <c r="B2260" s="1">
        <v>45814</v>
      </c>
      <c r="C2260" t="s">
        <v>6987</v>
      </c>
      <c r="D2260" t="s">
        <v>6739</v>
      </c>
      <c r="E2260" t="s">
        <v>7803</v>
      </c>
    </row>
    <row r="2261" spans="1:5" x14ac:dyDescent="0.25">
      <c r="A2261" t="s">
        <v>7758</v>
      </c>
      <c r="B2261" s="1">
        <v>45814</v>
      </c>
      <c r="C2261" t="s">
        <v>6987</v>
      </c>
      <c r="D2261" t="s">
        <v>6739</v>
      </c>
      <c r="E2261" t="s">
        <v>7803</v>
      </c>
    </row>
    <row r="2262" spans="1:5" x14ac:dyDescent="0.25">
      <c r="A2262" t="s">
        <v>7742</v>
      </c>
      <c r="B2262" s="1">
        <v>45814</v>
      </c>
      <c r="C2262" t="s">
        <v>6987</v>
      </c>
      <c r="D2262" t="s">
        <v>6739</v>
      </c>
      <c r="E2262" t="s">
        <v>7803</v>
      </c>
    </row>
    <row r="2263" spans="1:5" x14ac:dyDescent="0.25">
      <c r="A2263" t="s">
        <v>7757</v>
      </c>
      <c r="B2263" s="1">
        <v>45814</v>
      </c>
      <c r="C2263" t="s">
        <v>6987</v>
      </c>
      <c r="D2263" t="s">
        <v>6739</v>
      </c>
      <c r="E2263" t="s">
        <v>7803</v>
      </c>
    </row>
    <row r="2264" spans="1:5" x14ac:dyDescent="0.25">
      <c r="A2264" t="s">
        <v>8053</v>
      </c>
      <c r="B2264" s="1">
        <v>45814</v>
      </c>
      <c r="C2264" t="s">
        <v>6987</v>
      </c>
      <c r="D2264" t="s">
        <v>6739</v>
      </c>
      <c r="E2264" t="s">
        <v>7803</v>
      </c>
    </row>
    <row r="2265" spans="1:5" x14ac:dyDescent="0.25">
      <c r="A2265" t="s">
        <v>8054</v>
      </c>
      <c r="B2265" s="1">
        <v>45814</v>
      </c>
      <c r="C2265" t="s">
        <v>6987</v>
      </c>
      <c r="D2265" t="s">
        <v>6739</v>
      </c>
      <c r="E2265" t="s">
        <v>7803</v>
      </c>
    </row>
    <row r="2266" spans="1:5" x14ac:dyDescent="0.25">
      <c r="A2266" t="s">
        <v>8055</v>
      </c>
      <c r="B2266" s="1">
        <v>45814</v>
      </c>
      <c r="C2266" t="s">
        <v>6987</v>
      </c>
      <c r="D2266" t="s">
        <v>6739</v>
      </c>
      <c r="E2266" t="s">
        <v>7803</v>
      </c>
    </row>
    <row r="2267" spans="1:5" x14ac:dyDescent="0.25">
      <c r="A2267" t="s">
        <v>8056</v>
      </c>
      <c r="B2267" s="1">
        <v>45814</v>
      </c>
      <c r="C2267" t="s">
        <v>6987</v>
      </c>
      <c r="D2267" t="s">
        <v>6739</v>
      </c>
      <c r="E2267" t="s">
        <v>7803</v>
      </c>
    </row>
    <row r="2268" spans="1:5" x14ac:dyDescent="0.25">
      <c r="A2268" t="s">
        <v>8057</v>
      </c>
      <c r="B2268" s="1">
        <v>45814</v>
      </c>
      <c r="C2268" t="s">
        <v>6987</v>
      </c>
      <c r="D2268" t="s">
        <v>6739</v>
      </c>
      <c r="E2268" t="s">
        <v>7803</v>
      </c>
    </row>
    <row r="2269" spans="1:5" x14ac:dyDescent="0.25">
      <c r="A2269" t="s">
        <v>8058</v>
      </c>
      <c r="B2269" s="1">
        <v>45814</v>
      </c>
      <c r="C2269" t="s">
        <v>6987</v>
      </c>
      <c r="D2269" t="s">
        <v>6739</v>
      </c>
      <c r="E2269" t="s">
        <v>7803</v>
      </c>
    </row>
    <row r="2270" spans="1:5" x14ac:dyDescent="0.25">
      <c r="A2270" t="s">
        <v>8059</v>
      </c>
      <c r="B2270" s="1">
        <v>45814</v>
      </c>
      <c r="C2270" t="s">
        <v>6987</v>
      </c>
      <c r="D2270" t="s">
        <v>6739</v>
      </c>
      <c r="E2270" t="s">
        <v>7803</v>
      </c>
    </row>
    <row r="2271" spans="1:5" x14ac:dyDescent="0.25">
      <c r="A2271" t="s">
        <v>8060</v>
      </c>
      <c r="B2271" s="1">
        <v>45814</v>
      </c>
      <c r="C2271" t="s">
        <v>6987</v>
      </c>
      <c r="D2271" t="s">
        <v>6739</v>
      </c>
      <c r="E2271" t="s">
        <v>7803</v>
      </c>
    </row>
    <row r="2272" spans="1:5" x14ac:dyDescent="0.25">
      <c r="A2272" t="s">
        <v>8061</v>
      </c>
      <c r="B2272" s="1">
        <v>45814</v>
      </c>
      <c r="C2272" t="s">
        <v>6987</v>
      </c>
      <c r="D2272" t="s">
        <v>6739</v>
      </c>
      <c r="E2272" t="s">
        <v>7803</v>
      </c>
    </row>
    <row r="2273" spans="1:5" x14ac:dyDescent="0.25">
      <c r="A2273" t="s">
        <v>8062</v>
      </c>
      <c r="B2273" s="1">
        <v>45814</v>
      </c>
      <c r="C2273" t="s">
        <v>6987</v>
      </c>
      <c r="D2273" t="s">
        <v>6739</v>
      </c>
      <c r="E2273" t="s">
        <v>7803</v>
      </c>
    </row>
    <row r="2274" spans="1:5" x14ac:dyDescent="0.25">
      <c r="A2274" t="s">
        <v>8063</v>
      </c>
      <c r="B2274" s="1">
        <v>45814</v>
      </c>
      <c r="C2274" t="s">
        <v>6987</v>
      </c>
      <c r="D2274" t="s">
        <v>6739</v>
      </c>
      <c r="E2274" t="s">
        <v>7803</v>
      </c>
    </row>
    <row r="2275" spans="1:5" x14ac:dyDescent="0.25">
      <c r="A2275" t="s">
        <v>8064</v>
      </c>
      <c r="B2275" s="1">
        <v>45814</v>
      </c>
      <c r="C2275" t="s">
        <v>6987</v>
      </c>
      <c r="D2275" t="s">
        <v>6739</v>
      </c>
      <c r="E2275" t="s">
        <v>7803</v>
      </c>
    </row>
    <row r="2276" spans="1:5" x14ac:dyDescent="0.25">
      <c r="A2276" t="s">
        <v>8065</v>
      </c>
      <c r="B2276" s="1">
        <v>45814</v>
      </c>
      <c r="C2276" t="s">
        <v>6987</v>
      </c>
      <c r="D2276" t="s">
        <v>6739</v>
      </c>
      <c r="E2276" t="s">
        <v>7803</v>
      </c>
    </row>
    <row r="2277" spans="1:5" x14ac:dyDescent="0.25">
      <c r="A2277" t="s">
        <v>8066</v>
      </c>
      <c r="B2277" s="1">
        <v>45814</v>
      </c>
      <c r="C2277" t="s">
        <v>6987</v>
      </c>
      <c r="D2277" t="s">
        <v>6739</v>
      </c>
      <c r="E2277" t="s">
        <v>7803</v>
      </c>
    </row>
    <row r="2278" spans="1:5" x14ac:dyDescent="0.25">
      <c r="A2278" t="s">
        <v>7944</v>
      </c>
      <c r="B2278" s="1">
        <v>45814</v>
      </c>
      <c r="C2278" t="s">
        <v>6987</v>
      </c>
      <c r="D2278" t="s">
        <v>6739</v>
      </c>
      <c r="E2278" t="s">
        <v>7805</v>
      </c>
    </row>
    <row r="2279" spans="1:5" x14ac:dyDescent="0.25">
      <c r="A2279" t="s">
        <v>7943</v>
      </c>
      <c r="B2279" s="1">
        <v>45814</v>
      </c>
      <c r="C2279" t="s">
        <v>6987</v>
      </c>
      <c r="D2279" t="s">
        <v>6739</v>
      </c>
      <c r="E2279" t="s">
        <v>7805</v>
      </c>
    </row>
    <row r="2280" spans="1:5" x14ac:dyDescent="0.25">
      <c r="A2280" t="s">
        <v>7948</v>
      </c>
      <c r="B2280" s="1">
        <v>45814</v>
      </c>
      <c r="C2280" t="s">
        <v>6987</v>
      </c>
      <c r="D2280" t="s">
        <v>6739</v>
      </c>
      <c r="E2280" t="s">
        <v>7805</v>
      </c>
    </row>
    <row r="2281" spans="1:5" x14ac:dyDescent="0.25">
      <c r="A2281" t="s">
        <v>8067</v>
      </c>
      <c r="B2281" s="1">
        <v>45814</v>
      </c>
      <c r="C2281" t="s">
        <v>6987</v>
      </c>
      <c r="D2281" t="s">
        <v>6739</v>
      </c>
      <c r="E2281" t="s">
        <v>7808</v>
      </c>
    </row>
    <row r="2282" spans="1:5" x14ac:dyDescent="0.25">
      <c r="A2282" t="s">
        <v>8068</v>
      </c>
      <c r="B2282" s="1">
        <v>45814</v>
      </c>
      <c r="C2282" t="s">
        <v>6987</v>
      </c>
      <c r="D2282" t="s">
        <v>6739</v>
      </c>
      <c r="E2282" t="s">
        <v>7808</v>
      </c>
    </row>
    <row r="2283" spans="1:5" x14ac:dyDescent="0.25">
      <c r="A2283" t="s">
        <v>8069</v>
      </c>
      <c r="B2283" s="1">
        <v>45814</v>
      </c>
      <c r="C2283" t="s">
        <v>6987</v>
      </c>
      <c r="D2283" t="s">
        <v>6739</v>
      </c>
      <c r="E2283" t="s">
        <v>7808</v>
      </c>
    </row>
    <row r="2284" spans="1:5" x14ac:dyDescent="0.25">
      <c r="A2284" t="s">
        <v>8070</v>
      </c>
      <c r="B2284" s="1">
        <v>45814</v>
      </c>
      <c r="C2284" t="s">
        <v>6987</v>
      </c>
      <c r="D2284" t="s">
        <v>6739</v>
      </c>
      <c r="E2284" t="s">
        <v>7808</v>
      </c>
    </row>
    <row r="2285" spans="1:5" x14ac:dyDescent="0.25">
      <c r="A2285" t="s">
        <v>8071</v>
      </c>
      <c r="B2285" s="1">
        <v>45814</v>
      </c>
      <c r="C2285" t="s">
        <v>6987</v>
      </c>
      <c r="D2285" t="s">
        <v>6739</v>
      </c>
      <c r="E2285" t="s">
        <v>7808</v>
      </c>
    </row>
    <row r="2286" spans="1:5" x14ac:dyDescent="0.25">
      <c r="A2286" t="s">
        <v>8072</v>
      </c>
      <c r="B2286" s="1">
        <v>45814</v>
      </c>
      <c r="C2286" t="s">
        <v>6987</v>
      </c>
      <c r="D2286" t="s">
        <v>6739</v>
      </c>
      <c r="E2286" t="s">
        <v>7808</v>
      </c>
    </row>
    <row r="2287" spans="1:5" x14ac:dyDescent="0.25">
      <c r="A2287" t="s">
        <v>8073</v>
      </c>
      <c r="B2287" s="1">
        <v>45814</v>
      </c>
      <c r="C2287" t="s">
        <v>6987</v>
      </c>
      <c r="D2287" t="s">
        <v>6739</v>
      </c>
      <c r="E2287" t="s">
        <v>7808</v>
      </c>
    </row>
    <row r="2288" spans="1:5" x14ac:dyDescent="0.25">
      <c r="A2288" t="s">
        <v>8074</v>
      </c>
      <c r="B2288" s="1">
        <v>45814</v>
      </c>
      <c r="C2288" t="s">
        <v>6987</v>
      </c>
      <c r="D2288" t="s">
        <v>6739</v>
      </c>
      <c r="E2288" t="s">
        <v>7808</v>
      </c>
    </row>
    <row r="2289" spans="1:5" x14ac:dyDescent="0.25">
      <c r="A2289" t="s">
        <v>8075</v>
      </c>
      <c r="B2289" s="1">
        <v>45814</v>
      </c>
      <c r="C2289" t="s">
        <v>6987</v>
      </c>
      <c r="D2289" t="s">
        <v>6739</v>
      </c>
      <c r="E2289" t="s">
        <v>7808</v>
      </c>
    </row>
    <row r="2290" spans="1:5" x14ac:dyDescent="0.25">
      <c r="A2290" t="s">
        <v>8076</v>
      </c>
      <c r="B2290" s="1">
        <v>45814</v>
      </c>
      <c r="C2290" t="s">
        <v>6987</v>
      </c>
      <c r="D2290" t="s">
        <v>6739</v>
      </c>
      <c r="E2290" t="s">
        <v>7808</v>
      </c>
    </row>
    <row r="2291" spans="1:5" x14ac:dyDescent="0.25">
      <c r="A2291" t="s">
        <v>8077</v>
      </c>
      <c r="B2291" s="1">
        <v>45814</v>
      </c>
      <c r="C2291" t="s">
        <v>6987</v>
      </c>
      <c r="D2291" t="s">
        <v>6739</v>
      </c>
      <c r="E2291" t="s">
        <v>7808</v>
      </c>
    </row>
    <row r="2292" spans="1:5" x14ac:dyDescent="0.25">
      <c r="A2292" t="s">
        <v>8078</v>
      </c>
      <c r="B2292" s="1">
        <v>45814</v>
      </c>
      <c r="C2292" t="s">
        <v>6987</v>
      </c>
      <c r="D2292" t="s">
        <v>6739</v>
      </c>
      <c r="E2292" t="s">
        <v>7808</v>
      </c>
    </row>
    <row r="2293" spans="1:5" x14ac:dyDescent="0.25">
      <c r="A2293" t="s">
        <v>8079</v>
      </c>
      <c r="B2293" s="1">
        <v>45814</v>
      </c>
      <c r="C2293" t="s">
        <v>6987</v>
      </c>
      <c r="D2293" t="s">
        <v>6739</v>
      </c>
      <c r="E2293" t="s">
        <v>7808</v>
      </c>
    </row>
    <row r="2294" spans="1:5" x14ac:dyDescent="0.25">
      <c r="A2294" t="s">
        <v>8080</v>
      </c>
      <c r="B2294" s="1">
        <v>45814</v>
      </c>
      <c r="C2294" t="s">
        <v>6987</v>
      </c>
      <c r="D2294" t="s">
        <v>6739</v>
      </c>
      <c r="E2294" t="s">
        <v>7808</v>
      </c>
    </row>
    <row r="2295" spans="1:5" x14ac:dyDescent="0.25">
      <c r="A2295" t="s">
        <v>8081</v>
      </c>
      <c r="B2295" s="1">
        <v>45814</v>
      </c>
      <c r="C2295" t="s">
        <v>6987</v>
      </c>
      <c r="D2295" t="s">
        <v>6739</v>
      </c>
      <c r="E2295" t="s">
        <v>7808</v>
      </c>
    </row>
    <row r="2296" spans="1:5" x14ac:dyDescent="0.25">
      <c r="A2296" t="s">
        <v>8082</v>
      </c>
      <c r="B2296" s="1">
        <v>45814</v>
      </c>
      <c r="C2296" t="s">
        <v>6987</v>
      </c>
      <c r="D2296" t="s">
        <v>6739</v>
      </c>
      <c r="E2296" t="s">
        <v>7808</v>
      </c>
    </row>
    <row r="2297" spans="1:5" x14ac:dyDescent="0.25">
      <c r="A2297" t="s">
        <v>8083</v>
      </c>
      <c r="B2297" s="1">
        <v>45814</v>
      </c>
      <c r="C2297" t="s">
        <v>6987</v>
      </c>
      <c r="D2297" t="s">
        <v>6739</v>
      </c>
      <c r="E2297" t="s">
        <v>7808</v>
      </c>
    </row>
    <row r="2298" spans="1:5" x14ac:dyDescent="0.25">
      <c r="A2298" t="s">
        <v>8084</v>
      </c>
      <c r="B2298" s="1">
        <v>45814</v>
      </c>
      <c r="C2298" t="s">
        <v>6987</v>
      </c>
      <c r="D2298" t="s">
        <v>6739</v>
      </c>
      <c r="E2298" t="s">
        <v>7808</v>
      </c>
    </row>
    <row r="2299" spans="1:5" x14ac:dyDescent="0.25">
      <c r="A2299" t="s">
        <v>8085</v>
      </c>
      <c r="B2299" s="1">
        <v>45814</v>
      </c>
      <c r="C2299" t="s">
        <v>6987</v>
      </c>
      <c r="D2299" t="s">
        <v>6739</v>
      </c>
      <c r="E2299" t="s">
        <v>7827</v>
      </c>
    </row>
    <row r="2300" spans="1:5" x14ac:dyDescent="0.25">
      <c r="A2300" t="s">
        <v>8086</v>
      </c>
      <c r="B2300" s="1">
        <v>45814</v>
      </c>
      <c r="C2300" t="s">
        <v>6987</v>
      </c>
      <c r="D2300" t="s">
        <v>6739</v>
      </c>
      <c r="E2300" t="s">
        <v>7827</v>
      </c>
    </row>
    <row r="2301" spans="1:5" x14ac:dyDescent="0.25">
      <c r="A2301" t="s">
        <v>8087</v>
      </c>
      <c r="B2301" s="1">
        <v>45814</v>
      </c>
      <c r="C2301" t="s">
        <v>6987</v>
      </c>
      <c r="D2301" t="s">
        <v>6739</v>
      </c>
      <c r="E2301" t="s">
        <v>7827</v>
      </c>
    </row>
    <row r="2302" spans="1:5" x14ac:dyDescent="0.25">
      <c r="A2302" t="s">
        <v>8088</v>
      </c>
      <c r="B2302" s="1">
        <v>45814</v>
      </c>
      <c r="C2302" t="s">
        <v>6987</v>
      </c>
      <c r="D2302" t="s">
        <v>6739</v>
      </c>
      <c r="E2302" t="s">
        <v>7827</v>
      </c>
    </row>
    <row r="2303" spans="1:5" x14ac:dyDescent="0.25">
      <c r="A2303" t="s">
        <v>8089</v>
      </c>
      <c r="B2303" s="1">
        <v>45814</v>
      </c>
      <c r="C2303" t="s">
        <v>6987</v>
      </c>
      <c r="D2303" t="s">
        <v>6739</v>
      </c>
      <c r="E2303" t="s">
        <v>7827</v>
      </c>
    </row>
    <row r="2304" spans="1:5" x14ac:dyDescent="0.25">
      <c r="A2304" t="s">
        <v>8090</v>
      </c>
      <c r="B2304" s="1">
        <v>45814</v>
      </c>
      <c r="C2304" t="s">
        <v>6987</v>
      </c>
      <c r="D2304" t="s">
        <v>6739</v>
      </c>
      <c r="E2304" t="s">
        <v>7827</v>
      </c>
    </row>
    <row r="2305" spans="1:5" x14ac:dyDescent="0.25">
      <c r="A2305" t="s">
        <v>8091</v>
      </c>
      <c r="B2305" s="1">
        <v>45814</v>
      </c>
      <c r="C2305" t="s">
        <v>6987</v>
      </c>
      <c r="D2305" t="s">
        <v>6739</v>
      </c>
      <c r="E2305" t="s">
        <v>7827</v>
      </c>
    </row>
    <row r="2306" spans="1:5" x14ac:dyDescent="0.25">
      <c r="A2306" t="s">
        <v>8092</v>
      </c>
      <c r="B2306" s="1">
        <v>45814</v>
      </c>
      <c r="C2306" t="s">
        <v>6987</v>
      </c>
      <c r="D2306" t="s">
        <v>6739</v>
      </c>
      <c r="E2306" t="s">
        <v>7827</v>
      </c>
    </row>
    <row r="2307" spans="1:5" x14ac:dyDescent="0.25">
      <c r="A2307" t="s">
        <v>8093</v>
      </c>
      <c r="B2307" s="1">
        <v>45814</v>
      </c>
      <c r="C2307" t="s">
        <v>6987</v>
      </c>
      <c r="D2307" t="s">
        <v>6739</v>
      </c>
      <c r="E2307" t="s">
        <v>7827</v>
      </c>
    </row>
    <row r="2308" spans="1:5" x14ac:dyDescent="0.25">
      <c r="A2308" t="s">
        <v>8094</v>
      </c>
      <c r="B2308" s="1">
        <v>45814</v>
      </c>
      <c r="C2308" t="s">
        <v>6987</v>
      </c>
      <c r="D2308" t="s">
        <v>6739</v>
      </c>
      <c r="E2308" t="s">
        <v>7827</v>
      </c>
    </row>
    <row r="2309" spans="1:5" x14ac:dyDescent="0.25">
      <c r="A2309" t="s">
        <v>8095</v>
      </c>
      <c r="B2309" s="1">
        <v>45814</v>
      </c>
      <c r="C2309" t="s">
        <v>7015</v>
      </c>
      <c r="D2309" t="s">
        <v>7827</v>
      </c>
      <c r="E2309" t="s">
        <v>7779</v>
      </c>
    </row>
    <row r="2310" spans="1:5" x14ac:dyDescent="0.25">
      <c r="A2310" t="s">
        <v>950</v>
      </c>
      <c r="B2310" s="1">
        <v>45814</v>
      </c>
      <c r="C2310" t="s">
        <v>7015</v>
      </c>
      <c r="D2310" t="s">
        <v>7837</v>
      </c>
      <c r="E2310" t="s">
        <v>7779</v>
      </c>
    </row>
    <row r="2311" spans="1:5" x14ac:dyDescent="0.25">
      <c r="A2311" t="s">
        <v>8096</v>
      </c>
      <c r="B2311" s="1">
        <v>45814</v>
      </c>
      <c r="C2311" t="s">
        <v>7015</v>
      </c>
      <c r="D2311" t="s">
        <v>7803</v>
      </c>
      <c r="E2311" t="s">
        <v>7770</v>
      </c>
    </row>
    <row r="2312" spans="1:5" x14ac:dyDescent="0.25">
      <c r="A2312" t="s">
        <v>8097</v>
      </c>
      <c r="B2312" s="1">
        <v>45814</v>
      </c>
      <c r="C2312" t="s">
        <v>7015</v>
      </c>
      <c r="D2312" t="s">
        <v>7827</v>
      </c>
      <c r="E2312" t="s">
        <v>7051</v>
      </c>
    </row>
    <row r="2313" spans="1:5" x14ac:dyDescent="0.25">
      <c r="A2313" t="s">
        <v>8098</v>
      </c>
      <c r="B2313" s="1">
        <v>45814</v>
      </c>
      <c r="C2313" t="s">
        <v>7015</v>
      </c>
      <c r="D2313" t="s">
        <v>7827</v>
      </c>
      <c r="E2313" t="s">
        <v>7051</v>
      </c>
    </row>
    <row r="2314" spans="1:5" x14ac:dyDescent="0.25">
      <c r="A2314" t="s">
        <v>8099</v>
      </c>
      <c r="B2314" s="1">
        <v>45814</v>
      </c>
      <c r="C2314" t="s">
        <v>6817</v>
      </c>
      <c r="D2314" t="s">
        <v>7779</v>
      </c>
      <c r="E2314" t="s">
        <v>7808</v>
      </c>
    </row>
    <row r="2315" spans="1:5" x14ac:dyDescent="0.25">
      <c r="A2315" t="s">
        <v>8100</v>
      </c>
      <c r="B2315" s="1">
        <v>45814</v>
      </c>
      <c r="C2315" t="s">
        <v>6817</v>
      </c>
      <c r="D2315" t="s">
        <v>7779</v>
      </c>
      <c r="E2315" t="s">
        <v>7827</v>
      </c>
    </row>
    <row r="2316" spans="1:5" x14ac:dyDescent="0.25">
      <c r="A2316" t="s">
        <v>8101</v>
      </c>
      <c r="B2316" s="1">
        <v>45814</v>
      </c>
      <c r="C2316" t="s">
        <v>6817</v>
      </c>
      <c r="D2316" t="s">
        <v>7779</v>
      </c>
      <c r="E2316" t="s">
        <v>7810</v>
      </c>
    </row>
    <row r="2317" spans="1:5" x14ac:dyDescent="0.25">
      <c r="A2317" t="s">
        <v>622</v>
      </c>
      <c r="B2317" s="1">
        <v>45814</v>
      </c>
      <c r="C2317" t="s">
        <v>6817</v>
      </c>
      <c r="D2317" t="s">
        <v>7779</v>
      </c>
      <c r="E2317" t="s">
        <v>7782</v>
      </c>
    </row>
    <row r="2318" spans="1:5" x14ac:dyDescent="0.25">
      <c r="A2318" t="s">
        <v>979</v>
      </c>
      <c r="B2318" s="1">
        <v>45814</v>
      </c>
      <c r="C2318" t="s">
        <v>6817</v>
      </c>
      <c r="D2318" t="s">
        <v>7779</v>
      </c>
      <c r="E2318" t="s">
        <v>8102</v>
      </c>
    </row>
    <row r="2319" spans="1:5" x14ac:dyDescent="0.25">
      <c r="A2319" t="s">
        <v>8103</v>
      </c>
      <c r="B2319" s="1">
        <v>45814</v>
      </c>
      <c r="C2319" t="s">
        <v>6817</v>
      </c>
      <c r="D2319" t="s">
        <v>7779</v>
      </c>
      <c r="E2319" t="s">
        <v>7783</v>
      </c>
    </row>
    <row r="2320" spans="1:5" x14ac:dyDescent="0.25">
      <c r="A2320" t="s">
        <v>923</v>
      </c>
      <c r="B2320" s="1">
        <v>45814</v>
      </c>
      <c r="C2320" t="s">
        <v>6817</v>
      </c>
      <c r="D2320" t="s">
        <v>7779</v>
      </c>
      <c r="E2320" t="s">
        <v>7783</v>
      </c>
    </row>
    <row r="2321" spans="1:5" x14ac:dyDescent="0.25">
      <c r="A2321" t="s">
        <v>7893</v>
      </c>
      <c r="B2321" s="1">
        <v>45814</v>
      </c>
      <c r="C2321" t="s">
        <v>6817</v>
      </c>
      <c r="D2321" t="s">
        <v>7770</v>
      </c>
      <c r="E2321" t="s">
        <v>7803</v>
      </c>
    </row>
    <row r="2322" spans="1:5" x14ac:dyDescent="0.25">
      <c r="A2322" t="s">
        <v>7936</v>
      </c>
      <c r="B2322" s="1">
        <v>45814</v>
      </c>
      <c r="C2322" t="s">
        <v>6817</v>
      </c>
      <c r="D2322" t="s">
        <v>7770</v>
      </c>
      <c r="E2322" t="s">
        <v>7803</v>
      </c>
    </row>
    <row r="2323" spans="1:5" x14ac:dyDescent="0.25">
      <c r="A2323" t="s">
        <v>7939</v>
      </c>
      <c r="B2323" s="1">
        <v>45814</v>
      </c>
      <c r="C2323" t="s">
        <v>6817</v>
      </c>
      <c r="D2323" t="s">
        <v>7770</v>
      </c>
      <c r="E2323" t="s">
        <v>7803</v>
      </c>
    </row>
    <row r="2324" spans="1:5" x14ac:dyDescent="0.25">
      <c r="A2324" t="s">
        <v>8104</v>
      </c>
      <c r="B2324" s="1">
        <v>45814</v>
      </c>
      <c r="C2324" t="s">
        <v>6817</v>
      </c>
      <c r="D2324" t="s">
        <v>7770</v>
      </c>
      <c r="E2324" t="s">
        <v>7803</v>
      </c>
    </row>
    <row r="2325" spans="1:5" x14ac:dyDescent="0.25">
      <c r="A2325" t="s">
        <v>7842</v>
      </c>
      <c r="B2325" s="1">
        <v>45814</v>
      </c>
      <c r="C2325" t="s">
        <v>6817</v>
      </c>
      <c r="D2325" t="s">
        <v>7770</v>
      </c>
      <c r="E2325" t="s">
        <v>7803</v>
      </c>
    </row>
    <row r="2326" spans="1:5" x14ac:dyDescent="0.25">
      <c r="A2326" t="s">
        <v>7925</v>
      </c>
      <c r="B2326" s="1">
        <v>45814</v>
      </c>
      <c r="C2326" t="s">
        <v>6817</v>
      </c>
      <c r="D2326" t="s">
        <v>7770</v>
      </c>
      <c r="E2326" t="s">
        <v>7805</v>
      </c>
    </row>
    <row r="2327" spans="1:5" x14ac:dyDescent="0.25">
      <c r="A2327" t="s">
        <v>7915</v>
      </c>
      <c r="B2327" s="1">
        <v>45814</v>
      </c>
      <c r="C2327" t="s">
        <v>6817</v>
      </c>
      <c r="D2327" t="s">
        <v>7770</v>
      </c>
      <c r="E2327" t="s">
        <v>7805</v>
      </c>
    </row>
    <row r="2328" spans="1:5" x14ac:dyDescent="0.25">
      <c r="A2328" t="s">
        <v>7946</v>
      </c>
      <c r="B2328" s="1">
        <v>45814</v>
      </c>
      <c r="C2328" t="s">
        <v>6817</v>
      </c>
      <c r="D2328" t="s">
        <v>7770</v>
      </c>
      <c r="E2328" t="s">
        <v>7805</v>
      </c>
    </row>
    <row r="2329" spans="1:5" x14ac:dyDescent="0.25">
      <c r="A2329" t="s">
        <v>7942</v>
      </c>
      <c r="B2329" s="1">
        <v>45814</v>
      </c>
      <c r="C2329" t="s">
        <v>6817</v>
      </c>
      <c r="D2329" t="s">
        <v>7770</v>
      </c>
      <c r="E2329" t="s">
        <v>7805</v>
      </c>
    </row>
    <row r="2330" spans="1:5" x14ac:dyDescent="0.25">
      <c r="A2330" t="s">
        <v>8105</v>
      </c>
      <c r="B2330" s="1">
        <v>45814</v>
      </c>
      <c r="C2330" t="s">
        <v>6817</v>
      </c>
      <c r="D2330" t="s">
        <v>7770</v>
      </c>
      <c r="E2330" t="s">
        <v>7805</v>
      </c>
    </row>
    <row r="2331" spans="1:5" x14ac:dyDescent="0.25">
      <c r="A2331" t="s">
        <v>8106</v>
      </c>
      <c r="B2331" s="1">
        <v>45814</v>
      </c>
      <c r="C2331" t="s">
        <v>6817</v>
      </c>
      <c r="D2331" t="s">
        <v>7770</v>
      </c>
      <c r="E2331" t="s">
        <v>7805</v>
      </c>
    </row>
    <row r="2332" spans="1:5" x14ac:dyDescent="0.25">
      <c r="A2332" t="s">
        <v>7924</v>
      </c>
      <c r="B2332" s="1">
        <v>45814</v>
      </c>
      <c r="C2332" t="s">
        <v>6817</v>
      </c>
      <c r="D2332" t="s">
        <v>7770</v>
      </c>
      <c r="E2332" t="s">
        <v>7805</v>
      </c>
    </row>
    <row r="2333" spans="1:5" x14ac:dyDescent="0.25">
      <c r="A2333" t="s">
        <v>8107</v>
      </c>
      <c r="B2333" s="1">
        <v>45814</v>
      </c>
      <c r="C2333" t="s">
        <v>6817</v>
      </c>
      <c r="D2333" t="s">
        <v>7770</v>
      </c>
      <c r="E2333" t="s">
        <v>7808</v>
      </c>
    </row>
    <row r="2334" spans="1:5" x14ac:dyDescent="0.25">
      <c r="A2334" t="s">
        <v>8108</v>
      </c>
      <c r="B2334" s="1">
        <v>45814</v>
      </c>
      <c r="C2334" t="s">
        <v>6817</v>
      </c>
      <c r="D2334" t="s">
        <v>7770</v>
      </c>
      <c r="E2334" t="s">
        <v>7808</v>
      </c>
    </row>
    <row r="2335" spans="1:5" x14ac:dyDescent="0.25">
      <c r="A2335" t="s">
        <v>8109</v>
      </c>
      <c r="B2335" s="1">
        <v>45814</v>
      </c>
      <c r="C2335" t="s">
        <v>6817</v>
      </c>
      <c r="D2335" t="s">
        <v>7770</v>
      </c>
      <c r="E2335" t="s">
        <v>7808</v>
      </c>
    </row>
    <row r="2336" spans="1:5" x14ac:dyDescent="0.25">
      <c r="A2336" t="s">
        <v>8110</v>
      </c>
      <c r="B2336" s="1">
        <v>45814</v>
      </c>
      <c r="C2336" t="s">
        <v>6817</v>
      </c>
      <c r="D2336" t="s">
        <v>7770</v>
      </c>
      <c r="E2336" t="s">
        <v>7808</v>
      </c>
    </row>
    <row r="2337" spans="1:5" x14ac:dyDescent="0.25">
      <c r="A2337" t="s">
        <v>8111</v>
      </c>
      <c r="B2337" s="1">
        <v>45814</v>
      </c>
      <c r="C2337" t="s">
        <v>6817</v>
      </c>
      <c r="D2337" t="s">
        <v>7770</v>
      </c>
      <c r="E2337" t="s">
        <v>7808</v>
      </c>
    </row>
    <row r="2338" spans="1:5" x14ac:dyDescent="0.25">
      <c r="A2338" t="s">
        <v>8112</v>
      </c>
      <c r="B2338" s="1">
        <v>45814</v>
      </c>
      <c r="C2338" t="s">
        <v>6817</v>
      </c>
      <c r="D2338" t="s">
        <v>7770</v>
      </c>
      <c r="E2338" t="s">
        <v>7808</v>
      </c>
    </row>
    <row r="2339" spans="1:5" x14ac:dyDescent="0.25">
      <c r="A2339" t="s">
        <v>8113</v>
      </c>
      <c r="B2339" s="1">
        <v>45814</v>
      </c>
      <c r="C2339" t="s">
        <v>6817</v>
      </c>
      <c r="D2339" t="s">
        <v>7770</v>
      </c>
      <c r="E2339" t="s">
        <v>7808</v>
      </c>
    </row>
    <row r="2340" spans="1:5" x14ac:dyDescent="0.25">
      <c r="A2340" t="s">
        <v>8114</v>
      </c>
      <c r="B2340" s="1">
        <v>45814</v>
      </c>
      <c r="C2340" t="s">
        <v>6817</v>
      </c>
      <c r="D2340" t="s">
        <v>7770</v>
      </c>
      <c r="E2340" t="s">
        <v>7827</v>
      </c>
    </row>
    <row r="2341" spans="1:5" x14ac:dyDescent="0.25">
      <c r="A2341" t="s">
        <v>8115</v>
      </c>
      <c r="B2341" s="1">
        <v>45814</v>
      </c>
      <c r="C2341" t="s">
        <v>6817</v>
      </c>
      <c r="D2341" t="s">
        <v>7770</v>
      </c>
      <c r="E2341" t="s">
        <v>7827</v>
      </c>
    </row>
    <row r="2342" spans="1:5" x14ac:dyDescent="0.25">
      <c r="A2342" t="s">
        <v>8116</v>
      </c>
      <c r="B2342" s="1">
        <v>45814</v>
      </c>
      <c r="C2342" t="s">
        <v>6817</v>
      </c>
      <c r="D2342" t="s">
        <v>7770</v>
      </c>
      <c r="E2342" t="s">
        <v>7827</v>
      </c>
    </row>
    <row r="2343" spans="1:5" x14ac:dyDescent="0.25">
      <c r="A2343" t="s">
        <v>8117</v>
      </c>
      <c r="B2343" s="1">
        <v>45814</v>
      </c>
      <c r="C2343" t="s">
        <v>6817</v>
      </c>
      <c r="D2343" t="s">
        <v>7770</v>
      </c>
      <c r="E2343" t="s">
        <v>7827</v>
      </c>
    </row>
    <row r="2344" spans="1:5" x14ac:dyDescent="0.25">
      <c r="A2344" t="s">
        <v>8118</v>
      </c>
      <c r="B2344" s="1">
        <v>45814</v>
      </c>
      <c r="C2344" t="s">
        <v>6817</v>
      </c>
      <c r="D2344" t="s">
        <v>7770</v>
      </c>
      <c r="E2344" t="s">
        <v>7827</v>
      </c>
    </row>
    <row r="2345" spans="1:5" x14ac:dyDescent="0.25">
      <c r="A2345" t="s">
        <v>8119</v>
      </c>
      <c r="B2345" s="1">
        <v>45814</v>
      </c>
      <c r="C2345" t="s">
        <v>6817</v>
      </c>
      <c r="D2345" t="s">
        <v>7770</v>
      </c>
      <c r="E2345" t="s">
        <v>7827</v>
      </c>
    </row>
    <row r="2346" spans="1:5" x14ac:dyDescent="0.25">
      <c r="A2346" t="s">
        <v>8120</v>
      </c>
      <c r="B2346" s="1">
        <v>45814</v>
      </c>
      <c r="C2346" t="s">
        <v>6817</v>
      </c>
      <c r="D2346" t="s">
        <v>7770</v>
      </c>
      <c r="E2346" t="s">
        <v>7810</v>
      </c>
    </row>
    <row r="2347" spans="1:5" x14ac:dyDescent="0.25">
      <c r="A2347" t="s">
        <v>8121</v>
      </c>
      <c r="B2347" s="1">
        <v>45814</v>
      </c>
      <c r="C2347" t="s">
        <v>6817</v>
      </c>
      <c r="D2347" t="s">
        <v>7770</v>
      </c>
      <c r="E2347" t="s">
        <v>7810</v>
      </c>
    </row>
    <row r="2348" spans="1:5" x14ac:dyDescent="0.25">
      <c r="A2348" t="s">
        <v>8122</v>
      </c>
      <c r="B2348" s="1">
        <v>45814</v>
      </c>
      <c r="C2348" t="s">
        <v>6817</v>
      </c>
      <c r="D2348" t="s">
        <v>7770</v>
      </c>
      <c r="E2348" t="s">
        <v>7810</v>
      </c>
    </row>
    <row r="2349" spans="1:5" x14ac:dyDescent="0.25">
      <c r="A2349" t="s">
        <v>8123</v>
      </c>
      <c r="B2349" s="1">
        <v>45814</v>
      </c>
      <c r="C2349" t="s">
        <v>6817</v>
      </c>
      <c r="D2349" t="s">
        <v>7770</v>
      </c>
      <c r="E2349" t="s">
        <v>7810</v>
      </c>
    </row>
    <row r="2350" spans="1:5" x14ac:dyDescent="0.25">
      <c r="A2350" t="s">
        <v>8124</v>
      </c>
      <c r="B2350" s="1">
        <v>45814</v>
      </c>
      <c r="C2350" t="s">
        <v>6817</v>
      </c>
      <c r="D2350" t="s">
        <v>7770</v>
      </c>
      <c r="E2350" t="s">
        <v>7810</v>
      </c>
    </row>
    <row r="2351" spans="1:5" x14ac:dyDescent="0.25">
      <c r="A2351" t="s">
        <v>8125</v>
      </c>
      <c r="B2351" s="1">
        <v>45814</v>
      </c>
      <c r="C2351" t="s">
        <v>6817</v>
      </c>
      <c r="D2351" t="s">
        <v>7770</v>
      </c>
      <c r="E2351" t="s">
        <v>7810</v>
      </c>
    </row>
    <row r="2352" spans="1:5" x14ac:dyDescent="0.25">
      <c r="A2352" t="s">
        <v>8126</v>
      </c>
      <c r="B2352" s="1">
        <v>45814</v>
      </c>
      <c r="C2352" t="s">
        <v>6817</v>
      </c>
      <c r="D2352" t="s">
        <v>7770</v>
      </c>
      <c r="E2352" t="s">
        <v>8127</v>
      </c>
    </row>
    <row r="2353" spans="1:5" x14ac:dyDescent="0.25">
      <c r="A2353" t="s">
        <v>8128</v>
      </c>
      <c r="B2353" s="1">
        <v>45814</v>
      </c>
      <c r="C2353" t="s">
        <v>6817</v>
      </c>
      <c r="D2353" t="s">
        <v>7770</v>
      </c>
      <c r="E2353" t="s">
        <v>8127</v>
      </c>
    </row>
    <row r="2354" spans="1:5" x14ac:dyDescent="0.25">
      <c r="A2354" t="s">
        <v>1268</v>
      </c>
      <c r="B2354" s="1">
        <v>45814</v>
      </c>
      <c r="C2354" t="s">
        <v>6817</v>
      </c>
      <c r="D2354" t="s">
        <v>7051</v>
      </c>
      <c r="E2354" t="s">
        <v>8129</v>
      </c>
    </row>
    <row r="2355" spans="1:5" x14ac:dyDescent="0.25">
      <c r="A2355" t="s">
        <v>8130</v>
      </c>
      <c r="B2355" s="1">
        <v>45814</v>
      </c>
      <c r="C2355" t="s">
        <v>6817</v>
      </c>
      <c r="D2355" t="s">
        <v>7051</v>
      </c>
      <c r="E2355" t="s">
        <v>7808</v>
      </c>
    </row>
    <row r="2356" spans="1:5" x14ac:dyDescent="0.25">
      <c r="A2356" t="s">
        <v>8131</v>
      </c>
      <c r="B2356" s="1">
        <v>45814</v>
      </c>
      <c r="C2356" t="s">
        <v>6817</v>
      </c>
      <c r="D2356" t="s">
        <v>7051</v>
      </c>
      <c r="E2356" t="s">
        <v>7827</v>
      </c>
    </row>
    <row r="2357" spans="1:5" x14ac:dyDescent="0.25">
      <c r="A2357" t="s">
        <v>8132</v>
      </c>
      <c r="B2357" s="1">
        <v>45814</v>
      </c>
      <c r="C2357" t="s">
        <v>6817</v>
      </c>
      <c r="D2357" t="s">
        <v>7051</v>
      </c>
      <c r="E2357" t="s">
        <v>7827</v>
      </c>
    </row>
    <row r="2358" spans="1:5" x14ac:dyDescent="0.25">
      <c r="A2358" t="s">
        <v>8133</v>
      </c>
      <c r="B2358" s="1">
        <v>45814</v>
      </c>
      <c r="C2358" t="s">
        <v>6817</v>
      </c>
      <c r="D2358" t="s">
        <v>7051</v>
      </c>
      <c r="E2358" t="s">
        <v>7827</v>
      </c>
    </row>
    <row r="2359" spans="1:5" x14ac:dyDescent="0.25">
      <c r="A2359" t="s">
        <v>8134</v>
      </c>
      <c r="B2359" s="1">
        <v>45814</v>
      </c>
      <c r="C2359" t="s">
        <v>6817</v>
      </c>
      <c r="D2359" t="s">
        <v>7051</v>
      </c>
      <c r="E2359" t="s">
        <v>7827</v>
      </c>
    </row>
    <row r="2360" spans="1:5" x14ac:dyDescent="0.25">
      <c r="A2360" t="s">
        <v>8135</v>
      </c>
      <c r="B2360" s="1">
        <v>45814</v>
      </c>
      <c r="C2360" t="s">
        <v>6817</v>
      </c>
      <c r="D2360" t="s">
        <v>7051</v>
      </c>
      <c r="E2360" t="s">
        <v>7827</v>
      </c>
    </row>
    <row r="2361" spans="1:5" x14ac:dyDescent="0.25">
      <c r="A2361" t="s">
        <v>8136</v>
      </c>
      <c r="B2361" s="1">
        <v>45814</v>
      </c>
      <c r="C2361" t="s">
        <v>6817</v>
      </c>
      <c r="D2361" t="s">
        <v>7051</v>
      </c>
      <c r="E2361" t="s">
        <v>7827</v>
      </c>
    </row>
    <row r="2362" spans="1:5" x14ac:dyDescent="0.25">
      <c r="A2362" t="s">
        <v>8137</v>
      </c>
      <c r="B2362" s="1">
        <v>45814</v>
      </c>
      <c r="C2362" t="s">
        <v>6817</v>
      </c>
      <c r="D2362" t="s">
        <v>7051</v>
      </c>
      <c r="E2362" t="s">
        <v>7827</v>
      </c>
    </row>
    <row r="2363" spans="1:5" x14ac:dyDescent="0.25">
      <c r="A2363" t="s">
        <v>8138</v>
      </c>
      <c r="B2363" s="1">
        <v>45814</v>
      </c>
      <c r="C2363" t="s">
        <v>6817</v>
      </c>
      <c r="D2363" t="s">
        <v>7051</v>
      </c>
      <c r="E2363" t="s">
        <v>7827</v>
      </c>
    </row>
    <row r="2364" spans="1:5" x14ac:dyDescent="0.25">
      <c r="A2364" t="s">
        <v>8139</v>
      </c>
      <c r="B2364" s="1">
        <v>45814</v>
      </c>
      <c r="C2364" t="s">
        <v>6817</v>
      </c>
      <c r="D2364" t="s">
        <v>7051</v>
      </c>
      <c r="E2364" t="s">
        <v>7827</v>
      </c>
    </row>
    <row r="2365" spans="1:5" x14ac:dyDescent="0.25">
      <c r="A2365" t="s">
        <v>8140</v>
      </c>
      <c r="B2365" s="1">
        <v>45814</v>
      </c>
      <c r="C2365" t="s">
        <v>6817</v>
      </c>
      <c r="D2365" t="s">
        <v>7051</v>
      </c>
      <c r="E2365" t="s">
        <v>7827</v>
      </c>
    </row>
    <row r="2366" spans="1:5" x14ac:dyDescent="0.25">
      <c r="A2366" t="s">
        <v>8141</v>
      </c>
      <c r="B2366" s="1">
        <v>45814</v>
      </c>
      <c r="C2366" t="s">
        <v>6817</v>
      </c>
      <c r="D2366" t="s">
        <v>7051</v>
      </c>
      <c r="E2366" t="s">
        <v>7827</v>
      </c>
    </row>
    <row r="2367" spans="1:5" x14ac:dyDescent="0.25">
      <c r="A2367" t="s">
        <v>8142</v>
      </c>
      <c r="B2367" s="1">
        <v>45814</v>
      </c>
      <c r="C2367" t="s">
        <v>6817</v>
      </c>
      <c r="D2367" t="s">
        <v>7051</v>
      </c>
      <c r="E2367" t="s">
        <v>7827</v>
      </c>
    </row>
    <row r="2368" spans="1:5" x14ac:dyDescent="0.25">
      <c r="A2368" t="s">
        <v>8143</v>
      </c>
      <c r="B2368" s="1">
        <v>45814</v>
      </c>
      <c r="C2368" t="s">
        <v>6817</v>
      </c>
      <c r="D2368" t="s">
        <v>7051</v>
      </c>
      <c r="E2368" t="s">
        <v>7827</v>
      </c>
    </row>
    <row r="2369" spans="1:5" x14ac:dyDescent="0.25">
      <c r="A2369" t="s">
        <v>8144</v>
      </c>
      <c r="B2369" s="1">
        <v>45814</v>
      </c>
      <c r="C2369" t="s">
        <v>6817</v>
      </c>
      <c r="D2369" t="s">
        <v>7051</v>
      </c>
      <c r="E2369" t="s">
        <v>7827</v>
      </c>
    </row>
    <row r="2370" spans="1:5" x14ac:dyDescent="0.25">
      <c r="A2370" t="s">
        <v>7826</v>
      </c>
      <c r="B2370" s="1">
        <v>45814</v>
      </c>
      <c r="C2370" t="s">
        <v>6817</v>
      </c>
      <c r="D2370" t="s">
        <v>7051</v>
      </c>
      <c r="E2370" t="s">
        <v>7827</v>
      </c>
    </row>
    <row r="2371" spans="1:5" x14ac:dyDescent="0.25">
      <c r="A2371" t="s">
        <v>8145</v>
      </c>
      <c r="B2371" s="1">
        <v>45814</v>
      </c>
      <c r="C2371" t="s">
        <v>6817</v>
      </c>
      <c r="D2371" t="s">
        <v>7051</v>
      </c>
      <c r="E2371" t="s">
        <v>7827</v>
      </c>
    </row>
    <row r="2372" spans="1:5" x14ac:dyDescent="0.25">
      <c r="A2372" t="s">
        <v>8146</v>
      </c>
      <c r="B2372" s="1">
        <v>45814</v>
      </c>
      <c r="C2372" t="s">
        <v>6817</v>
      </c>
      <c r="D2372" t="s">
        <v>7051</v>
      </c>
      <c r="E2372" t="s">
        <v>7810</v>
      </c>
    </row>
    <row r="2373" spans="1:5" x14ac:dyDescent="0.25">
      <c r="A2373" t="s">
        <v>8147</v>
      </c>
      <c r="B2373" s="1">
        <v>45814</v>
      </c>
      <c r="C2373" t="s">
        <v>6817</v>
      </c>
      <c r="D2373" t="s">
        <v>7051</v>
      </c>
      <c r="E2373" t="s">
        <v>7810</v>
      </c>
    </row>
    <row r="2374" spans="1:5" x14ac:dyDescent="0.25">
      <c r="A2374" t="s">
        <v>8148</v>
      </c>
      <c r="B2374" s="1">
        <v>45814</v>
      </c>
      <c r="C2374" t="s">
        <v>6817</v>
      </c>
      <c r="D2374" t="s">
        <v>7051</v>
      </c>
      <c r="E2374" t="s">
        <v>7810</v>
      </c>
    </row>
    <row r="2375" spans="1:5" x14ac:dyDescent="0.25">
      <c r="A2375" t="s">
        <v>8149</v>
      </c>
      <c r="B2375" s="1">
        <v>45814</v>
      </c>
      <c r="C2375" t="s">
        <v>6817</v>
      </c>
      <c r="D2375" t="s">
        <v>7051</v>
      </c>
      <c r="E2375" t="s">
        <v>7810</v>
      </c>
    </row>
    <row r="2376" spans="1:5" x14ac:dyDescent="0.25">
      <c r="A2376" t="s">
        <v>8150</v>
      </c>
      <c r="B2376" s="1">
        <v>45814</v>
      </c>
      <c r="C2376" t="s">
        <v>6817</v>
      </c>
      <c r="D2376" t="s">
        <v>7051</v>
      </c>
      <c r="E2376" t="s">
        <v>7810</v>
      </c>
    </row>
    <row r="2377" spans="1:5" x14ac:dyDescent="0.25">
      <c r="A2377" t="s">
        <v>8151</v>
      </c>
      <c r="B2377" s="1">
        <v>45814</v>
      </c>
      <c r="C2377" t="s">
        <v>6987</v>
      </c>
      <c r="D2377" t="s">
        <v>7051</v>
      </c>
      <c r="E2377" t="s">
        <v>7805</v>
      </c>
    </row>
    <row r="2378" spans="1:5" x14ac:dyDescent="0.25">
      <c r="A2378" t="s">
        <v>8152</v>
      </c>
      <c r="B2378" s="1">
        <v>45814</v>
      </c>
      <c r="C2378" t="s">
        <v>6987</v>
      </c>
      <c r="D2378" t="s">
        <v>7051</v>
      </c>
      <c r="E2378" t="s">
        <v>7805</v>
      </c>
    </row>
    <row r="2379" spans="1:5" x14ac:dyDescent="0.25">
      <c r="A2379" t="s">
        <v>2985</v>
      </c>
      <c r="B2379" s="1">
        <v>45825</v>
      </c>
      <c r="C2379" t="s">
        <v>6738</v>
      </c>
      <c r="D2379" t="s">
        <v>8153</v>
      </c>
      <c r="E2379" t="s">
        <v>6739</v>
      </c>
    </row>
    <row r="2380" spans="1:5" x14ac:dyDescent="0.25">
      <c r="A2380" t="s">
        <v>3061</v>
      </c>
      <c r="B2380" s="1">
        <v>45825</v>
      </c>
      <c r="C2380" t="s">
        <v>6738</v>
      </c>
      <c r="D2380" t="s">
        <v>8153</v>
      </c>
      <c r="E2380" t="s">
        <v>6739</v>
      </c>
    </row>
    <row r="2381" spans="1:5" x14ac:dyDescent="0.25">
      <c r="A2381" t="s">
        <v>3630</v>
      </c>
      <c r="B2381" s="1">
        <v>45825</v>
      </c>
      <c r="C2381" t="s">
        <v>6738</v>
      </c>
      <c r="D2381" t="s">
        <v>8153</v>
      </c>
      <c r="E2381" t="s">
        <v>6739</v>
      </c>
    </row>
    <row r="2382" spans="1:5" x14ac:dyDescent="0.25">
      <c r="A2382" t="s">
        <v>3897</v>
      </c>
      <c r="B2382" s="1">
        <v>45825</v>
      </c>
      <c r="C2382" t="s">
        <v>6738</v>
      </c>
      <c r="D2382" t="s">
        <v>8153</v>
      </c>
      <c r="E2382" t="s">
        <v>6739</v>
      </c>
    </row>
    <row r="2383" spans="1:5" x14ac:dyDescent="0.25">
      <c r="A2383" t="s">
        <v>3900</v>
      </c>
      <c r="B2383" s="1">
        <v>45825</v>
      </c>
      <c r="C2383" t="s">
        <v>6738</v>
      </c>
      <c r="D2383" t="s">
        <v>8153</v>
      </c>
      <c r="E2383" t="s">
        <v>6739</v>
      </c>
    </row>
    <row r="2384" spans="1:5" x14ac:dyDescent="0.25">
      <c r="A2384" t="s">
        <v>2612</v>
      </c>
      <c r="B2384" s="1">
        <v>45825</v>
      </c>
      <c r="C2384" t="s">
        <v>6738</v>
      </c>
      <c r="D2384" t="s">
        <v>8154</v>
      </c>
      <c r="E2384" t="s">
        <v>6739</v>
      </c>
    </row>
    <row r="2385" spans="1:5" x14ac:dyDescent="0.25">
      <c r="A2385" t="s">
        <v>3087</v>
      </c>
      <c r="B2385" s="1">
        <v>45825</v>
      </c>
      <c r="C2385" t="s">
        <v>6738</v>
      </c>
      <c r="D2385" t="s">
        <v>8154</v>
      </c>
      <c r="E2385" t="s">
        <v>6739</v>
      </c>
    </row>
    <row r="2386" spans="1:5" x14ac:dyDescent="0.25">
      <c r="A2386" t="s">
        <v>3089</v>
      </c>
      <c r="B2386" s="1">
        <v>45825</v>
      </c>
      <c r="C2386" t="s">
        <v>6738</v>
      </c>
      <c r="D2386" t="s">
        <v>8154</v>
      </c>
      <c r="E2386" t="s">
        <v>6739</v>
      </c>
    </row>
    <row r="2387" spans="1:5" x14ac:dyDescent="0.25">
      <c r="A2387" t="s">
        <v>2548</v>
      </c>
      <c r="B2387" s="1">
        <v>45825</v>
      </c>
      <c r="C2387" t="s">
        <v>6738</v>
      </c>
      <c r="D2387" t="s">
        <v>8154</v>
      </c>
      <c r="E2387" t="s">
        <v>6739</v>
      </c>
    </row>
    <row r="2388" spans="1:5" x14ac:dyDescent="0.25">
      <c r="A2388" t="s">
        <v>3012</v>
      </c>
      <c r="B2388" s="1">
        <v>45825</v>
      </c>
      <c r="C2388" t="s">
        <v>6738</v>
      </c>
      <c r="D2388" t="s">
        <v>8154</v>
      </c>
      <c r="E2388" t="s">
        <v>6739</v>
      </c>
    </row>
    <row r="2389" spans="1:5" x14ac:dyDescent="0.25">
      <c r="A2389" t="s">
        <v>3008</v>
      </c>
      <c r="B2389" s="1">
        <v>45825</v>
      </c>
      <c r="C2389" t="s">
        <v>6738</v>
      </c>
      <c r="D2389" t="s">
        <v>8154</v>
      </c>
      <c r="E2389" t="s">
        <v>6739</v>
      </c>
    </row>
    <row r="2390" spans="1:5" x14ac:dyDescent="0.25">
      <c r="A2390" t="s">
        <v>3908</v>
      </c>
      <c r="B2390" s="1">
        <v>45825</v>
      </c>
      <c r="C2390" t="s">
        <v>6738</v>
      </c>
      <c r="D2390" t="s">
        <v>8154</v>
      </c>
      <c r="E2390" t="s">
        <v>6739</v>
      </c>
    </row>
    <row r="2391" spans="1:5" x14ac:dyDescent="0.25">
      <c r="A2391" t="s">
        <v>3901</v>
      </c>
      <c r="B2391" s="1">
        <v>45825</v>
      </c>
      <c r="C2391" t="s">
        <v>6738</v>
      </c>
      <c r="D2391" t="s">
        <v>8154</v>
      </c>
      <c r="E2391" t="s">
        <v>6739</v>
      </c>
    </row>
    <row r="2392" spans="1:5" x14ac:dyDescent="0.25">
      <c r="A2392" t="s">
        <v>4133</v>
      </c>
      <c r="B2392" s="1">
        <v>45825</v>
      </c>
      <c r="C2392" t="s">
        <v>6738</v>
      </c>
      <c r="D2392" t="s">
        <v>8155</v>
      </c>
      <c r="E2392" t="s">
        <v>6739</v>
      </c>
    </row>
    <row r="2393" spans="1:5" x14ac:dyDescent="0.25">
      <c r="A2393" t="s">
        <v>4241</v>
      </c>
      <c r="B2393" s="1">
        <v>45825</v>
      </c>
      <c r="C2393" t="s">
        <v>6738</v>
      </c>
      <c r="D2393" t="s">
        <v>8155</v>
      </c>
      <c r="E2393" t="s">
        <v>6739</v>
      </c>
    </row>
    <row r="2394" spans="1:5" x14ac:dyDescent="0.25">
      <c r="A2394" t="s">
        <v>3540</v>
      </c>
      <c r="B2394" s="1">
        <v>45825</v>
      </c>
      <c r="C2394" t="s">
        <v>6738</v>
      </c>
      <c r="D2394" t="s">
        <v>8155</v>
      </c>
      <c r="E2394" t="s">
        <v>6739</v>
      </c>
    </row>
    <row r="2395" spans="1:5" x14ac:dyDescent="0.25">
      <c r="A2395" t="s">
        <v>4150</v>
      </c>
      <c r="B2395" s="1">
        <v>45825</v>
      </c>
      <c r="C2395" t="s">
        <v>6738</v>
      </c>
      <c r="D2395" t="s">
        <v>8155</v>
      </c>
      <c r="E2395" t="s">
        <v>6739</v>
      </c>
    </row>
    <row r="2396" spans="1:5" x14ac:dyDescent="0.25">
      <c r="A2396" t="s">
        <v>4126</v>
      </c>
      <c r="B2396" s="1">
        <v>45825</v>
      </c>
      <c r="C2396" t="s">
        <v>6738</v>
      </c>
      <c r="D2396" t="s">
        <v>8155</v>
      </c>
      <c r="E2396" t="s">
        <v>6739</v>
      </c>
    </row>
    <row r="2397" spans="1:5" x14ac:dyDescent="0.25">
      <c r="A2397" t="s">
        <v>4125</v>
      </c>
      <c r="B2397" s="1">
        <v>45825</v>
      </c>
      <c r="C2397" t="s">
        <v>6738</v>
      </c>
      <c r="D2397" t="s">
        <v>8155</v>
      </c>
      <c r="E2397" t="s">
        <v>6739</v>
      </c>
    </row>
    <row r="2398" spans="1:5" x14ac:dyDescent="0.25">
      <c r="A2398" t="s">
        <v>4122</v>
      </c>
      <c r="B2398" s="1">
        <v>45825</v>
      </c>
      <c r="C2398" t="s">
        <v>6738</v>
      </c>
      <c r="D2398" t="s">
        <v>8155</v>
      </c>
      <c r="E2398" t="s">
        <v>6739</v>
      </c>
    </row>
    <row r="2399" spans="1:5" x14ac:dyDescent="0.25">
      <c r="A2399" t="s">
        <v>4120</v>
      </c>
      <c r="B2399" s="1">
        <v>45825</v>
      </c>
      <c r="C2399" t="s">
        <v>6738</v>
      </c>
      <c r="D2399" t="s">
        <v>8155</v>
      </c>
      <c r="E2399" t="s">
        <v>6739</v>
      </c>
    </row>
    <row r="2400" spans="1:5" x14ac:dyDescent="0.25">
      <c r="A2400" t="s">
        <v>4121</v>
      </c>
      <c r="B2400" s="1">
        <v>45825</v>
      </c>
      <c r="C2400" t="s">
        <v>6738</v>
      </c>
      <c r="D2400" t="s">
        <v>8155</v>
      </c>
      <c r="E2400" t="s">
        <v>6739</v>
      </c>
    </row>
    <row r="2401" spans="1:5" x14ac:dyDescent="0.25">
      <c r="A2401" t="s">
        <v>4123</v>
      </c>
      <c r="B2401" s="1">
        <v>45825</v>
      </c>
      <c r="C2401" t="s">
        <v>6738</v>
      </c>
      <c r="D2401" t="s">
        <v>8155</v>
      </c>
      <c r="E2401" t="s">
        <v>6739</v>
      </c>
    </row>
    <row r="2402" spans="1:5" x14ac:dyDescent="0.25">
      <c r="A2402" t="s">
        <v>4124</v>
      </c>
      <c r="B2402" s="1">
        <v>45825</v>
      </c>
      <c r="C2402" t="s">
        <v>6738</v>
      </c>
      <c r="D2402" t="s">
        <v>8155</v>
      </c>
      <c r="E2402" t="s">
        <v>6739</v>
      </c>
    </row>
    <row r="2403" spans="1:5" x14ac:dyDescent="0.25">
      <c r="A2403" t="s">
        <v>1489</v>
      </c>
      <c r="B2403" s="1">
        <v>45825</v>
      </c>
      <c r="C2403" t="s">
        <v>6788</v>
      </c>
      <c r="D2403" t="s">
        <v>8153</v>
      </c>
      <c r="E2403" t="s">
        <v>6739</v>
      </c>
    </row>
    <row r="2404" spans="1:5" x14ac:dyDescent="0.25">
      <c r="A2404" t="s">
        <v>1488</v>
      </c>
      <c r="B2404" s="1">
        <v>45825</v>
      </c>
      <c r="C2404" t="s">
        <v>6788</v>
      </c>
      <c r="D2404" t="s">
        <v>8153</v>
      </c>
      <c r="E2404" t="s">
        <v>6739</v>
      </c>
    </row>
    <row r="2405" spans="1:5" x14ac:dyDescent="0.25">
      <c r="A2405" t="s">
        <v>1487</v>
      </c>
      <c r="B2405" s="1">
        <v>45825</v>
      </c>
      <c r="C2405" t="s">
        <v>6788</v>
      </c>
      <c r="D2405" t="s">
        <v>8153</v>
      </c>
      <c r="E2405" t="s">
        <v>6739</v>
      </c>
    </row>
    <row r="2406" spans="1:5" x14ac:dyDescent="0.25">
      <c r="A2406" t="s">
        <v>2986</v>
      </c>
      <c r="B2406" s="1">
        <v>45825</v>
      </c>
      <c r="C2406" t="s">
        <v>6788</v>
      </c>
      <c r="D2406" t="s">
        <v>8153</v>
      </c>
      <c r="E2406" t="s">
        <v>6739</v>
      </c>
    </row>
    <row r="2407" spans="1:5" x14ac:dyDescent="0.25">
      <c r="A2407" t="s">
        <v>2988</v>
      </c>
      <c r="B2407" s="1">
        <v>45825</v>
      </c>
      <c r="C2407" t="s">
        <v>6788</v>
      </c>
      <c r="D2407" t="s">
        <v>8153</v>
      </c>
      <c r="E2407" t="s">
        <v>6739</v>
      </c>
    </row>
    <row r="2408" spans="1:5" x14ac:dyDescent="0.25">
      <c r="A2408" t="s">
        <v>2989</v>
      </c>
      <c r="B2408" s="1">
        <v>45825</v>
      </c>
      <c r="C2408" t="s">
        <v>6788</v>
      </c>
      <c r="D2408" t="s">
        <v>8153</v>
      </c>
      <c r="E2408" t="s">
        <v>6739</v>
      </c>
    </row>
    <row r="2409" spans="1:5" x14ac:dyDescent="0.25">
      <c r="A2409" t="s">
        <v>2541</v>
      </c>
      <c r="B2409" s="1">
        <v>45825</v>
      </c>
      <c r="C2409" t="s">
        <v>6788</v>
      </c>
      <c r="D2409" t="s">
        <v>8153</v>
      </c>
      <c r="E2409" t="s">
        <v>6739</v>
      </c>
    </row>
    <row r="2410" spans="1:5" x14ac:dyDescent="0.25">
      <c r="A2410" t="s">
        <v>2987</v>
      </c>
      <c r="B2410" s="1">
        <v>45825</v>
      </c>
      <c r="C2410" t="s">
        <v>6788</v>
      </c>
      <c r="D2410" t="s">
        <v>8153</v>
      </c>
      <c r="E2410" t="s">
        <v>6739</v>
      </c>
    </row>
    <row r="2411" spans="1:5" x14ac:dyDescent="0.25">
      <c r="A2411" t="s">
        <v>3060</v>
      </c>
      <c r="B2411" s="1">
        <v>45825</v>
      </c>
      <c r="C2411" t="s">
        <v>6788</v>
      </c>
      <c r="D2411" t="s">
        <v>8153</v>
      </c>
      <c r="E2411" t="s">
        <v>6739</v>
      </c>
    </row>
    <row r="2412" spans="1:5" x14ac:dyDescent="0.25">
      <c r="A2412" t="s">
        <v>3550</v>
      </c>
      <c r="B2412" s="1">
        <v>45825</v>
      </c>
      <c r="C2412" t="s">
        <v>6788</v>
      </c>
      <c r="D2412" t="s">
        <v>8153</v>
      </c>
      <c r="E2412" t="s">
        <v>6739</v>
      </c>
    </row>
    <row r="2413" spans="1:5" x14ac:dyDescent="0.25">
      <c r="A2413" t="s">
        <v>2999</v>
      </c>
      <c r="B2413" s="1">
        <v>45825</v>
      </c>
      <c r="C2413" t="s">
        <v>6788</v>
      </c>
      <c r="D2413" t="s">
        <v>8153</v>
      </c>
      <c r="E2413" t="s">
        <v>6739</v>
      </c>
    </row>
    <row r="2414" spans="1:5" x14ac:dyDescent="0.25">
      <c r="A2414" t="s">
        <v>2997</v>
      </c>
      <c r="B2414" s="1">
        <v>45825</v>
      </c>
      <c r="C2414" t="s">
        <v>6788</v>
      </c>
      <c r="D2414" t="s">
        <v>8153</v>
      </c>
      <c r="E2414" t="s">
        <v>6739</v>
      </c>
    </row>
    <row r="2415" spans="1:5" x14ac:dyDescent="0.25">
      <c r="A2415" t="s">
        <v>2998</v>
      </c>
      <c r="B2415" s="1">
        <v>45825</v>
      </c>
      <c r="C2415" t="s">
        <v>6788</v>
      </c>
      <c r="D2415" t="s">
        <v>8153</v>
      </c>
      <c r="E2415" t="s">
        <v>6739</v>
      </c>
    </row>
    <row r="2416" spans="1:5" x14ac:dyDescent="0.25">
      <c r="A2416" t="s">
        <v>2996</v>
      </c>
      <c r="B2416" s="1">
        <v>45825</v>
      </c>
      <c r="C2416" t="s">
        <v>6788</v>
      </c>
      <c r="D2416" t="s">
        <v>8153</v>
      </c>
      <c r="E2416" t="s">
        <v>6739</v>
      </c>
    </row>
    <row r="2417" spans="1:5" x14ac:dyDescent="0.25">
      <c r="A2417" t="s">
        <v>3111</v>
      </c>
      <c r="B2417" s="1">
        <v>45825</v>
      </c>
      <c r="C2417" t="s">
        <v>6788</v>
      </c>
      <c r="D2417" t="s">
        <v>8154</v>
      </c>
      <c r="E2417" t="s">
        <v>6739</v>
      </c>
    </row>
    <row r="2418" spans="1:5" x14ac:dyDescent="0.25">
      <c r="A2418" t="s">
        <v>3489</v>
      </c>
      <c r="B2418" s="1">
        <v>45825</v>
      </c>
      <c r="C2418" t="s">
        <v>6788</v>
      </c>
      <c r="D2418" t="s">
        <v>8154</v>
      </c>
      <c r="E2418" t="s">
        <v>6739</v>
      </c>
    </row>
    <row r="2419" spans="1:5" x14ac:dyDescent="0.25">
      <c r="A2419" t="s">
        <v>3160</v>
      </c>
      <c r="B2419" s="1">
        <v>45825</v>
      </c>
      <c r="C2419" t="s">
        <v>6788</v>
      </c>
      <c r="D2419" t="s">
        <v>8154</v>
      </c>
      <c r="E2419" t="s">
        <v>6739</v>
      </c>
    </row>
    <row r="2420" spans="1:5" x14ac:dyDescent="0.25">
      <c r="A2420" t="s">
        <v>3088</v>
      </c>
      <c r="B2420" s="1">
        <v>45825</v>
      </c>
      <c r="C2420" t="s">
        <v>6788</v>
      </c>
      <c r="D2420" t="s">
        <v>8154</v>
      </c>
      <c r="E2420" t="s">
        <v>6739</v>
      </c>
    </row>
    <row r="2421" spans="1:5" x14ac:dyDescent="0.25">
      <c r="A2421" t="s">
        <v>3090</v>
      </c>
      <c r="B2421" s="1">
        <v>45825</v>
      </c>
      <c r="C2421" t="s">
        <v>6788</v>
      </c>
      <c r="D2421" t="s">
        <v>8154</v>
      </c>
      <c r="E2421" t="s">
        <v>6739</v>
      </c>
    </row>
    <row r="2422" spans="1:5" x14ac:dyDescent="0.25">
      <c r="A2422" t="s">
        <v>2963</v>
      </c>
      <c r="B2422" s="1">
        <v>45825</v>
      </c>
      <c r="C2422" t="s">
        <v>6788</v>
      </c>
      <c r="D2422" t="s">
        <v>8154</v>
      </c>
      <c r="E2422" t="s">
        <v>6739</v>
      </c>
    </row>
    <row r="2423" spans="1:5" x14ac:dyDescent="0.25">
      <c r="A2423" t="s">
        <v>3582</v>
      </c>
      <c r="B2423" s="1">
        <v>45825</v>
      </c>
      <c r="C2423" t="s">
        <v>6788</v>
      </c>
      <c r="D2423" t="s">
        <v>8155</v>
      </c>
      <c r="E2423" t="s">
        <v>6739</v>
      </c>
    </row>
    <row r="2424" spans="1:5" x14ac:dyDescent="0.25">
      <c r="A2424" t="s">
        <v>3911</v>
      </c>
      <c r="B2424" s="1">
        <v>45825</v>
      </c>
      <c r="C2424" t="s">
        <v>6788</v>
      </c>
      <c r="D2424" t="s">
        <v>8155</v>
      </c>
      <c r="E2424" t="s">
        <v>6739</v>
      </c>
    </row>
    <row r="2425" spans="1:5" x14ac:dyDescent="0.25">
      <c r="A2425" t="s">
        <v>3914</v>
      </c>
      <c r="B2425" s="1">
        <v>45825</v>
      </c>
      <c r="C2425" t="s">
        <v>6788</v>
      </c>
      <c r="D2425" t="s">
        <v>8155</v>
      </c>
      <c r="E2425" t="s">
        <v>6739</v>
      </c>
    </row>
    <row r="2426" spans="1:5" x14ac:dyDescent="0.25">
      <c r="A2426" t="s">
        <v>3348</v>
      </c>
      <c r="B2426" s="1">
        <v>45825</v>
      </c>
      <c r="C2426" t="s">
        <v>6788</v>
      </c>
      <c r="D2426" t="s">
        <v>8155</v>
      </c>
      <c r="E2426" t="s">
        <v>6739</v>
      </c>
    </row>
    <row r="2427" spans="1:5" x14ac:dyDescent="0.25">
      <c r="A2427" t="s">
        <v>3694</v>
      </c>
      <c r="B2427" s="1">
        <v>45825</v>
      </c>
      <c r="C2427" t="s">
        <v>6788</v>
      </c>
      <c r="D2427" t="s">
        <v>8155</v>
      </c>
      <c r="E2427" t="s">
        <v>6739</v>
      </c>
    </row>
    <row r="2428" spans="1:5" x14ac:dyDescent="0.25">
      <c r="A2428" t="s">
        <v>3535</v>
      </c>
      <c r="B2428" s="1">
        <v>45825</v>
      </c>
      <c r="C2428" t="s">
        <v>6788</v>
      </c>
      <c r="D2428" t="s">
        <v>8155</v>
      </c>
      <c r="E2428" t="s">
        <v>6739</v>
      </c>
    </row>
    <row r="2429" spans="1:5" x14ac:dyDescent="0.25">
      <c r="A2429" t="s">
        <v>3536</v>
      </c>
      <c r="B2429" s="1">
        <v>45825</v>
      </c>
      <c r="C2429" t="s">
        <v>6788</v>
      </c>
      <c r="D2429" t="s">
        <v>8155</v>
      </c>
      <c r="E2429" t="s">
        <v>6739</v>
      </c>
    </row>
    <row r="2430" spans="1:5" x14ac:dyDescent="0.25">
      <c r="A2430" t="s">
        <v>1493</v>
      </c>
      <c r="B2430" s="1">
        <v>45825</v>
      </c>
      <c r="C2430" t="s">
        <v>6817</v>
      </c>
      <c r="D2430" t="s">
        <v>6739</v>
      </c>
      <c r="E2430" t="s">
        <v>8156</v>
      </c>
    </row>
    <row r="2431" spans="1:5" x14ac:dyDescent="0.25">
      <c r="A2431" t="s">
        <v>2361</v>
      </c>
      <c r="B2431" s="1">
        <v>45825</v>
      </c>
      <c r="C2431" t="s">
        <v>6817</v>
      </c>
      <c r="D2431" t="s">
        <v>6739</v>
      </c>
      <c r="E2431" t="s">
        <v>8156</v>
      </c>
    </row>
    <row r="2432" spans="1:5" x14ac:dyDescent="0.25">
      <c r="A2432" t="s">
        <v>2964</v>
      </c>
      <c r="B2432" s="1">
        <v>45825</v>
      </c>
      <c r="C2432" t="s">
        <v>6817</v>
      </c>
      <c r="D2432" t="s">
        <v>6739</v>
      </c>
      <c r="E2432" t="s">
        <v>8153</v>
      </c>
    </row>
    <row r="2433" spans="1:5" x14ac:dyDescent="0.25">
      <c r="A2433" t="s">
        <v>2966</v>
      </c>
      <c r="B2433" s="1">
        <v>45825</v>
      </c>
      <c r="C2433" t="s">
        <v>6817</v>
      </c>
      <c r="D2433" t="s">
        <v>6739</v>
      </c>
      <c r="E2433" t="s">
        <v>8153</v>
      </c>
    </row>
    <row r="2434" spans="1:5" x14ac:dyDescent="0.25">
      <c r="A2434" t="s">
        <v>2984</v>
      </c>
      <c r="B2434" s="1">
        <v>45825</v>
      </c>
      <c r="C2434" t="s">
        <v>6817</v>
      </c>
      <c r="D2434" t="s">
        <v>6739</v>
      </c>
      <c r="E2434" t="s">
        <v>8153</v>
      </c>
    </row>
    <row r="2435" spans="1:5" x14ac:dyDescent="0.25">
      <c r="A2435" t="s">
        <v>2982</v>
      </c>
      <c r="B2435" s="1">
        <v>45825</v>
      </c>
      <c r="C2435" t="s">
        <v>6817</v>
      </c>
      <c r="D2435" t="s">
        <v>6739</v>
      </c>
      <c r="E2435" t="s">
        <v>8153</v>
      </c>
    </row>
    <row r="2436" spans="1:5" x14ac:dyDescent="0.25">
      <c r="A2436" t="s">
        <v>2980</v>
      </c>
      <c r="B2436" s="1">
        <v>45825</v>
      </c>
      <c r="C2436" t="s">
        <v>6817</v>
      </c>
      <c r="D2436" t="s">
        <v>6739</v>
      </c>
      <c r="E2436" t="s">
        <v>8153</v>
      </c>
    </row>
    <row r="2437" spans="1:5" x14ac:dyDescent="0.25">
      <c r="A2437" t="s">
        <v>2979</v>
      </c>
      <c r="B2437" s="1">
        <v>45825</v>
      </c>
      <c r="C2437" t="s">
        <v>6817</v>
      </c>
      <c r="D2437" t="s">
        <v>6739</v>
      </c>
      <c r="E2437" t="s">
        <v>8153</v>
      </c>
    </row>
    <row r="2438" spans="1:5" x14ac:dyDescent="0.25">
      <c r="A2438" t="s">
        <v>2977</v>
      </c>
      <c r="B2438" s="1">
        <v>45825</v>
      </c>
      <c r="C2438" t="s">
        <v>6817</v>
      </c>
      <c r="D2438" t="s">
        <v>6739</v>
      </c>
      <c r="E2438" t="s">
        <v>8153</v>
      </c>
    </row>
    <row r="2439" spans="1:5" x14ac:dyDescent="0.25">
      <c r="A2439" t="s">
        <v>2975</v>
      </c>
      <c r="B2439" s="1">
        <v>45825</v>
      </c>
      <c r="C2439" t="s">
        <v>6817</v>
      </c>
      <c r="D2439" t="s">
        <v>6739</v>
      </c>
      <c r="E2439" t="s">
        <v>8153</v>
      </c>
    </row>
    <row r="2440" spans="1:5" x14ac:dyDescent="0.25">
      <c r="A2440" t="s">
        <v>2973</v>
      </c>
      <c r="B2440" s="1">
        <v>45825</v>
      </c>
      <c r="C2440" t="s">
        <v>6817</v>
      </c>
      <c r="D2440" t="s">
        <v>6739</v>
      </c>
      <c r="E2440" t="s">
        <v>8153</v>
      </c>
    </row>
    <row r="2441" spans="1:5" x14ac:dyDescent="0.25">
      <c r="A2441" t="s">
        <v>2971</v>
      </c>
      <c r="B2441" s="1">
        <v>45825</v>
      </c>
      <c r="C2441" t="s">
        <v>6817</v>
      </c>
      <c r="D2441" t="s">
        <v>6739</v>
      </c>
      <c r="E2441" t="s">
        <v>8153</v>
      </c>
    </row>
    <row r="2442" spans="1:5" x14ac:dyDescent="0.25">
      <c r="A2442" t="s">
        <v>2969</v>
      </c>
      <c r="B2442" s="1">
        <v>45825</v>
      </c>
      <c r="C2442" t="s">
        <v>6817</v>
      </c>
      <c r="D2442" t="s">
        <v>6739</v>
      </c>
      <c r="E2442" t="s">
        <v>8153</v>
      </c>
    </row>
    <row r="2443" spans="1:5" x14ac:dyDescent="0.25">
      <c r="A2443" t="s">
        <v>2968</v>
      </c>
      <c r="B2443" s="1">
        <v>45825</v>
      </c>
      <c r="C2443" t="s">
        <v>6817</v>
      </c>
      <c r="D2443" t="s">
        <v>6739</v>
      </c>
      <c r="E2443" t="s">
        <v>8153</v>
      </c>
    </row>
    <row r="2444" spans="1:5" x14ac:dyDescent="0.25">
      <c r="A2444" t="s">
        <v>2492</v>
      </c>
      <c r="B2444" s="1">
        <v>45825</v>
      </c>
      <c r="C2444" t="s">
        <v>6817</v>
      </c>
      <c r="D2444" t="s">
        <v>6739</v>
      </c>
      <c r="E2444" t="s">
        <v>8153</v>
      </c>
    </row>
    <row r="2445" spans="1:5" x14ac:dyDescent="0.25">
      <c r="A2445" t="s">
        <v>2495</v>
      </c>
      <c r="B2445" s="1">
        <v>45825</v>
      </c>
      <c r="C2445" t="s">
        <v>6817</v>
      </c>
      <c r="D2445" t="s">
        <v>6739</v>
      </c>
      <c r="E2445" t="s">
        <v>8153</v>
      </c>
    </row>
    <row r="2446" spans="1:5" x14ac:dyDescent="0.25">
      <c r="A2446" t="s">
        <v>2494</v>
      </c>
      <c r="B2446" s="1">
        <v>45825</v>
      </c>
      <c r="C2446" t="s">
        <v>6817</v>
      </c>
      <c r="D2446" t="s">
        <v>6739</v>
      </c>
      <c r="E2446" t="s">
        <v>8153</v>
      </c>
    </row>
    <row r="2447" spans="1:5" x14ac:dyDescent="0.25">
      <c r="A2447" t="s">
        <v>2493</v>
      </c>
      <c r="B2447" s="1">
        <v>45825</v>
      </c>
      <c r="C2447" t="s">
        <v>6817</v>
      </c>
      <c r="D2447" t="s">
        <v>6739</v>
      </c>
      <c r="E2447" t="s">
        <v>8153</v>
      </c>
    </row>
    <row r="2448" spans="1:5" x14ac:dyDescent="0.25">
      <c r="A2448" t="s">
        <v>2491</v>
      </c>
      <c r="B2448" s="1">
        <v>45825</v>
      </c>
      <c r="C2448" t="s">
        <v>6817</v>
      </c>
      <c r="D2448" t="s">
        <v>6739</v>
      </c>
      <c r="E2448" t="s">
        <v>8153</v>
      </c>
    </row>
    <row r="2449" spans="1:5" x14ac:dyDescent="0.25">
      <c r="A2449" t="s">
        <v>2870</v>
      </c>
      <c r="B2449" s="1">
        <v>45825</v>
      </c>
      <c r="C2449" t="s">
        <v>6817</v>
      </c>
      <c r="D2449" t="s">
        <v>6739</v>
      </c>
      <c r="E2449" t="s">
        <v>8153</v>
      </c>
    </row>
    <row r="2450" spans="1:5" x14ac:dyDescent="0.25">
      <c r="A2450" t="s">
        <v>2868</v>
      </c>
      <c r="B2450" s="1">
        <v>45825</v>
      </c>
      <c r="C2450" t="s">
        <v>6817</v>
      </c>
      <c r="D2450" t="s">
        <v>6739</v>
      </c>
      <c r="E2450" t="s">
        <v>8153</v>
      </c>
    </row>
    <row r="2451" spans="1:5" x14ac:dyDescent="0.25">
      <c r="A2451" t="s">
        <v>2592</v>
      </c>
      <c r="B2451" s="1">
        <v>45825</v>
      </c>
      <c r="C2451" t="s">
        <v>6817</v>
      </c>
      <c r="D2451" t="s">
        <v>6739</v>
      </c>
      <c r="E2451" t="s">
        <v>8153</v>
      </c>
    </row>
    <row r="2452" spans="1:5" x14ac:dyDescent="0.25">
      <c r="A2452" t="s">
        <v>2961</v>
      </c>
      <c r="B2452" s="1">
        <v>45825</v>
      </c>
      <c r="C2452" t="s">
        <v>6817</v>
      </c>
      <c r="D2452" t="s">
        <v>6739</v>
      </c>
      <c r="E2452" t="s">
        <v>8153</v>
      </c>
    </row>
    <row r="2453" spans="1:5" x14ac:dyDescent="0.25">
      <c r="A2453" t="s">
        <v>2596</v>
      </c>
      <c r="B2453" s="1">
        <v>45825</v>
      </c>
      <c r="C2453" t="s">
        <v>6817</v>
      </c>
      <c r="D2453" t="s">
        <v>6739</v>
      </c>
      <c r="E2453" t="s">
        <v>8153</v>
      </c>
    </row>
    <row r="2454" spans="1:5" x14ac:dyDescent="0.25">
      <c r="A2454" t="s">
        <v>2593</v>
      </c>
      <c r="B2454" s="1">
        <v>45825</v>
      </c>
      <c r="C2454" t="s">
        <v>6817</v>
      </c>
      <c r="D2454" t="s">
        <v>6739</v>
      </c>
      <c r="E2454" t="s">
        <v>8153</v>
      </c>
    </row>
    <row r="2455" spans="1:5" x14ac:dyDescent="0.25">
      <c r="A2455" t="s">
        <v>2960</v>
      </c>
      <c r="B2455" s="1">
        <v>45825</v>
      </c>
      <c r="C2455" t="s">
        <v>6817</v>
      </c>
      <c r="D2455" t="s">
        <v>6739</v>
      </c>
      <c r="E2455" t="s">
        <v>8153</v>
      </c>
    </row>
    <row r="2456" spans="1:5" x14ac:dyDescent="0.25">
      <c r="A2456" t="s">
        <v>2959</v>
      </c>
      <c r="B2456" s="1">
        <v>45825</v>
      </c>
      <c r="C2456" t="s">
        <v>6817</v>
      </c>
      <c r="D2456" t="s">
        <v>6739</v>
      </c>
      <c r="E2456" t="s">
        <v>8153</v>
      </c>
    </row>
    <row r="2457" spans="1:5" x14ac:dyDescent="0.25">
      <c r="A2457" t="s">
        <v>2962</v>
      </c>
      <c r="B2457" s="1">
        <v>45825</v>
      </c>
      <c r="C2457" t="s">
        <v>6817</v>
      </c>
      <c r="D2457" t="s">
        <v>6739</v>
      </c>
      <c r="E2457" t="s">
        <v>8153</v>
      </c>
    </row>
    <row r="2458" spans="1:5" x14ac:dyDescent="0.25">
      <c r="A2458" t="s">
        <v>2958</v>
      </c>
      <c r="B2458" s="1">
        <v>45825</v>
      </c>
      <c r="C2458" t="s">
        <v>6817</v>
      </c>
      <c r="D2458" t="s">
        <v>6739</v>
      </c>
      <c r="E2458" t="s">
        <v>8153</v>
      </c>
    </row>
    <row r="2459" spans="1:5" x14ac:dyDescent="0.25">
      <c r="A2459" t="s">
        <v>2595</v>
      </c>
      <c r="B2459" s="1">
        <v>45825</v>
      </c>
      <c r="C2459" t="s">
        <v>6817</v>
      </c>
      <c r="D2459" t="s">
        <v>6739</v>
      </c>
      <c r="E2459" t="s">
        <v>8153</v>
      </c>
    </row>
    <row r="2460" spans="1:5" x14ac:dyDescent="0.25">
      <c r="A2460" t="s">
        <v>2594</v>
      </c>
      <c r="B2460" s="1">
        <v>45825</v>
      </c>
      <c r="C2460" t="s">
        <v>6817</v>
      </c>
      <c r="D2460" t="s">
        <v>6739</v>
      </c>
      <c r="E2460" t="s">
        <v>8153</v>
      </c>
    </row>
    <row r="2461" spans="1:5" x14ac:dyDescent="0.25">
      <c r="A2461" t="s">
        <v>2967</v>
      </c>
      <c r="B2461" s="1">
        <v>45825</v>
      </c>
      <c r="C2461" t="s">
        <v>6817</v>
      </c>
      <c r="D2461" t="s">
        <v>6739</v>
      </c>
      <c r="E2461" t="s">
        <v>8153</v>
      </c>
    </row>
    <row r="2462" spans="1:5" x14ac:dyDescent="0.25">
      <c r="A2462" t="s">
        <v>2965</v>
      </c>
      <c r="B2462" s="1">
        <v>45825</v>
      </c>
      <c r="C2462" t="s">
        <v>6817</v>
      </c>
      <c r="D2462" t="s">
        <v>6739</v>
      </c>
      <c r="E2462" t="s">
        <v>8153</v>
      </c>
    </row>
    <row r="2463" spans="1:5" x14ac:dyDescent="0.25">
      <c r="A2463" t="s">
        <v>2346</v>
      </c>
      <c r="B2463" s="1">
        <v>45825</v>
      </c>
      <c r="C2463" t="s">
        <v>6817</v>
      </c>
      <c r="D2463" t="s">
        <v>6739</v>
      </c>
      <c r="E2463" t="s">
        <v>8153</v>
      </c>
    </row>
    <row r="2464" spans="1:5" x14ac:dyDescent="0.25">
      <c r="A2464" t="s">
        <v>2872</v>
      </c>
      <c r="B2464" s="1">
        <v>45825</v>
      </c>
      <c r="C2464" t="s">
        <v>6817</v>
      </c>
      <c r="D2464" t="s">
        <v>6739</v>
      </c>
      <c r="E2464" t="s">
        <v>8153</v>
      </c>
    </row>
    <row r="2465" spans="1:5" x14ac:dyDescent="0.25">
      <c r="A2465" t="s">
        <v>1832</v>
      </c>
      <c r="B2465" s="1">
        <v>45825</v>
      </c>
      <c r="C2465" t="s">
        <v>6817</v>
      </c>
      <c r="D2465" t="s">
        <v>6739</v>
      </c>
      <c r="E2465" t="s">
        <v>8153</v>
      </c>
    </row>
    <row r="2466" spans="1:5" x14ac:dyDescent="0.25">
      <c r="A2466" t="s">
        <v>1833</v>
      </c>
      <c r="B2466" s="1">
        <v>45825</v>
      </c>
      <c r="C2466" t="s">
        <v>6817</v>
      </c>
      <c r="D2466" t="s">
        <v>6739</v>
      </c>
      <c r="E2466" t="s">
        <v>8153</v>
      </c>
    </row>
    <row r="2467" spans="1:5" x14ac:dyDescent="0.25">
      <c r="A2467" t="s">
        <v>1834</v>
      </c>
      <c r="B2467" s="1">
        <v>45825</v>
      </c>
      <c r="C2467" t="s">
        <v>6817</v>
      </c>
      <c r="D2467" t="s">
        <v>6739</v>
      </c>
      <c r="E2467" t="s">
        <v>8153</v>
      </c>
    </row>
    <row r="2468" spans="1:5" x14ac:dyDescent="0.25">
      <c r="A2468" t="s">
        <v>1835</v>
      </c>
      <c r="B2468" s="1">
        <v>45825</v>
      </c>
      <c r="C2468" t="s">
        <v>6817</v>
      </c>
      <c r="D2468" t="s">
        <v>6739</v>
      </c>
      <c r="E2468" t="s">
        <v>8153</v>
      </c>
    </row>
    <row r="2469" spans="1:5" x14ac:dyDescent="0.25">
      <c r="A2469" t="s">
        <v>1836</v>
      </c>
      <c r="B2469" s="1">
        <v>45825</v>
      </c>
      <c r="C2469" t="s">
        <v>6817</v>
      </c>
      <c r="D2469" t="s">
        <v>6739</v>
      </c>
      <c r="E2469" t="s">
        <v>8153</v>
      </c>
    </row>
    <row r="2470" spans="1:5" x14ac:dyDescent="0.25">
      <c r="A2470" t="s">
        <v>1837</v>
      </c>
      <c r="B2470" s="1">
        <v>45825</v>
      </c>
      <c r="C2470" t="s">
        <v>6817</v>
      </c>
      <c r="D2470" t="s">
        <v>6739</v>
      </c>
      <c r="E2470" t="s">
        <v>8153</v>
      </c>
    </row>
    <row r="2471" spans="1:5" x14ac:dyDescent="0.25">
      <c r="A2471" t="s">
        <v>2871</v>
      </c>
      <c r="B2471" s="1">
        <v>45825</v>
      </c>
      <c r="C2471" t="s">
        <v>6817</v>
      </c>
      <c r="D2471" t="s">
        <v>6739</v>
      </c>
      <c r="E2471" t="s">
        <v>8153</v>
      </c>
    </row>
    <row r="2472" spans="1:5" x14ac:dyDescent="0.25">
      <c r="A2472" t="s">
        <v>2321</v>
      </c>
      <c r="B2472" s="1">
        <v>45825</v>
      </c>
      <c r="C2472" t="s">
        <v>6817</v>
      </c>
      <c r="D2472" t="s">
        <v>6739</v>
      </c>
      <c r="E2472" t="s">
        <v>8153</v>
      </c>
    </row>
    <row r="2473" spans="1:5" x14ac:dyDescent="0.25">
      <c r="A2473" t="s">
        <v>2322</v>
      </c>
      <c r="B2473" s="1">
        <v>45825</v>
      </c>
      <c r="C2473" t="s">
        <v>6817</v>
      </c>
      <c r="D2473" t="s">
        <v>6739</v>
      </c>
      <c r="E2473" t="s">
        <v>8153</v>
      </c>
    </row>
    <row r="2474" spans="1:5" x14ac:dyDescent="0.25">
      <c r="A2474" t="s">
        <v>2323</v>
      </c>
      <c r="B2474" s="1">
        <v>45825</v>
      </c>
      <c r="C2474" t="s">
        <v>6817</v>
      </c>
      <c r="D2474" t="s">
        <v>6739</v>
      </c>
      <c r="E2474" t="s">
        <v>8153</v>
      </c>
    </row>
    <row r="2475" spans="1:5" x14ac:dyDescent="0.25">
      <c r="A2475" t="s">
        <v>2324</v>
      </c>
      <c r="B2475" s="1">
        <v>45825</v>
      </c>
      <c r="C2475" t="s">
        <v>6817</v>
      </c>
      <c r="D2475" t="s">
        <v>6739</v>
      </c>
      <c r="E2475" t="s">
        <v>8153</v>
      </c>
    </row>
    <row r="2476" spans="1:5" x14ac:dyDescent="0.25">
      <c r="A2476" t="s">
        <v>2873</v>
      </c>
      <c r="B2476" s="1">
        <v>45825</v>
      </c>
      <c r="C2476" t="s">
        <v>6817</v>
      </c>
      <c r="D2476" t="s">
        <v>6739</v>
      </c>
      <c r="E2476" t="s">
        <v>8153</v>
      </c>
    </row>
    <row r="2477" spans="1:5" x14ac:dyDescent="0.25">
      <c r="A2477" t="s">
        <v>2325</v>
      </c>
      <c r="B2477" s="1">
        <v>45825</v>
      </c>
      <c r="C2477" t="s">
        <v>6817</v>
      </c>
      <c r="D2477" t="s">
        <v>6739</v>
      </c>
      <c r="E2477" t="s">
        <v>8153</v>
      </c>
    </row>
    <row r="2478" spans="1:5" x14ac:dyDescent="0.25">
      <c r="A2478" t="s">
        <v>2326</v>
      </c>
      <c r="B2478" s="1">
        <v>45825</v>
      </c>
      <c r="C2478" t="s">
        <v>6817</v>
      </c>
      <c r="D2478" t="s">
        <v>6739</v>
      </c>
      <c r="E2478" t="s">
        <v>8153</v>
      </c>
    </row>
    <row r="2479" spans="1:5" x14ac:dyDescent="0.25">
      <c r="A2479" t="s">
        <v>2970</v>
      </c>
      <c r="B2479" s="1">
        <v>45825</v>
      </c>
      <c r="C2479" t="s">
        <v>6817</v>
      </c>
      <c r="D2479" t="s">
        <v>6739</v>
      </c>
      <c r="E2479" t="s">
        <v>8153</v>
      </c>
    </row>
    <row r="2480" spans="1:5" x14ac:dyDescent="0.25">
      <c r="A2480" t="s">
        <v>2327</v>
      </c>
      <c r="B2480" s="1">
        <v>45825</v>
      </c>
      <c r="C2480" t="s">
        <v>6817</v>
      </c>
      <c r="D2480" t="s">
        <v>6739</v>
      </c>
      <c r="E2480" t="s">
        <v>8153</v>
      </c>
    </row>
    <row r="2481" spans="1:5" x14ac:dyDescent="0.25">
      <c r="A2481" t="s">
        <v>2859</v>
      </c>
      <c r="B2481" s="1">
        <v>45825</v>
      </c>
      <c r="C2481" t="s">
        <v>6817</v>
      </c>
      <c r="D2481" t="s">
        <v>6739</v>
      </c>
      <c r="E2481" t="s">
        <v>8153</v>
      </c>
    </row>
    <row r="2482" spans="1:5" x14ac:dyDescent="0.25">
      <c r="A2482" t="s">
        <v>2357</v>
      </c>
      <c r="B2482" s="1">
        <v>45825</v>
      </c>
      <c r="C2482" t="s">
        <v>6817</v>
      </c>
      <c r="D2482" t="s">
        <v>6739</v>
      </c>
      <c r="E2482" t="s">
        <v>8153</v>
      </c>
    </row>
    <row r="2483" spans="1:5" x14ac:dyDescent="0.25">
      <c r="A2483" t="s">
        <v>2360</v>
      </c>
      <c r="B2483" s="1">
        <v>45825</v>
      </c>
      <c r="C2483" t="s">
        <v>6817</v>
      </c>
      <c r="D2483" t="s">
        <v>6739</v>
      </c>
      <c r="E2483" t="s">
        <v>8153</v>
      </c>
    </row>
    <row r="2484" spans="1:5" x14ac:dyDescent="0.25">
      <c r="A2484" t="s">
        <v>2359</v>
      </c>
      <c r="B2484" s="1">
        <v>45825</v>
      </c>
      <c r="C2484" t="s">
        <v>6817</v>
      </c>
      <c r="D2484" t="s">
        <v>6739</v>
      </c>
      <c r="E2484" t="s">
        <v>8153</v>
      </c>
    </row>
    <row r="2485" spans="1:5" x14ac:dyDescent="0.25">
      <c r="A2485" t="s">
        <v>2860</v>
      </c>
      <c r="B2485" s="1">
        <v>45825</v>
      </c>
      <c r="C2485" t="s">
        <v>6817</v>
      </c>
      <c r="D2485" t="s">
        <v>6739</v>
      </c>
      <c r="E2485" t="s">
        <v>8153</v>
      </c>
    </row>
    <row r="2486" spans="1:5" x14ac:dyDescent="0.25">
      <c r="A2486" t="s">
        <v>2861</v>
      </c>
      <c r="B2486" s="1">
        <v>45825</v>
      </c>
      <c r="C2486" t="s">
        <v>6817</v>
      </c>
      <c r="D2486" t="s">
        <v>6739</v>
      </c>
      <c r="E2486" t="s">
        <v>8153</v>
      </c>
    </row>
    <row r="2487" spans="1:5" x14ac:dyDescent="0.25">
      <c r="A2487" t="s">
        <v>3050</v>
      </c>
      <c r="B2487" s="1">
        <v>45825</v>
      </c>
      <c r="C2487" t="s">
        <v>6817</v>
      </c>
      <c r="D2487" t="s">
        <v>6739</v>
      </c>
      <c r="E2487" t="s">
        <v>8153</v>
      </c>
    </row>
    <row r="2488" spans="1:5" x14ac:dyDescent="0.25">
      <c r="A2488" t="s">
        <v>2862</v>
      </c>
      <c r="B2488" s="1">
        <v>45825</v>
      </c>
      <c r="C2488" t="s">
        <v>6817</v>
      </c>
      <c r="D2488" t="s">
        <v>6739</v>
      </c>
      <c r="E2488" t="s">
        <v>8153</v>
      </c>
    </row>
    <row r="2489" spans="1:5" x14ac:dyDescent="0.25">
      <c r="A2489" t="s">
        <v>2864</v>
      </c>
      <c r="B2489" s="1">
        <v>45825</v>
      </c>
      <c r="C2489" t="s">
        <v>6817</v>
      </c>
      <c r="D2489" t="s">
        <v>6739</v>
      </c>
      <c r="E2489" t="s">
        <v>8153</v>
      </c>
    </row>
    <row r="2490" spans="1:5" x14ac:dyDescent="0.25">
      <c r="A2490" t="s">
        <v>2865</v>
      </c>
      <c r="B2490" s="1">
        <v>45825</v>
      </c>
      <c r="C2490" t="s">
        <v>6817</v>
      </c>
      <c r="D2490" t="s">
        <v>6739</v>
      </c>
      <c r="E2490" t="s">
        <v>8153</v>
      </c>
    </row>
    <row r="2491" spans="1:5" x14ac:dyDescent="0.25">
      <c r="A2491" t="s">
        <v>2866</v>
      </c>
      <c r="B2491" s="1">
        <v>45825</v>
      </c>
      <c r="C2491" t="s">
        <v>6817</v>
      </c>
      <c r="D2491" t="s">
        <v>6739</v>
      </c>
      <c r="E2491" t="s">
        <v>8153</v>
      </c>
    </row>
    <row r="2492" spans="1:5" x14ac:dyDescent="0.25">
      <c r="A2492" t="s">
        <v>4078</v>
      </c>
      <c r="B2492" s="1">
        <v>45825</v>
      </c>
      <c r="C2492" t="s">
        <v>6817</v>
      </c>
      <c r="D2492" t="s">
        <v>6739</v>
      </c>
      <c r="E2492" t="s">
        <v>8153</v>
      </c>
    </row>
    <row r="2493" spans="1:5" x14ac:dyDescent="0.25">
      <c r="A2493" t="s">
        <v>2867</v>
      </c>
      <c r="B2493" s="1">
        <v>45825</v>
      </c>
      <c r="C2493" t="s">
        <v>6817</v>
      </c>
      <c r="D2493" t="s">
        <v>6739</v>
      </c>
      <c r="E2493" t="s">
        <v>8153</v>
      </c>
    </row>
    <row r="2494" spans="1:5" x14ac:dyDescent="0.25">
      <c r="A2494" t="s">
        <v>2869</v>
      </c>
      <c r="B2494" s="1">
        <v>45825</v>
      </c>
      <c r="C2494" t="s">
        <v>6817</v>
      </c>
      <c r="D2494" t="s">
        <v>6739</v>
      </c>
      <c r="E2494" t="s">
        <v>8153</v>
      </c>
    </row>
    <row r="2495" spans="1:5" x14ac:dyDescent="0.25">
      <c r="A2495" t="s">
        <v>2853</v>
      </c>
      <c r="B2495" s="1">
        <v>45825</v>
      </c>
      <c r="C2495" t="s">
        <v>6817</v>
      </c>
      <c r="D2495" t="s">
        <v>6739</v>
      </c>
      <c r="E2495" t="s">
        <v>8153</v>
      </c>
    </row>
    <row r="2496" spans="1:5" x14ac:dyDescent="0.25">
      <c r="A2496" t="s">
        <v>3059</v>
      </c>
      <c r="B2496" s="1">
        <v>45825</v>
      </c>
      <c r="C2496" t="s">
        <v>6817</v>
      </c>
      <c r="D2496" t="s">
        <v>6739</v>
      </c>
      <c r="E2496" t="s">
        <v>8153</v>
      </c>
    </row>
    <row r="2497" spans="1:5" x14ac:dyDescent="0.25">
      <c r="A2497" t="s">
        <v>2356</v>
      </c>
      <c r="B2497" s="1">
        <v>45825</v>
      </c>
      <c r="C2497" t="s">
        <v>6817</v>
      </c>
      <c r="D2497" t="s">
        <v>6739</v>
      </c>
      <c r="E2497" t="s">
        <v>8153</v>
      </c>
    </row>
    <row r="2498" spans="1:5" x14ac:dyDescent="0.25">
      <c r="A2498" t="s">
        <v>3057</v>
      </c>
      <c r="B2498" s="1">
        <v>45825</v>
      </c>
      <c r="C2498" t="s">
        <v>6817</v>
      </c>
      <c r="D2498" t="s">
        <v>6739</v>
      </c>
      <c r="E2498" t="s">
        <v>8153</v>
      </c>
    </row>
    <row r="2499" spans="1:5" x14ac:dyDescent="0.25">
      <c r="A2499" t="s">
        <v>920</v>
      </c>
      <c r="B2499" s="1">
        <v>45825</v>
      </c>
      <c r="C2499" t="s">
        <v>6817</v>
      </c>
      <c r="D2499" t="s">
        <v>6739</v>
      </c>
      <c r="E2499" t="s">
        <v>8153</v>
      </c>
    </row>
    <row r="2500" spans="1:5" x14ac:dyDescent="0.25">
      <c r="A2500" t="s">
        <v>919</v>
      </c>
      <c r="B2500" s="1">
        <v>45825</v>
      </c>
      <c r="C2500" t="s">
        <v>6817</v>
      </c>
      <c r="D2500" t="s">
        <v>6739</v>
      </c>
      <c r="E2500" t="s">
        <v>8153</v>
      </c>
    </row>
    <row r="2501" spans="1:5" x14ac:dyDescent="0.25">
      <c r="A2501" t="s">
        <v>918</v>
      </c>
      <c r="B2501" s="1">
        <v>45825</v>
      </c>
      <c r="C2501" t="s">
        <v>6817</v>
      </c>
      <c r="D2501" t="s">
        <v>6739</v>
      </c>
      <c r="E2501" t="s">
        <v>8153</v>
      </c>
    </row>
    <row r="2502" spans="1:5" x14ac:dyDescent="0.25">
      <c r="A2502" t="s">
        <v>917</v>
      </c>
      <c r="B2502" s="1">
        <v>45825</v>
      </c>
      <c r="C2502" t="s">
        <v>6817</v>
      </c>
      <c r="D2502" t="s">
        <v>6739</v>
      </c>
      <c r="E2502" t="s">
        <v>8153</v>
      </c>
    </row>
    <row r="2503" spans="1:5" x14ac:dyDescent="0.25">
      <c r="A2503" t="s">
        <v>922</v>
      </c>
      <c r="B2503" s="1">
        <v>45825</v>
      </c>
      <c r="C2503" t="s">
        <v>6817</v>
      </c>
      <c r="D2503" t="s">
        <v>6739</v>
      </c>
      <c r="E2503" t="s">
        <v>8153</v>
      </c>
    </row>
    <row r="2504" spans="1:5" x14ac:dyDescent="0.25">
      <c r="A2504" t="s">
        <v>2328</v>
      </c>
      <c r="B2504" s="1">
        <v>45825</v>
      </c>
      <c r="C2504" t="s">
        <v>6817</v>
      </c>
      <c r="D2504" t="s">
        <v>6739</v>
      </c>
      <c r="E2504" t="s">
        <v>8153</v>
      </c>
    </row>
    <row r="2505" spans="1:5" x14ac:dyDescent="0.25">
      <c r="A2505" t="s">
        <v>921</v>
      </c>
      <c r="B2505" s="1">
        <v>45825</v>
      </c>
      <c r="C2505" t="s">
        <v>6817</v>
      </c>
      <c r="D2505" t="s">
        <v>6739</v>
      </c>
      <c r="E2505" t="s">
        <v>8153</v>
      </c>
    </row>
    <row r="2506" spans="1:5" x14ac:dyDescent="0.25">
      <c r="A2506" t="s">
        <v>1830</v>
      </c>
      <c r="B2506" s="1">
        <v>45825</v>
      </c>
      <c r="C2506" t="s">
        <v>6817</v>
      </c>
      <c r="D2506" t="s">
        <v>6739</v>
      </c>
      <c r="E2506" t="s">
        <v>8153</v>
      </c>
    </row>
    <row r="2507" spans="1:5" x14ac:dyDescent="0.25">
      <c r="A2507" t="s">
        <v>2345</v>
      </c>
      <c r="B2507" s="1">
        <v>45825</v>
      </c>
      <c r="C2507" t="s">
        <v>6817</v>
      </c>
      <c r="D2507" t="s">
        <v>6739</v>
      </c>
      <c r="E2507" t="s">
        <v>8153</v>
      </c>
    </row>
    <row r="2508" spans="1:5" x14ac:dyDescent="0.25">
      <c r="A2508" t="s">
        <v>2348</v>
      </c>
      <c r="B2508" s="1">
        <v>45825</v>
      </c>
      <c r="C2508" t="s">
        <v>6817</v>
      </c>
      <c r="D2508" t="s">
        <v>6739</v>
      </c>
      <c r="E2508" t="s">
        <v>8153</v>
      </c>
    </row>
    <row r="2509" spans="1:5" x14ac:dyDescent="0.25">
      <c r="A2509" t="s">
        <v>2349</v>
      </c>
      <c r="B2509" s="1">
        <v>45825</v>
      </c>
      <c r="C2509" t="s">
        <v>6817</v>
      </c>
      <c r="D2509" t="s">
        <v>6739</v>
      </c>
      <c r="E2509" t="s">
        <v>8153</v>
      </c>
    </row>
    <row r="2510" spans="1:5" x14ac:dyDescent="0.25">
      <c r="A2510" t="s">
        <v>2350</v>
      </c>
      <c r="B2510" s="1">
        <v>45825</v>
      </c>
      <c r="C2510" t="s">
        <v>6817</v>
      </c>
      <c r="D2510" t="s">
        <v>6739</v>
      </c>
      <c r="E2510" t="s">
        <v>8153</v>
      </c>
    </row>
    <row r="2511" spans="1:5" x14ac:dyDescent="0.25">
      <c r="A2511" t="s">
        <v>2351</v>
      </c>
      <c r="B2511" s="1">
        <v>45825</v>
      </c>
      <c r="C2511" t="s">
        <v>6817</v>
      </c>
      <c r="D2511" t="s">
        <v>6739</v>
      </c>
      <c r="E2511" t="s">
        <v>8153</v>
      </c>
    </row>
    <row r="2512" spans="1:5" x14ac:dyDescent="0.25">
      <c r="A2512" t="s">
        <v>1831</v>
      </c>
      <c r="B2512" s="1">
        <v>45825</v>
      </c>
      <c r="C2512" t="s">
        <v>6817</v>
      </c>
      <c r="D2512" t="s">
        <v>6739</v>
      </c>
      <c r="E2512" t="s">
        <v>8153</v>
      </c>
    </row>
    <row r="2513" spans="1:5" x14ac:dyDescent="0.25">
      <c r="A2513" t="s">
        <v>2347</v>
      </c>
      <c r="B2513" s="1">
        <v>45825</v>
      </c>
      <c r="C2513" t="s">
        <v>6817</v>
      </c>
      <c r="D2513" t="s">
        <v>6739</v>
      </c>
      <c r="E2513" t="s">
        <v>8153</v>
      </c>
    </row>
    <row r="2514" spans="1:5" x14ac:dyDescent="0.25">
      <c r="A2514" t="s">
        <v>951</v>
      </c>
      <c r="B2514" s="1">
        <v>45825</v>
      </c>
      <c r="C2514" t="s">
        <v>6817</v>
      </c>
      <c r="D2514" t="s">
        <v>6739</v>
      </c>
      <c r="E2514" t="s">
        <v>8153</v>
      </c>
    </row>
    <row r="2515" spans="1:5" x14ac:dyDescent="0.25">
      <c r="A2515" t="s">
        <v>916</v>
      </c>
      <c r="B2515" s="1">
        <v>45825</v>
      </c>
      <c r="C2515" t="s">
        <v>6817</v>
      </c>
      <c r="D2515" t="s">
        <v>6739</v>
      </c>
      <c r="E2515" t="s">
        <v>8153</v>
      </c>
    </row>
    <row r="2516" spans="1:5" x14ac:dyDescent="0.25">
      <c r="A2516" t="s">
        <v>952</v>
      </c>
      <c r="B2516" s="1">
        <v>45825</v>
      </c>
      <c r="C2516" t="s">
        <v>6817</v>
      </c>
      <c r="D2516" t="s">
        <v>6739</v>
      </c>
      <c r="E2516" t="s">
        <v>8153</v>
      </c>
    </row>
    <row r="2517" spans="1:5" x14ac:dyDescent="0.25">
      <c r="A2517" t="s">
        <v>958</v>
      </c>
      <c r="B2517" s="1">
        <v>45825</v>
      </c>
      <c r="C2517" t="s">
        <v>6817</v>
      </c>
      <c r="D2517" t="s">
        <v>6739</v>
      </c>
      <c r="E2517" t="s">
        <v>8153</v>
      </c>
    </row>
    <row r="2518" spans="1:5" x14ac:dyDescent="0.25">
      <c r="A2518" t="s">
        <v>988</v>
      </c>
      <c r="B2518" s="1">
        <v>45825</v>
      </c>
      <c r="C2518" t="s">
        <v>6817</v>
      </c>
      <c r="D2518" t="s">
        <v>6739</v>
      </c>
      <c r="E2518" t="s">
        <v>8153</v>
      </c>
    </row>
    <row r="2519" spans="1:5" x14ac:dyDescent="0.25">
      <c r="A2519" t="s">
        <v>3058</v>
      </c>
      <c r="B2519" s="1">
        <v>45825</v>
      </c>
      <c r="C2519" t="s">
        <v>6817</v>
      </c>
      <c r="D2519" t="s">
        <v>6739</v>
      </c>
      <c r="E2519" t="s">
        <v>8153</v>
      </c>
    </row>
    <row r="2520" spans="1:5" x14ac:dyDescent="0.25">
      <c r="A2520" t="s">
        <v>957</v>
      </c>
      <c r="B2520" s="1">
        <v>45825</v>
      </c>
      <c r="C2520" t="s">
        <v>6817</v>
      </c>
      <c r="D2520" t="s">
        <v>6739</v>
      </c>
      <c r="E2520" t="s">
        <v>8153</v>
      </c>
    </row>
    <row r="2521" spans="1:5" x14ac:dyDescent="0.25">
      <c r="A2521" t="s">
        <v>989</v>
      </c>
      <c r="B2521" s="1">
        <v>45825</v>
      </c>
      <c r="C2521" t="s">
        <v>6817</v>
      </c>
      <c r="D2521" t="s">
        <v>6739</v>
      </c>
      <c r="E2521" t="s">
        <v>8153</v>
      </c>
    </row>
    <row r="2522" spans="1:5" x14ac:dyDescent="0.25">
      <c r="A2522" t="s">
        <v>990</v>
      </c>
      <c r="B2522" s="1">
        <v>45825</v>
      </c>
      <c r="C2522" t="s">
        <v>6817</v>
      </c>
      <c r="D2522" t="s">
        <v>6739</v>
      </c>
      <c r="E2522" t="s">
        <v>8153</v>
      </c>
    </row>
    <row r="2523" spans="1:5" x14ac:dyDescent="0.25">
      <c r="A2523" t="s">
        <v>991</v>
      </c>
      <c r="B2523" s="1">
        <v>45825</v>
      </c>
      <c r="C2523" t="s">
        <v>6817</v>
      </c>
      <c r="D2523" t="s">
        <v>6739</v>
      </c>
      <c r="E2523" t="s">
        <v>8153</v>
      </c>
    </row>
    <row r="2524" spans="1:5" x14ac:dyDescent="0.25">
      <c r="A2524" t="s">
        <v>992</v>
      </c>
      <c r="B2524" s="1">
        <v>45825</v>
      </c>
      <c r="C2524" t="s">
        <v>6817</v>
      </c>
      <c r="D2524" t="s">
        <v>6739</v>
      </c>
      <c r="E2524" t="s">
        <v>8153</v>
      </c>
    </row>
    <row r="2525" spans="1:5" x14ac:dyDescent="0.25">
      <c r="A2525" t="s">
        <v>993</v>
      </c>
      <c r="B2525" s="1">
        <v>45825</v>
      </c>
      <c r="C2525" t="s">
        <v>6817</v>
      </c>
      <c r="D2525" t="s">
        <v>6739</v>
      </c>
      <c r="E2525" t="s">
        <v>8153</v>
      </c>
    </row>
    <row r="2526" spans="1:5" x14ac:dyDescent="0.25">
      <c r="A2526" t="s">
        <v>994</v>
      </c>
      <c r="B2526" s="1">
        <v>45825</v>
      </c>
      <c r="C2526" t="s">
        <v>6817</v>
      </c>
      <c r="D2526" t="s">
        <v>6739</v>
      </c>
      <c r="E2526" t="s">
        <v>8153</v>
      </c>
    </row>
    <row r="2527" spans="1:5" x14ac:dyDescent="0.25">
      <c r="A2527" t="s">
        <v>955</v>
      </c>
      <c r="B2527" s="1">
        <v>45825</v>
      </c>
      <c r="C2527" t="s">
        <v>6817</v>
      </c>
      <c r="D2527" t="s">
        <v>6739</v>
      </c>
      <c r="E2527" t="s">
        <v>8153</v>
      </c>
    </row>
    <row r="2528" spans="1:5" x14ac:dyDescent="0.25">
      <c r="A2528" t="s">
        <v>956</v>
      </c>
      <c r="B2528" s="1">
        <v>45825</v>
      </c>
      <c r="C2528" t="s">
        <v>6817</v>
      </c>
      <c r="D2528" t="s">
        <v>6739</v>
      </c>
      <c r="E2528" t="s">
        <v>8153</v>
      </c>
    </row>
    <row r="2529" spans="1:5" x14ac:dyDescent="0.25">
      <c r="A2529" t="s">
        <v>915</v>
      </c>
      <c r="B2529" s="1">
        <v>45825</v>
      </c>
      <c r="C2529" t="s">
        <v>6817</v>
      </c>
      <c r="D2529" t="s">
        <v>6739</v>
      </c>
      <c r="E2529" t="s">
        <v>8153</v>
      </c>
    </row>
    <row r="2530" spans="1:5" x14ac:dyDescent="0.25">
      <c r="A2530" t="s">
        <v>954</v>
      </c>
      <c r="B2530" s="1">
        <v>45825</v>
      </c>
      <c r="C2530" t="s">
        <v>6817</v>
      </c>
      <c r="D2530" t="s">
        <v>6739</v>
      </c>
      <c r="E2530" t="s">
        <v>8153</v>
      </c>
    </row>
    <row r="2531" spans="1:5" x14ac:dyDescent="0.25">
      <c r="A2531" t="s">
        <v>953</v>
      </c>
      <c r="B2531" s="1">
        <v>45825</v>
      </c>
      <c r="C2531" t="s">
        <v>6817</v>
      </c>
      <c r="D2531" t="s">
        <v>6739</v>
      </c>
      <c r="E2531" t="s">
        <v>8153</v>
      </c>
    </row>
    <row r="2532" spans="1:5" x14ac:dyDescent="0.25">
      <c r="A2532" t="s">
        <v>1461</v>
      </c>
      <c r="B2532" s="1">
        <v>45825</v>
      </c>
      <c r="C2532" t="s">
        <v>6817</v>
      </c>
      <c r="D2532" t="s">
        <v>6739</v>
      </c>
      <c r="E2532" t="s">
        <v>8153</v>
      </c>
    </row>
    <row r="2533" spans="1:5" x14ac:dyDescent="0.25">
      <c r="A2533" t="s">
        <v>2358</v>
      </c>
      <c r="B2533" s="1">
        <v>45825</v>
      </c>
      <c r="C2533" t="s">
        <v>6817</v>
      </c>
      <c r="D2533" t="s">
        <v>6739</v>
      </c>
      <c r="E2533" t="s">
        <v>8153</v>
      </c>
    </row>
    <row r="2534" spans="1:5" x14ac:dyDescent="0.25">
      <c r="A2534" t="s">
        <v>1462</v>
      </c>
      <c r="B2534" s="1">
        <v>45825</v>
      </c>
      <c r="C2534" t="s">
        <v>6817</v>
      </c>
      <c r="D2534" t="s">
        <v>6739</v>
      </c>
      <c r="E2534" t="s">
        <v>8153</v>
      </c>
    </row>
    <row r="2535" spans="1:5" x14ac:dyDescent="0.25">
      <c r="A2535" t="s">
        <v>2353</v>
      </c>
      <c r="B2535" s="1">
        <v>45825</v>
      </c>
      <c r="C2535" t="s">
        <v>6817</v>
      </c>
      <c r="D2535" t="s">
        <v>6739</v>
      </c>
      <c r="E2535" t="s">
        <v>8153</v>
      </c>
    </row>
    <row r="2536" spans="1:5" x14ac:dyDescent="0.25">
      <c r="A2536" t="s">
        <v>3046</v>
      </c>
      <c r="B2536" s="1">
        <v>45825</v>
      </c>
      <c r="C2536" t="s">
        <v>6817</v>
      </c>
      <c r="D2536" t="s">
        <v>6739</v>
      </c>
      <c r="E2536" t="s">
        <v>8153</v>
      </c>
    </row>
    <row r="2537" spans="1:5" x14ac:dyDescent="0.25">
      <c r="A2537" t="s">
        <v>3045</v>
      </c>
      <c r="B2537" s="1">
        <v>45825</v>
      </c>
      <c r="C2537" t="s">
        <v>6817</v>
      </c>
      <c r="D2537" t="s">
        <v>6739</v>
      </c>
      <c r="E2537" t="s">
        <v>8153</v>
      </c>
    </row>
    <row r="2538" spans="1:5" x14ac:dyDescent="0.25">
      <c r="A2538" t="s">
        <v>3044</v>
      </c>
      <c r="B2538" s="1">
        <v>45825</v>
      </c>
      <c r="C2538" t="s">
        <v>6817</v>
      </c>
      <c r="D2538" t="s">
        <v>6739</v>
      </c>
      <c r="E2538" t="s">
        <v>8153</v>
      </c>
    </row>
    <row r="2539" spans="1:5" x14ac:dyDescent="0.25">
      <c r="A2539" t="s">
        <v>3039</v>
      </c>
      <c r="B2539" s="1">
        <v>45825</v>
      </c>
      <c r="C2539" t="s">
        <v>6817</v>
      </c>
      <c r="D2539" t="s">
        <v>6739</v>
      </c>
      <c r="E2539" t="s">
        <v>8153</v>
      </c>
    </row>
    <row r="2540" spans="1:5" x14ac:dyDescent="0.25">
      <c r="A2540" t="s">
        <v>3041</v>
      </c>
      <c r="B2540" s="1">
        <v>45825</v>
      </c>
      <c r="C2540" t="s">
        <v>6817</v>
      </c>
      <c r="D2540" t="s">
        <v>6739</v>
      </c>
      <c r="E2540" t="s">
        <v>8153</v>
      </c>
    </row>
    <row r="2541" spans="1:5" x14ac:dyDescent="0.25">
      <c r="A2541" t="s">
        <v>3040</v>
      </c>
      <c r="B2541" s="1">
        <v>45825</v>
      </c>
      <c r="C2541" t="s">
        <v>6817</v>
      </c>
      <c r="D2541" t="s">
        <v>6739</v>
      </c>
      <c r="E2541" t="s">
        <v>8153</v>
      </c>
    </row>
    <row r="2542" spans="1:5" x14ac:dyDescent="0.25">
      <c r="A2542" t="s">
        <v>3048</v>
      </c>
      <c r="B2542" s="1">
        <v>45825</v>
      </c>
      <c r="C2542" t="s">
        <v>6817</v>
      </c>
      <c r="D2542" t="s">
        <v>6739</v>
      </c>
      <c r="E2542" t="s">
        <v>8153</v>
      </c>
    </row>
    <row r="2543" spans="1:5" x14ac:dyDescent="0.25">
      <c r="A2543" t="s">
        <v>3042</v>
      </c>
      <c r="B2543" s="1">
        <v>45825</v>
      </c>
      <c r="C2543" t="s">
        <v>6817</v>
      </c>
      <c r="D2543" t="s">
        <v>6739</v>
      </c>
      <c r="E2543" t="s">
        <v>8153</v>
      </c>
    </row>
    <row r="2544" spans="1:5" x14ac:dyDescent="0.25">
      <c r="A2544" t="s">
        <v>3049</v>
      </c>
      <c r="B2544" s="1">
        <v>45825</v>
      </c>
      <c r="C2544" t="s">
        <v>6817</v>
      </c>
      <c r="D2544" t="s">
        <v>6739</v>
      </c>
      <c r="E2544" t="s">
        <v>8153</v>
      </c>
    </row>
    <row r="2545" spans="1:5" x14ac:dyDescent="0.25">
      <c r="A2545" t="s">
        <v>3053</v>
      </c>
      <c r="B2545" s="1">
        <v>45825</v>
      </c>
      <c r="C2545" t="s">
        <v>6817</v>
      </c>
      <c r="D2545" t="s">
        <v>6739</v>
      </c>
      <c r="E2545" t="s">
        <v>8153</v>
      </c>
    </row>
    <row r="2546" spans="1:5" x14ac:dyDescent="0.25">
      <c r="A2546" t="s">
        <v>3051</v>
      </c>
      <c r="B2546" s="1">
        <v>45825</v>
      </c>
      <c r="C2546" t="s">
        <v>6817</v>
      </c>
      <c r="D2546" t="s">
        <v>6739</v>
      </c>
      <c r="E2546" t="s">
        <v>8153</v>
      </c>
    </row>
    <row r="2547" spans="1:5" x14ac:dyDescent="0.25">
      <c r="A2547" t="s">
        <v>3052</v>
      </c>
      <c r="B2547" s="1">
        <v>45825</v>
      </c>
      <c r="C2547" t="s">
        <v>6817</v>
      </c>
      <c r="D2547" t="s">
        <v>6739</v>
      </c>
      <c r="E2547" t="s">
        <v>8153</v>
      </c>
    </row>
    <row r="2548" spans="1:5" x14ac:dyDescent="0.25">
      <c r="A2548" t="s">
        <v>3054</v>
      </c>
      <c r="B2548" s="1">
        <v>45825</v>
      </c>
      <c r="C2548" t="s">
        <v>6817</v>
      </c>
      <c r="D2548" t="s">
        <v>6739</v>
      </c>
      <c r="E2548" t="s">
        <v>8153</v>
      </c>
    </row>
    <row r="2549" spans="1:5" x14ac:dyDescent="0.25">
      <c r="A2549" t="s">
        <v>3055</v>
      </c>
      <c r="B2549" s="1">
        <v>45825</v>
      </c>
      <c r="C2549" t="s">
        <v>6817</v>
      </c>
      <c r="D2549" t="s">
        <v>6739</v>
      </c>
      <c r="E2549" t="s">
        <v>8153</v>
      </c>
    </row>
    <row r="2550" spans="1:5" x14ac:dyDescent="0.25">
      <c r="A2550" t="s">
        <v>3056</v>
      </c>
      <c r="B2550" s="1">
        <v>45825</v>
      </c>
      <c r="C2550" t="s">
        <v>6817</v>
      </c>
      <c r="D2550" t="s">
        <v>6739</v>
      </c>
      <c r="E2550" t="s">
        <v>8153</v>
      </c>
    </row>
    <row r="2551" spans="1:5" x14ac:dyDescent="0.25">
      <c r="A2551" t="s">
        <v>3047</v>
      </c>
      <c r="B2551" s="1">
        <v>45825</v>
      </c>
      <c r="C2551" t="s">
        <v>6817</v>
      </c>
      <c r="D2551" t="s">
        <v>6739</v>
      </c>
      <c r="E2551" t="s">
        <v>8153</v>
      </c>
    </row>
    <row r="2552" spans="1:5" x14ac:dyDescent="0.25">
      <c r="A2552" t="s">
        <v>2352</v>
      </c>
      <c r="B2552" s="1">
        <v>45825</v>
      </c>
      <c r="C2552" t="s">
        <v>6817</v>
      </c>
      <c r="D2552" t="s">
        <v>6739</v>
      </c>
      <c r="E2552" t="s">
        <v>8153</v>
      </c>
    </row>
    <row r="2553" spans="1:5" x14ac:dyDescent="0.25">
      <c r="A2553" t="s">
        <v>3043</v>
      </c>
      <c r="B2553" s="1">
        <v>45825</v>
      </c>
      <c r="C2553" t="s">
        <v>6817</v>
      </c>
      <c r="D2553" t="s">
        <v>6739</v>
      </c>
      <c r="E2553" t="s">
        <v>8153</v>
      </c>
    </row>
    <row r="2554" spans="1:5" x14ac:dyDescent="0.25">
      <c r="A2554" t="s">
        <v>3022</v>
      </c>
      <c r="B2554" s="1">
        <v>45825</v>
      </c>
      <c r="C2554" t="s">
        <v>6817</v>
      </c>
      <c r="D2554" t="s">
        <v>6739</v>
      </c>
      <c r="E2554" t="s">
        <v>8153</v>
      </c>
    </row>
    <row r="2555" spans="1:5" x14ac:dyDescent="0.25">
      <c r="A2555" t="s">
        <v>2354</v>
      </c>
      <c r="B2555" s="1">
        <v>45825</v>
      </c>
      <c r="C2555" t="s">
        <v>6817</v>
      </c>
      <c r="D2555" t="s">
        <v>6739</v>
      </c>
      <c r="E2555" t="s">
        <v>8153</v>
      </c>
    </row>
    <row r="2556" spans="1:5" x14ac:dyDescent="0.25">
      <c r="A2556" t="s">
        <v>2355</v>
      </c>
      <c r="B2556" s="1">
        <v>45825</v>
      </c>
      <c r="C2556" t="s">
        <v>6817</v>
      </c>
      <c r="D2556" t="s">
        <v>6739</v>
      </c>
      <c r="E2556" t="s">
        <v>8153</v>
      </c>
    </row>
    <row r="2557" spans="1:5" x14ac:dyDescent="0.25">
      <c r="A2557" t="s">
        <v>2476</v>
      </c>
      <c r="B2557" s="1">
        <v>45825</v>
      </c>
      <c r="C2557" t="s">
        <v>6817</v>
      </c>
      <c r="D2557" t="s">
        <v>6739</v>
      </c>
      <c r="E2557" t="s">
        <v>8153</v>
      </c>
    </row>
    <row r="2558" spans="1:5" x14ac:dyDescent="0.25">
      <c r="A2558" t="s">
        <v>1339</v>
      </c>
      <c r="B2558" s="1">
        <v>45825</v>
      </c>
      <c r="C2558" t="s">
        <v>6817</v>
      </c>
      <c r="D2558" t="s">
        <v>6739</v>
      </c>
      <c r="E2558" t="s">
        <v>8153</v>
      </c>
    </row>
    <row r="2559" spans="1:5" x14ac:dyDescent="0.25">
      <c r="A2559" t="s">
        <v>3016</v>
      </c>
      <c r="B2559" s="1">
        <v>45825</v>
      </c>
      <c r="C2559" t="s">
        <v>6817</v>
      </c>
      <c r="D2559" t="s">
        <v>6739</v>
      </c>
      <c r="E2559" t="s">
        <v>8153</v>
      </c>
    </row>
    <row r="2560" spans="1:5" x14ac:dyDescent="0.25">
      <c r="A2560" t="s">
        <v>3021</v>
      </c>
      <c r="B2560" s="1">
        <v>45825</v>
      </c>
      <c r="C2560" t="s">
        <v>6817</v>
      </c>
      <c r="D2560" t="s">
        <v>6739</v>
      </c>
      <c r="E2560" t="s">
        <v>8153</v>
      </c>
    </row>
    <row r="2561" spans="1:5" x14ac:dyDescent="0.25">
      <c r="A2561" t="s">
        <v>3023</v>
      </c>
      <c r="B2561" s="1">
        <v>45825</v>
      </c>
      <c r="C2561" t="s">
        <v>6817</v>
      </c>
      <c r="D2561" t="s">
        <v>6739</v>
      </c>
      <c r="E2561" t="s">
        <v>8153</v>
      </c>
    </row>
    <row r="2562" spans="1:5" x14ac:dyDescent="0.25">
      <c r="A2562" t="s">
        <v>3025</v>
      </c>
      <c r="B2562" s="1">
        <v>45825</v>
      </c>
      <c r="C2562" t="s">
        <v>6817</v>
      </c>
      <c r="D2562" t="s">
        <v>6739</v>
      </c>
      <c r="E2562" t="s">
        <v>8153</v>
      </c>
    </row>
    <row r="2563" spans="1:5" x14ac:dyDescent="0.25">
      <c r="A2563" t="s">
        <v>3014</v>
      </c>
      <c r="B2563" s="1">
        <v>45825</v>
      </c>
      <c r="C2563" t="s">
        <v>6817</v>
      </c>
      <c r="D2563" t="s">
        <v>6739</v>
      </c>
      <c r="E2563" t="s">
        <v>8153</v>
      </c>
    </row>
    <row r="2564" spans="1:5" x14ac:dyDescent="0.25">
      <c r="A2564" t="s">
        <v>3020</v>
      </c>
      <c r="B2564" s="1">
        <v>45825</v>
      </c>
      <c r="C2564" t="s">
        <v>6817</v>
      </c>
      <c r="D2564" t="s">
        <v>6739</v>
      </c>
      <c r="E2564" t="s">
        <v>8153</v>
      </c>
    </row>
    <row r="2565" spans="1:5" x14ac:dyDescent="0.25">
      <c r="A2565" t="s">
        <v>3017</v>
      </c>
      <c r="B2565" s="1">
        <v>45825</v>
      </c>
      <c r="C2565" t="s">
        <v>6817</v>
      </c>
      <c r="D2565" t="s">
        <v>6739</v>
      </c>
      <c r="E2565" t="s">
        <v>8153</v>
      </c>
    </row>
    <row r="2566" spans="1:5" x14ac:dyDescent="0.25">
      <c r="A2566" t="s">
        <v>3018</v>
      </c>
      <c r="B2566" s="1">
        <v>45825</v>
      </c>
      <c r="C2566" t="s">
        <v>6817</v>
      </c>
      <c r="D2566" t="s">
        <v>6739</v>
      </c>
      <c r="E2566" t="s">
        <v>8153</v>
      </c>
    </row>
    <row r="2567" spans="1:5" x14ac:dyDescent="0.25">
      <c r="A2567" t="s">
        <v>3015</v>
      </c>
      <c r="B2567" s="1">
        <v>45825</v>
      </c>
      <c r="C2567" t="s">
        <v>6817</v>
      </c>
      <c r="D2567" t="s">
        <v>6739</v>
      </c>
      <c r="E2567" t="s">
        <v>8153</v>
      </c>
    </row>
    <row r="2568" spans="1:5" x14ac:dyDescent="0.25">
      <c r="A2568" t="s">
        <v>3024</v>
      </c>
      <c r="B2568" s="1">
        <v>45825</v>
      </c>
      <c r="C2568" t="s">
        <v>6817</v>
      </c>
      <c r="D2568" t="s">
        <v>6739</v>
      </c>
      <c r="E2568" t="s">
        <v>8153</v>
      </c>
    </row>
    <row r="2569" spans="1:5" x14ac:dyDescent="0.25">
      <c r="A2569" t="s">
        <v>3013</v>
      </c>
      <c r="B2569" s="1">
        <v>45825</v>
      </c>
      <c r="C2569" t="s">
        <v>6817</v>
      </c>
      <c r="D2569" t="s">
        <v>6739</v>
      </c>
      <c r="E2569" t="s">
        <v>8153</v>
      </c>
    </row>
    <row r="2570" spans="1:5" x14ac:dyDescent="0.25">
      <c r="A2570" t="s">
        <v>3019</v>
      </c>
      <c r="B2570" s="1">
        <v>45825</v>
      </c>
      <c r="C2570" t="s">
        <v>6817</v>
      </c>
      <c r="D2570" t="s">
        <v>6739</v>
      </c>
      <c r="E2570" t="s">
        <v>8153</v>
      </c>
    </row>
    <row r="2571" spans="1:5" x14ac:dyDescent="0.25">
      <c r="A2571" t="s">
        <v>995</v>
      </c>
      <c r="B2571" s="1">
        <v>45825</v>
      </c>
      <c r="C2571" t="s">
        <v>6817</v>
      </c>
      <c r="D2571" t="s">
        <v>6739</v>
      </c>
      <c r="E2571" t="s">
        <v>8153</v>
      </c>
    </row>
    <row r="2572" spans="1:5" x14ac:dyDescent="0.25">
      <c r="A2572" t="s">
        <v>3117</v>
      </c>
      <c r="B2572" s="1">
        <v>45825</v>
      </c>
      <c r="C2572" t="s">
        <v>6817</v>
      </c>
      <c r="D2572" t="s">
        <v>6739</v>
      </c>
      <c r="E2572" t="s">
        <v>8154</v>
      </c>
    </row>
    <row r="2573" spans="1:5" x14ac:dyDescent="0.25">
      <c r="A2573" t="s">
        <v>2552</v>
      </c>
      <c r="B2573" s="1">
        <v>45825</v>
      </c>
      <c r="C2573" t="s">
        <v>6817</v>
      </c>
      <c r="D2573" t="s">
        <v>6739</v>
      </c>
      <c r="E2573" t="s">
        <v>8154</v>
      </c>
    </row>
    <row r="2574" spans="1:5" x14ac:dyDescent="0.25">
      <c r="A2574" t="s">
        <v>3484</v>
      </c>
      <c r="B2574" s="1">
        <v>45825</v>
      </c>
      <c r="C2574" t="s">
        <v>6817</v>
      </c>
      <c r="D2574" t="s">
        <v>6739</v>
      </c>
      <c r="E2574" t="s">
        <v>8154</v>
      </c>
    </row>
    <row r="2575" spans="1:5" x14ac:dyDescent="0.25">
      <c r="A2575" t="s">
        <v>3126</v>
      </c>
      <c r="B2575" s="1">
        <v>45825</v>
      </c>
      <c r="C2575" t="s">
        <v>6817</v>
      </c>
      <c r="D2575" t="s">
        <v>6739</v>
      </c>
      <c r="E2575" t="s">
        <v>8154</v>
      </c>
    </row>
    <row r="2576" spans="1:5" x14ac:dyDescent="0.25">
      <c r="A2576" t="s">
        <v>3113</v>
      </c>
      <c r="B2576" s="1">
        <v>45825</v>
      </c>
      <c r="C2576" t="s">
        <v>6817</v>
      </c>
      <c r="D2576" t="s">
        <v>6739</v>
      </c>
      <c r="E2576" t="s">
        <v>8154</v>
      </c>
    </row>
    <row r="2577" spans="1:5" x14ac:dyDescent="0.25">
      <c r="A2577" t="s">
        <v>3131</v>
      </c>
      <c r="B2577" s="1">
        <v>45825</v>
      </c>
      <c r="C2577" t="s">
        <v>6817</v>
      </c>
      <c r="D2577" t="s">
        <v>6739</v>
      </c>
      <c r="E2577" t="s">
        <v>8154</v>
      </c>
    </row>
    <row r="2578" spans="1:5" x14ac:dyDescent="0.25">
      <c r="A2578" t="s">
        <v>3153</v>
      </c>
      <c r="B2578" s="1">
        <v>45825</v>
      </c>
      <c r="C2578" t="s">
        <v>6817</v>
      </c>
      <c r="D2578" t="s">
        <v>6739</v>
      </c>
      <c r="E2578" t="s">
        <v>8154</v>
      </c>
    </row>
    <row r="2579" spans="1:5" x14ac:dyDescent="0.25">
      <c r="A2579" t="s">
        <v>3128</v>
      </c>
      <c r="B2579" s="1">
        <v>45825</v>
      </c>
      <c r="C2579" t="s">
        <v>6817</v>
      </c>
      <c r="D2579" t="s">
        <v>6739</v>
      </c>
      <c r="E2579" t="s">
        <v>8154</v>
      </c>
    </row>
    <row r="2580" spans="1:5" x14ac:dyDescent="0.25">
      <c r="A2580" t="s">
        <v>3149</v>
      </c>
      <c r="B2580" s="1">
        <v>45825</v>
      </c>
      <c r="C2580" t="s">
        <v>6817</v>
      </c>
      <c r="D2580" t="s">
        <v>6739</v>
      </c>
      <c r="E2580" t="s">
        <v>8154</v>
      </c>
    </row>
    <row r="2581" spans="1:5" x14ac:dyDescent="0.25">
      <c r="A2581" t="s">
        <v>3133</v>
      </c>
      <c r="B2581" s="1">
        <v>45825</v>
      </c>
      <c r="C2581" t="s">
        <v>6817</v>
      </c>
      <c r="D2581" t="s">
        <v>6739</v>
      </c>
      <c r="E2581" t="s">
        <v>8154</v>
      </c>
    </row>
    <row r="2582" spans="1:5" x14ac:dyDescent="0.25">
      <c r="A2582" t="s">
        <v>3124</v>
      </c>
      <c r="B2582" s="1">
        <v>45825</v>
      </c>
      <c r="C2582" t="s">
        <v>6817</v>
      </c>
      <c r="D2582" t="s">
        <v>6739</v>
      </c>
      <c r="E2582" t="s">
        <v>8154</v>
      </c>
    </row>
    <row r="2583" spans="1:5" x14ac:dyDescent="0.25">
      <c r="A2583" t="s">
        <v>3129</v>
      </c>
      <c r="B2583" s="1">
        <v>45825</v>
      </c>
      <c r="C2583" t="s">
        <v>6817</v>
      </c>
      <c r="D2583" t="s">
        <v>6739</v>
      </c>
      <c r="E2583" t="s">
        <v>8154</v>
      </c>
    </row>
    <row r="2584" spans="1:5" x14ac:dyDescent="0.25">
      <c r="A2584" t="s">
        <v>3485</v>
      </c>
      <c r="B2584" s="1">
        <v>45825</v>
      </c>
      <c r="C2584" t="s">
        <v>6817</v>
      </c>
      <c r="D2584" t="s">
        <v>6739</v>
      </c>
      <c r="E2584" t="s">
        <v>8154</v>
      </c>
    </row>
    <row r="2585" spans="1:5" x14ac:dyDescent="0.25">
      <c r="A2585" t="s">
        <v>3136</v>
      </c>
      <c r="B2585" s="1">
        <v>45825</v>
      </c>
      <c r="C2585" t="s">
        <v>6817</v>
      </c>
      <c r="D2585" t="s">
        <v>6739</v>
      </c>
      <c r="E2585" t="s">
        <v>8154</v>
      </c>
    </row>
    <row r="2586" spans="1:5" x14ac:dyDescent="0.25">
      <c r="A2586" t="s">
        <v>3138</v>
      </c>
      <c r="B2586" s="1">
        <v>45825</v>
      </c>
      <c r="C2586" t="s">
        <v>6817</v>
      </c>
      <c r="D2586" t="s">
        <v>6739</v>
      </c>
      <c r="E2586" t="s">
        <v>8154</v>
      </c>
    </row>
    <row r="2587" spans="1:5" x14ac:dyDescent="0.25">
      <c r="A2587" t="s">
        <v>3120</v>
      </c>
      <c r="B2587" s="1">
        <v>45825</v>
      </c>
      <c r="C2587" t="s">
        <v>6817</v>
      </c>
      <c r="D2587" t="s">
        <v>6739</v>
      </c>
      <c r="E2587" t="s">
        <v>8154</v>
      </c>
    </row>
    <row r="2588" spans="1:5" x14ac:dyDescent="0.25">
      <c r="A2588" t="s">
        <v>3135</v>
      </c>
      <c r="B2588" s="1">
        <v>45825</v>
      </c>
      <c r="C2588" t="s">
        <v>6817</v>
      </c>
      <c r="D2588" t="s">
        <v>6739</v>
      </c>
      <c r="E2588" t="s">
        <v>8154</v>
      </c>
    </row>
    <row r="2589" spans="1:5" x14ac:dyDescent="0.25">
      <c r="A2589" t="s">
        <v>3139</v>
      </c>
      <c r="B2589" s="1">
        <v>45825</v>
      </c>
      <c r="C2589" t="s">
        <v>6817</v>
      </c>
      <c r="D2589" t="s">
        <v>6739</v>
      </c>
      <c r="E2589" t="s">
        <v>8154</v>
      </c>
    </row>
    <row r="2590" spans="1:5" x14ac:dyDescent="0.25">
      <c r="A2590" t="s">
        <v>3140</v>
      </c>
      <c r="B2590" s="1">
        <v>45825</v>
      </c>
      <c r="C2590" t="s">
        <v>6817</v>
      </c>
      <c r="D2590" t="s">
        <v>6739</v>
      </c>
      <c r="E2590" t="s">
        <v>8154</v>
      </c>
    </row>
    <row r="2591" spans="1:5" x14ac:dyDescent="0.25">
      <c r="A2591" t="s">
        <v>3142</v>
      </c>
      <c r="B2591" s="1">
        <v>45825</v>
      </c>
      <c r="C2591" t="s">
        <v>6817</v>
      </c>
      <c r="D2591" t="s">
        <v>6739</v>
      </c>
      <c r="E2591" t="s">
        <v>8154</v>
      </c>
    </row>
    <row r="2592" spans="1:5" x14ac:dyDescent="0.25">
      <c r="A2592" t="s">
        <v>3144</v>
      </c>
      <c r="B2592" s="1">
        <v>45825</v>
      </c>
      <c r="C2592" t="s">
        <v>6817</v>
      </c>
      <c r="D2592" t="s">
        <v>6739</v>
      </c>
      <c r="E2592" t="s">
        <v>8154</v>
      </c>
    </row>
    <row r="2593" spans="1:5" x14ac:dyDescent="0.25">
      <c r="A2593" t="s">
        <v>3122</v>
      </c>
      <c r="B2593" s="1">
        <v>45825</v>
      </c>
      <c r="C2593" t="s">
        <v>6817</v>
      </c>
      <c r="D2593" t="s">
        <v>6739</v>
      </c>
      <c r="E2593" t="s">
        <v>8154</v>
      </c>
    </row>
    <row r="2594" spans="1:5" x14ac:dyDescent="0.25">
      <c r="A2594" t="s">
        <v>3146</v>
      </c>
      <c r="B2594" s="1">
        <v>45825</v>
      </c>
      <c r="C2594" t="s">
        <v>6817</v>
      </c>
      <c r="D2594" t="s">
        <v>6739</v>
      </c>
      <c r="E2594" t="s">
        <v>8154</v>
      </c>
    </row>
    <row r="2595" spans="1:5" x14ac:dyDescent="0.25">
      <c r="A2595" t="s">
        <v>3062</v>
      </c>
      <c r="B2595" s="1">
        <v>45825</v>
      </c>
      <c r="C2595" t="s">
        <v>6817</v>
      </c>
      <c r="D2595" t="s">
        <v>6739</v>
      </c>
      <c r="E2595" t="s">
        <v>8154</v>
      </c>
    </row>
    <row r="2596" spans="1:5" x14ac:dyDescent="0.25">
      <c r="A2596" t="s">
        <v>2611</v>
      </c>
      <c r="B2596" s="1">
        <v>45825</v>
      </c>
      <c r="C2596" t="s">
        <v>6817</v>
      </c>
      <c r="D2596" t="s">
        <v>6739</v>
      </c>
      <c r="E2596" t="s">
        <v>8154</v>
      </c>
    </row>
    <row r="2597" spans="1:5" x14ac:dyDescent="0.25">
      <c r="A2597" t="s">
        <v>3493</v>
      </c>
      <c r="B2597" s="1">
        <v>45825</v>
      </c>
      <c r="C2597" t="s">
        <v>6817</v>
      </c>
      <c r="D2597" t="s">
        <v>6739</v>
      </c>
      <c r="E2597" t="s">
        <v>8154</v>
      </c>
    </row>
    <row r="2598" spans="1:5" x14ac:dyDescent="0.25">
      <c r="A2598" t="s">
        <v>3151</v>
      </c>
      <c r="B2598" s="1">
        <v>45825</v>
      </c>
      <c r="C2598" t="s">
        <v>6817</v>
      </c>
      <c r="D2598" t="s">
        <v>6739</v>
      </c>
      <c r="E2598" t="s">
        <v>8154</v>
      </c>
    </row>
    <row r="2599" spans="1:5" x14ac:dyDescent="0.25">
      <c r="A2599" t="s">
        <v>3147</v>
      </c>
      <c r="B2599" s="1">
        <v>45825</v>
      </c>
      <c r="C2599" t="s">
        <v>6817</v>
      </c>
      <c r="D2599" t="s">
        <v>6739</v>
      </c>
      <c r="E2599" t="s">
        <v>8154</v>
      </c>
    </row>
    <row r="2600" spans="1:5" x14ac:dyDescent="0.25">
      <c r="A2600" t="s">
        <v>3092</v>
      </c>
      <c r="B2600" s="1">
        <v>45825</v>
      </c>
      <c r="C2600" t="s">
        <v>6817</v>
      </c>
      <c r="D2600" t="s">
        <v>6739</v>
      </c>
      <c r="E2600" t="s">
        <v>8154</v>
      </c>
    </row>
    <row r="2601" spans="1:5" x14ac:dyDescent="0.25">
      <c r="A2601" t="s">
        <v>3086</v>
      </c>
      <c r="B2601" s="1">
        <v>45825</v>
      </c>
      <c r="C2601" t="s">
        <v>6817</v>
      </c>
      <c r="D2601" t="s">
        <v>6739</v>
      </c>
      <c r="E2601" t="s">
        <v>8154</v>
      </c>
    </row>
    <row r="2602" spans="1:5" x14ac:dyDescent="0.25">
      <c r="A2602" t="s">
        <v>3085</v>
      </c>
      <c r="B2602" s="1">
        <v>45825</v>
      </c>
      <c r="C2602" t="s">
        <v>6817</v>
      </c>
      <c r="D2602" t="s">
        <v>6739</v>
      </c>
      <c r="E2602" t="s">
        <v>8154</v>
      </c>
    </row>
    <row r="2603" spans="1:5" x14ac:dyDescent="0.25">
      <c r="A2603" t="s">
        <v>3083</v>
      </c>
      <c r="B2603" s="1">
        <v>45825</v>
      </c>
      <c r="C2603" t="s">
        <v>6817</v>
      </c>
      <c r="D2603" t="s">
        <v>6739</v>
      </c>
      <c r="E2603" t="s">
        <v>8154</v>
      </c>
    </row>
    <row r="2604" spans="1:5" x14ac:dyDescent="0.25">
      <c r="A2604" t="s">
        <v>3082</v>
      </c>
      <c r="B2604" s="1">
        <v>45825</v>
      </c>
      <c r="C2604" t="s">
        <v>6817</v>
      </c>
      <c r="D2604" t="s">
        <v>6739</v>
      </c>
      <c r="E2604" t="s">
        <v>8154</v>
      </c>
    </row>
    <row r="2605" spans="1:5" x14ac:dyDescent="0.25">
      <c r="A2605" t="s">
        <v>3064</v>
      </c>
      <c r="B2605" s="1">
        <v>45825</v>
      </c>
      <c r="C2605" t="s">
        <v>6817</v>
      </c>
      <c r="D2605" t="s">
        <v>6739</v>
      </c>
      <c r="E2605" t="s">
        <v>8154</v>
      </c>
    </row>
    <row r="2606" spans="1:5" x14ac:dyDescent="0.25">
      <c r="A2606" t="s">
        <v>3073</v>
      </c>
      <c r="B2606" s="1">
        <v>45825</v>
      </c>
      <c r="C2606" t="s">
        <v>6817</v>
      </c>
      <c r="D2606" t="s">
        <v>6739</v>
      </c>
      <c r="E2606" t="s">
        <v>8154</v>
      </c>
    </row>
    <row r="2607" spans="1:5" x14ac:dyDescent="0.25">
      <c r="A2607" t="s">
        <v>3071</v>
      </c>
      <c r="B2607" s="1">
        <v>45825</v>
      </c>
      <c r="C2607" t="s">
        <v>6817</v>
      </c>
      <c r="D2607" t="s">
        <v>6739</v>
      </c>
      <c r="E2607" t="s">
        <v>8154</v>
      </c>
    </row>
    <row r="2608" spans="1:5" x14ac:dyDescent="0.25">
      <c r="A2608" t="s">
        <v>3075</v>
      </c>
      <c r="B2608" s="1">
        <v>45825</v>
      </c>
      <c r="C2608" t="s">
        <v>6817</v>
      </c>
      <c r="D2608" t="s">
        <v>6739</v>
      </c>
      <c r="E2608" t="s">
        <v>8154</v>
      </c>
    </row>
    <row r="2609" spans="1:5" x14ac:dyDescent="0.25">
      <c r="A2609" t="s">
        <v>3074</v>
      </c>
      <c r="B2609" s="1">
        <v>45825</v>
      </c>
      <c r="C2609" t="s">
        <v>6817</v>
      </c>
      <c r="D2609" t="s">
        <v>6739</v>
      </c>
      <c r="E2609" t="s">
        <v>8154</v>
      </c>
    </row>
    <row r="2610" spans="1:5" x14ac:dyDescent="0.25">
      <c r="A2610" t="s">
        <v>3076</v>
      </c>
      <c r="B2610" s="1">
        <v>45825</v>
      </c>
      <c r="C2610" t="s">
        <v>6817</v>
      </c>
      <c r="D2610" t="s">
        <v>6739</v>
      </c>
      <c r="E2610" t="s">
        <v>8154</v>
      </c>
    </row>
    <row r="2611" spans="1:5" x14ac:dyDescent="0.25">
      <c r="A2611" t="s">
        <v>3077</v>
      </c>
      <c r="B2611" s="1">
        <v>45825</v>
      </c>
      <c r="C2611" t="s">
        <v>6817</v>
      </c>
      <c r="D2611" t="s">
        <v>6739</v>
      </c>
      <c r="E2611" t="s">
        <v>8154</v>
      </c>
    </row>
    <row r="2612" spans="1:5" x14ac:dyDescent="0.25">
      <c r="A2612" t="s">
        <v>3093</v>
      </c>
      <c r="B2612" s="1">
        <v>45825</v>
      </c>
      <c r="C2612" t="s">
        <v>6817</v>
      </c>
      <c r="D2612" t="s">
        <v>6739</v>
      </c>
      <c r="E2612" t="s">
        <v>8154</v>
      </c>
    </row>
    <row r="2613" spans="1:5" x14ac:dyDescent="0.25">
      <c r="A2613" t="s">
        <v>3072</v>
      </c>
      <c r="B2613" s="1">
        <v>45825</v>
      </c>
      <c r="C2613" t="s">
        <v>6817</v>
      </c>
      <c r="D2613" t="s">
        <v>6739</v>
      </c>
      <c r="E2613" t="s">
        <v>8154</v>
      </c>
    </row>
    <row r="2614" spans="1:5" x14ac:dyDescent="0.25">
      <c r="A2614" t="s">
        <v>3909</v>
      </c>
      <c r="B2614" s="1">
        <v>45825</v>
      </c>
      <c r="C2614" t="s">
        <v>6817</v>
      </c>
      <c r="D2614" t="s">
        <v>6739</v>
      </c>
      <c r="E2614" t="s">
        <v>8154</v>
      </c>
    </row>
    <row r="2615" spans="1:5" x14ac:dyDescent="0.25">
      <c r="A2615" t="s">
        <v>3155</v>
      </c>
      <c r="B2615" s="1">
        <v>45825</v>
      </c>
      <c r="C2615" t="s">
        <v>6817</v>
      </c>
      <c r="D2615" t="s">
        <v>6739</v>
      </c>
      <c r="E2615" t="s">
        <v>8155</v>
      </c>
    </row>
    <row r="2616" spans="1:5" x14ac:dyDescent="0.25">
      <c r="A2616" t="s">
        <v>3517</v>
      </c>
      <c r="B2616" s="1">
        <v>45825</v>
      </c>
      <c r="C2616" t="s">
        <v>6817</v>
      </c>
      <c r="D2616" t="s">
        <v>6739</v>
      </c>
      <c r="E2616" t="s">
        <v>8155</v>
      </c>
    </row>
    <row r="2617" spans="1:5" x14ac:dyDescent="0.25">
      <c r="A2617" t="s">
        <v>3538</v>
      </c>
      <c r="B2617" s="1">
        <v>45825</v>
      </c>
      <c r="C2617" t="s">
        <v>6817</v>
      </c>
      <c r="D2617" t="s">
        <v>6739</v>
      </c>
      <c r="E2617" t="s">
        <v>8155</v>
      </c>
    </row>
    <row r="2618" spans="1:5" x14ac:dyDescent="0.25">
      <c r="A2618" t="s">
        <v>3545</v>
      </c>
      <c r="B2618" s="1">
        <v>45825</v>
      </c>
      <c r="C2618" t="s">
        <v>6817</v>
      </c>
      <c r="D2618" t="s">
        <v>6739</v>
      </c>
      <c r="E2618" t="s">
        <v>8155</v>
      </c>
    </row>
    <row r="2619" spans="1:5" x14ac:dyDescent="0.25">
      <c r="A2619" t="s">
        <v>3577</v>
      </c>
      <c r="B2619" s="1">
        <v>45825</v>
      </c>
      <c r="C2619" t="s">
        <v>6817</v>
      </c>
      <c r="D2619" t="s">
        <v>6739</v>
      </c>
      <c r="E2619" t="s">
        <v>8155</v>
      </c>
    </row>
    <row r="2620" spans="1:5" x14ac:dyDescent="0.25">
      <c r="A2620" t="s">
        <v>3573</v>
      </c>
      <c r="B2620" s="1">
        <v>45825</v>
      </c>
      <c r="C2620" t="s">
        <v>6817</v>
      </c>
      <c r="D2620" t="s">
        <v>6739</v>
      </c>
      <c r="E2620" t="s">
        <v>8155</v>
      </c>
    </row>
    <row r="2621" spans="1:5" x14ac:dyDescent="0.25">
      <c r="A2621" t="s">
        <v>3544</v>
      </c>
      <c r="B2621" s="1">
        <v>45825</v>
      </c>
      <c r="C2621" t="s">
        <v>6817</v>
      </c>
      <c r="D2621" t="s">
        <v>6739</v>
      </c>
      <c r="E2621" t="s">
        <v>8155</v>
      </c>
    </row>
    <row r="2622" spans="1:5" x14ac:dyDescent="0.25">
      <c r="A2622" t="s">
        <v>2375</v>
      </c>
      <c r="B2622" s="1">
        <v>45825</v>
      </c>
      <c r="C2622" t="s">
        <v>6817</v>
      </c>
      <c r="D2622" t="s">
        <v>6739</v>
      </c>
      <c r="E2622" t="s">
        <v>8155</v>
      </c>
    </row>
    <row r="2623" spans="1:5" x14ac:dyDescent="0.25">
      <c r="A2623" t="s">
        <v>3157</v>
      </c>
      <c r="B2623" s="1">
        <v>45825</v>
      </c>
      <c r="C2623" t="s">
        <v>6817</v>
      </c>
      <c r="D2623" t="s">
        <v>6739</v>
      </c>
      <c r="E2623" t="s">
        <v>8155</v>
      </c>
    </row>
    <row r="2624" spans="1:5" x14ac:dyDescent="0.25">
      <c r="A2624" t="s">
        <v>3156</v>
      </c>
      <c r="B2624" s="1">
        <v>45825</v>
      </c>
      <c r="C2624" t="s">
        <v>6817</v>
      </c>
      <c r="D2624" t="s">
        <v>6739</v>
      </c>
      <c r="E2624" t="s">
        <v>8155</v>
      </c>
    </row>
    <row r="2625" spans="1:5" x14ac:dyDescent="0.25">
      <c r="A2625" t="s">
        <v>3507</v>
      </c>
      <c r="B2625" s="1">
        <v>45825</v>
      </c>
      <c r="C2625" t="s">
        <v>6817</v>
      </c>
      <c r="D2625" t="s">
        <v>6739</v>
      </c>
      <c r="E2625" t="s">
        <v>8155</v>
      </c>
    </row>
    <row r="2626" spans="1:5" x14ac:dyDescent="0.25">
      <c r="A2626" t="s">
        <v>3516</v>
      </c>
      <c r="B2626" s="1">
        <v>45825</v>
      </c>
      <c r="C2626" t="s">
        <v>6817</v>
      </c>
      <c r="D2626" t="s">
        <v>6739</v>
      </c>
      <c r="E2626" t="s">
        <v>8155</v>
      </c>
    </row>
    <row r="2627" spans="1:5" x14ac:dyDescent="0.25">
      <c r="A2627" t="s">
        <v>3551</v>
      </c>
      <c r="B2627" s="1">
        <v>45825</v>
      </c>
      <c r="C2627" t="s">
        <v>6817</v>
      </c>
      <c r="D2627" t="s">
        <v>6739</v>
      </c>
      <c r="E2627" t="s">
        <v>8155</v>
      </c>
    </row>
    <row r="2628" spans="1:5" x14ac:dyDescent="0.25">
      <c r="A2628" t="s">
        <v>3515</v>
      </c>
      <c r="B2628" s="1">
        <v>45825</v>
      </c>
      <c r="C2628" t="s">
        <v>6817</v>
      </c>
      <c r="D2628" t="s">
        <v>6739</v>
      </c>
      <c r="E2628" t="s">
        <v>8155</v>
      </c>
    </row>
    <row r="2629" spans="1:5" x14ac:dyDescent="0.25">
      <c r="A2629" t="s">
        <v>3513</v>
      </c>
      <c r="B2629" s="1">
        <v>45825</v>
      </c>
      <c r="C2629" t="s">
        <v>6817</v>
      </c>
      <c r="D2629" t="s">
        <v>6739</v>
      </c>
      <c r="E2629" t="s">
        <v>8155</v>
      </c>
    </row>
    <row r="2630" spans="1:5" x14ac:dyDescent="0.25">
      <c r="A2630" t="s">
        <v>3512</v>
      </c>
      <c r="B2630" s="1">
        <v>45825</v>
      </c>
      <c r="C2630" t="s">
        <v>6817</v>
      </c>
      <c r="D2630" t="s">
        <v>6739</v>
      </c>
      <c r="E2630" t="s">
        <v>8155</v>
      </c>
    </row>
    <row r="2631" spans="1:5" x14ac:dyDescent="0.25">
      <c r="A2631" t="s">
        <v>3511</v>
      </c>
      <c r="B2631" s="1">
        <v>45825</v>
      </c>
      <c r="C2631" t="s">
        <v>6817</v>
      </c>
      <c r="D2631" t="s">
        <v>6739</v>
      </c>
      <c r="E2631" t="s">
        <v>8155</v>
      </c>
    </row>
    <row r="2632" spans="1:5" x14ac:dyDescent="0.25">
      <c r="A2632" t="s">
        <v>3510</v>
      </c>
      <c r="B2632" s="1">
        <v>45825</v>
      </c>
      <c r="C2632" t="s">
        <v>6817</v>
      </c>
      <c r="D2632" t="s">
        <v>6739</v>
      </c>
      <c r="E2632" t="s">
        <v>8155</v>
      </c>
    </row>
    <row r="2633" spans="1:5" x14ac:dyDescent="0.25">
      <c r="A2633" t="s">
        <v>3509</v>
      </c>
      <c r="B2633" s="1">
        <v>45825</v>
      </c>
      <c r="C2633" t="s">
        <v>6817</v>
      </c>
      <c r="D2633" t="s">
        <v>6739</v>
      </c>
      <c r="E2633" t="s">
        <v>8155</v>
      </c>
    </row>
    <row r="2634" spans="1:5" x14ac:dyDescent="0.25">
      <c r="A2634" t="s">
        <v>3508</v>
      </c>
      <c r="B2634" s="1">
        <v>45825</v>
      </c>
      <c r="C2634" t="s">
        <v>6817</v>
      </c>
      <c r="D2634" t="s">
        <v>6739</v>
      </c>
      <c r="E2634" t="s">
        <v>8155</v>
      </c>
    </row>
    <row r="2635" spans="1:5" x14ac:dyDescent="0.25">
      <c r="A2635" t="s">
        <v>3518</v>
      </c>
      <c r="B2635" s="1">
        <v>45825</v>
      </c>
      <c r="C2635" t="s">
        <v>6817</v>
      </c>
      <c r="D2635" t="s">
        <v>6739</v>
      </c>
      <c r="E2635" t="s">
        <v>8155</v>
      </c>
    </row>
    <row r="2636" spans="1:5" x14ac:dyDescent="0.25">
      <c r="A2636" t="s">
        <v>3501</v>
      </c>
      <c r="B2636" s="1">
        <v>45825</v>
      </c>
      <c r="C2636" t="s">
        <v>6817</v>
      </c>
      <c r="D2636" t="s">
        <v>6739</v>
      </c>
      <c r="E2636" t="s">
        <v>8155</v>
      </c>
    </row>
    <row r="2637" spans="1:5" x14ac:dyDescent="0.25">
      <c r="A2637" t="s">
        <v>3519</v>
      </c>
      <c r="B2637" s="1">
        <v>45825</v>
      </c>
      <c r="C2637" t="s">
        <v>6817</v>
      </c>
      <c r="D2637" t="s">
        <v>6739</v>
      </c>
      <c r="E2637" t="s">
        <v>8155</v>
      </c>
    </row>
    <row r="2638" spans="1:5" x14ac:dyDescent="0.25">
      <c r="A2638" t="s">
        <v>3640</v>
      </c>
      <c r="B2638" s="1">
        <v>45825</v>
      </c>
      <c r="C2638" t="s">
        <v>6987</v>
      </c>
      <c r="D2638" t="s">
        <v>6739</v>
      </c>
      <c r="E2638" t="s">
        <v>8156</v>
      </c>
    </row>
    <row r="2639" spans="1:5" x14ac:dyDescent="0.25">
      <c r="A2639" t="s">
        <v>3644</v>
      </c>
      <c r="B2639" s="1">
        <v>45825</v>
      </c>
      <c r="C2639" t="s">
        <v>6987</v>
      </c>
      <c r="D2639" t="s">
        <v>6739</v>
      </c>
      <c r="E2639" t="s">
        <v>8156</v>
      </c>
    </row>
    <row r="2640" spans="1:5" x14ac:dyDescent="0.25">
      <c r="A2640" t="s">
        <v>3565</v>
      </c>
      <c r="B2640" s="1">
        <v>45825</v>
      </c>
      <c r="C2640" t="s">
        <v>6987</v>
      </c>
      <c r="D2640" t="s">
        <v>6739</v>
      </c>
      <c r="E2640" t="s">
        <v>8156</v>
      </c>
    </row>
    <row r="2641" spans="1:5" x14ac:dyDescent="0.25">
      <c r="A2641" t="s">
        <v>3552</v>
      </c>
      <c r="B2641" s="1">
        <v>45825</v>
      </c>
      <c r="C2641" t="s">
        <v>6987</v>
      </c>
      <c r="D2641" t="s">
        <v>6739</v>
      </c>
      <c r="E2641" t="s">
        <v>8156</v>
      </c>
    </row>
    <row r="2642" spans="1:5" x14ac:dyDescent="0.25">
      <c r="A2642" t="s">
        <v>3553</v>
      </c>
      <c r="B2642" s="1">
        <v>45825</v>
      </c>
      <c r="C2642" t="s">
        <v>6987</v>
      </c>
      <c r="D2642" t="s">
        <v>6739</v>
      </c>
      <c r="E2642" t="s">
        <v>8156</v>
      </c>
    </row>
    <row r="2643" spans="1:5" x14ac:dyDescent="0.25">
      <c r="A2643" t="s">
        <v>3554</v>
      </c>
      <c r="B2643" s="1">
        <v>45825</v>
      </c>
      <c r="C2643" t="s">
        <v>6987</v>
      </c>
      <c r="D2643" t="s">
        <v>6739</v>
      </c>
      <c r="E2643" t="s">
        <v>8156</v>
      </c>
    </row>
    <row r="2644" spans="1:5" x14ac:dyDescent="0.25">
      <c r="A2644" t="s">
        <v>3566</v>
      </c>
      <c r="B2644" s="1">
        <v>45825</v>
      </c>
      <c r="C2644" t="s">
        <v>6987</v>
      </c>
      <c r="D2644" t="s">
        <v>6739</v>
      </c>
      <c r="E2644" t="s">
        <v>8156</v>
      </c>
    </row>
    <row r="2645" spans="1:5" x14ac:dyDescent="0.25">
      <c r="A2645" t="s">
        <v>3555</v>
      </c>
      <c r="B2645" s="1">
        <v>45825</v>
      </c>
      <c r="C2645" t="s">
        <v>6987</v>
      </c>
      <c r="D2645" t="s">
        <v>6739</v>
      </c>
      <c r="E2645" t="s">
        <v>8156</v>
      </c>
    </row>
    <row r="2646" spans="1:5" x14ac:dyDescent="0.25">
      <c r="A2646" t="s">
        <v>3556</v>
      </c>
      <c r="B2646" s="1">
        <v>45825</v>
      </c>
      <c r="C2646" t="s">
        <v>6987</v>
      </c>
      <c r="D2646" t="s">
        <v>6739</v>
      </c>
      <c r="E2646" t="s">
        <v>8156</v>
      </c>
    </row>
    <row r="2647" spans="1:5" x14ac:dyDescent="0.25">
      <c r="A2647" t="s">
        <v>3557</v>
      </c>
      <c r="B2647" s="1">
        <v>45825</v>
      </c>
      <c r="C2647" t="s">
        <v>6987</v>
      </c>
      <c r="D2647" t="s">
        <v>6739</v>
      </c>
      <c r="E2647" t="s">
        <v>8156</v>
      </c>
    </row>
    <row r="2648" spans="1:5" x14ac:dyDescent="0.25">
      <c r="A2648" t="s">
        <v>3563</v>
      </c>
      <c r="B2648" s="1">
        <v>45825</v>
      </c>
      <c r="C2648" t="s">
        <v>6987</v>
      </c>
      <c r="D2648" t="s">
        <v>6739</v>
      </c>
      <c r="E2648" t="s">
        <v>8156</v>
      </c>
    </row>
    <row r="2649" spans="1:5" x14ac:dyDescent="0.25">
      <c r="A2649" t="s">
        <v>3558</v>
      </c>
      <c r="B2649" s="1">
        <v>45825</v>
      </c>
      <c r="C2649" t="s">
        <v>6987</v>
      </c>
      <c r="D2649" t="s">
        <v>6739</v>
      </c>
      <c r="E2649" t="s">
        <v>8156</v>
      </c>
    </row>
    <row r="2650" spans="1:5" x14ac:dyDescent="0.25">
      <c r="A2650" t="s">
        <v>3559</v>
      </c>
      <c r="B2650" s="1">
        <v>45825</v>
      </c>
      <c r="C2650" t="s">
        <v>6987</v>
      </c>
      <c r="D2650" t="s">
        <v>6739</v>
      </c>
      <c r="E2650" t="s">
        <v>8156</v>
      </c>
    </row>
    <row r="2651" spans="1:5" x14ac:dyDescent="0.25">
      <c r="A2651" t="s">
        <v>3643</v>
      </c>
      <c r="B2651" s="1">
        <v>45825</v>
      </c>
      <c r="C2651" t="s">
        <v>6987</v>
      </c>
      <c r="D2651" t="s">
        <v>6739</v>
      </c>
      <c r="E2651" t="s">
        <v>8156</v>
      </c>
    </row>
    <row r="2652" spans="1:5" x14ac:dyDescent="0.25">
      <c r="A2652" t="s">
        <v>3633</v>
      </c>
      <c r="B2652" s="1">
        <v>45825</v>
      </c>
      <c r="C2652" t="s">
        <v>6987</v>
      </c>
      <c r="D2652" t="s">
        <v>6739</v>
      </c>
      <c r="E2652" t="s">
        <v>8156</v>
      </c>
    </row>
    <row r="2653" spans="1:5" x14ac:dyDescent="0.25">
      <c r="A2653" t="s">
        <v>3635</v>
      </c>
      <c r="B2653" s="1">
        <v>45825</v>
      </c>
      <c r="C2653" t="s">
        <v>6987</v>
      </c>
      <c r="D2653" t="s">
        <v>6739</v>
      </c>
      <c r="E2653" t="s">
        <v>8156</v>
      </c>
    </row>
    <row r="2654" spans="1:5" x14ac:dyDescent="0.25">
      <c r="A2654" t="s">
        <v>3636</v>
      </c>
      <c r="B2654" s="1">
        <v>45825</v>
      </c>
      <c r="C2654" t="s">
        <v>6987</v>
      </c>
      <c r="D2654" t="s">
        <v>6739</v>
      </c>
      <c r="E2654" t="s">
        <v>8156</v>
      </c>
    </row>
    <row r="2655" spans="1:5" x14ac:dyDescent="0.25">
      <c r="A2655" t="s">
        <v>3637</v>
      </c>
      <c r="B2655" s="1">
        <v>45825</v>
      </c>
      <c r="C2655" t="s">
        <v>6987</v>
      </c>
      <c r="D2655" t="s">
        <v>6739</v>
      </c>
      <c r="E2655" t="s">
        <v>8156</v>
      </c>
    </row>
    <row r="2656" spans="1:5" x14ac:dyDescent="0.25">
      <c r="A2656" t="s">
        <v>3638</v>
      </c>
      <c r="B2656" s="1">
        <v>45825</v>
      </c>
      <c r="C2656" t="s">
        <v>6987</v>
      </c>
      <c r="D2656" t="s">
        <v>6739</v>
      </c>
      <c r="E2656" t="s">
        <v>8156</v>
      </c>
    </row>
    <row r="2657" spans="1:5" x14ac:dyDescent="0.25">
      <c r="A2657" t="s">
        <v>3639</v>
      </c>
      <c r="B2657" s="1">
        <v>45825</v>
      </c>
      <c r="C2657" t="s">
        <v>6987</v>
      </c>
      <c r="D2657" t="s">
        <v>6739</v>
      </c>
      <c r="E2657" t="s">
        <v>8156</v>
      </c>
    </row>
    <row r="2658" spans="1:5" x14ac:dyDescent="0.25">
      <c r="A2658" t="s">
        <v>3562</v>
      </c>
      <c r="B2658" s="1">
        <v>45825</v>
      </c>
      <c r="C2658" t="s">
        <v>6987</v>
      </c>
      <c r="D2658" t="s">
        <v>6739</v>
      </c>
      <c r="E2658" t="s">
        <v>8156</v>
      </c>
    </row>
    <row r="2659" spans="1:5" x14ac:dyDescent="0.25">
      <c r="A2659" t="s">
        <v>3641</v>
      </c>
      <c r="B2659" s="1">
        <v>45825</v>
      </c>
      <c r="C2659" t="s">
        <v>6987</v>
      </c>
      <c r="D2659" t="s">
        <v>6739</v>
      </c>
      <c r="E2659" t="s">
        <v>8156</v>
      </c>
    </row>
    <row r="2660" spans="1:5" x14ac:dyDescent="0.25">
      <c r="A2660" t="s">
        <v>3642</v>
      </c>
      <c r="B2660" s="1">
        <v>45825</v>
      </c>
      <c r="C2660" t="s">
        <v>6987</v>
      </c>
      <c r="D2660" t="s">
        <v>6739</v>
      </c>
      <c r="E2660" t="s">
        <v>8156</v>
      </c>
    </row>
    <row r="2661" spans="1:5" x14ac:dyDescent="0.25">
      <c r="A2661" t="s">
        <v>3632</v>
      </c>
      <c r="B2661" s="1">
        <v>45825</v>
      </c>
      <c r="C2661" t="s">
        <v>6987</v>
      </c>
      <c r="D2661" t="s">
        <v>6739</v>
      </c>
      <c r="E2661" t="s">
        <v>8156</v>
      </c>
    </row>
    <row r="2662" spans="1:5" x14ac:dyDescent="0.25">
      <c r="A2662" t="s">
        <v>3634</v>
      </c>
      <c r="B2662" s="1">
        <v>45825</v>
      </c>
      <c r="C2662" t="s">
        <v>6987</v>
      </c>
      <c r="D2662" t="s">
        <v>6739</v>
      </c>
      <c r="E2662" t="s">
        <v>8156</v>
      </c>
    </row>
    <row r="2663" spans="1:5" x14ac:dyDescent="0.25">
      <c r="A2663" t="s">
        <v>3564</v>
      </c>
      <c r="B2663" s="1">
        <v>45825</v>
      </c>
      <c r="C2663" t="s">
        <v>6987</v>
      </c>
      <c r="D2663" t="s">
        <v>6739</v>
      </c>
      <c r="E2663" t="s">
        <v>8156</v>
      </c>
    </row>
    <row r="2664" spans="1:5" x14ac:dyDescent="0.25">
      <c r="A2664" t="s">
        <v>3561</v>
      </c>
      <c r="B2664" s="1">
        <v>45825</v>
      </c>
      <c r="C2664" t="s">
        <v>6987</v>
      </c>
      <c r="D2664" t="s">
        <v>6739</v>
      </c>
      <c r="E2664" t="s">
        <v>8156</v>
      </c>
    </row>
    <row r="2665" spans="1:5" x14ac:dyDescent="0.25">
      <c r="A2665" t="s">
        <v>3560</v>
      </c>
      <c r="B2665" s="1">
        <v>45825</v>
      </c>
      <c r="C2665" t="s">
        <v>6987</v>
      </c>
      <c r="D2665" t="s">
        <v>6739</v>
      </c>
      <c r="E2665" t="s">
        <v>8156</v>
      </c>
    </row>
    <row r="2666" spans="1:5" x14ac:dyDescent="0.25">
      <c r="A2666" t="s">
        <v>3038</v>
      </c>
      <c r="B2666" s="1">
        <v>45825</v>
      </c>
      <c r="C2666" t="s">
        <v>6987</v>
      </c>
      <c r="D2666" t="s">
        <v>6739</v>
      </c>
      <c r="E2666" t="s">
        <v>8156</v>
      </c>
    </row>
    <row r="2667" spans="1:5" x14ac:dyDescent="0.25">
      <c r="A2667" t="s">
        <v>3037</v>
      </c>
      <c r="B2667" s="1">
        <v>45825</v>
      </c>
      <c r="C2667" t="s">
        <v>6987</v>
      </c>
      <c r="D2667" t="s">
        <v>6739</v>
      </c>
      <c r="E2667" t="s">
        <v>8156</v>
      </c>
    </row>
    <row r="2668" spans="1:5" x14ac:dyDescent="0.25">
      <c r="A2668" t="s">
        <v>3036</v>
      </c>
      <c r="B2668" s="1">
        <v>45825</v>
      </c>
      <c r="C2668" t="s">
        <v>6987</v>
      </c>
      <c r="D2668" t="s">
        <v>6739</v>
      </c>
      <c r="E2668" t="s">
        <v>8156</v>
      </c>
    </row>
    <row r="2669" spans="1:5" x14ac:dyDescent="0.25">
      <c r="A2669" t="s">
        <v>3525</v>
      </c>
      <c r="B2669" s="1">
        <v>45825</v>
      </c>
      <c r="C2669" t="s">
        <v>6987</v>
      </c>
      <c r="D2669" t="s">
        <v>6739</v>
      </c>
      <c r="E2669" t="s">
        <v>8156</v>
      </c>
    </row>
    <row r="2670" spans="1:5" x14ac:dyDescent="0.25">
      <c r="A2670" t="s">
        <v>3528</v>
      </c>
      <c r="B2670" s="1">
        <v>45825</v>
      </c>
      <c r="C2670" t="s">
        <v>6987</v>
      </c>
      <c r="D2670" t="s">
        <v>6739</v>
      </c>
      <c r="E2670" t="s">
        <v>8156</v>
      </c>
    </row>
    <row r="2671" spans="1:5" x14ac:dyDescent="0.25">
      <c r="A2671" t="s">
        <v>3527</v>
      </c>
      <c r="B2671" s="1">
        <v>45825</v>
      </c>
      <c r="C2671" t="s">
        <v>6987</v>
      </c>
      <c r="D2671" t="s">
        <v>6739</v>
      </c>
      <c r="E2671" t="s">
        <v>8156</v>
      </c>
    </row>
    <row r="2672" spans="1:5" x14ac:dyDescent="0.25">
      <c r="A2672" t="s">
        <v>3618</v>
      </c>
      <c r="B2672" s="1">
        <v>45825</v>
      </c>
      <c r="C2672" t="s">
        <v>6987</v>
      </c>
      <c r="D2672" t="s">
        <v>6739</v>
      </c>
      <c r="E2672" t="s">
        <v>8156</v>
      </c>
    </row>
    <row r="2673" spans="1:5" x14ac:dyDescent="0.25">
      <c r="A2673" t="s">
        <v>3617</v>
      </c>
      <c r="B2673" s="1">
        <v>45825</v>
      </c>
      <c r="C2673" t="s">
        <v>6987</v>
      </c>
      <c r="D2673" t="s">
        <v>6739</v>
      </c>
      <c r="E2673" t="s">
        <v>8156</v>
      </c>
    </row>
    <row r="2674" spans="1:5" x14ac:dyDescent="0.25">
      <c r="A2674" t="s">
        <v>3619</v>
      </c>
      <c r="B2674" s="1">
        <v>45825</v>
      </c>
      <c r="C2674" t="s">
        <v>6987</v>
      </c>
      <c r="D2674" t="s">
        <v>6739</v>
      </c>
      <c r="E2674" t="s">
        <v>8156</v>
      </c>
    </row>
    <row r="2675" spans="1:5" x14ac:dyDescent="0.25">
      <c r="A2675" t="s">
        <v>3621</v>
      </c>
      <c r="B2675" s="1">
        <v>45825</v>
      </c>
      <c r="C2675" t="s">
        <v>6987</v>
      </c>
      <c r="D2675" t="s">
        <v>6739</v>
      </c>
      <c r="E2675" t="s">
        <v>8156</v>
      </c>
    </row>
    <row r="2676" spans="1:5" x14ac:dyDescent="0.25">
      <c r="A2676" t="s">
        <v>3622</v>
      </c>
      <c r="B2676" s="1">
        <v>45825</v>
      </c>
      <c r="C2676" t="s">
        <v>6987</v>
      </c>
      <c r="D2676" t="s">
        <v>6739</v>
      </c>
      <c r="E2676" t="s">
        <v>8156</v>
      </c>
    </row>
    <row r="2677" spans="1:5" x14ac:dyDescent="0.25">
      <c r="A2677" t="s">
        <v>3620</v>
      </c>
      <c r="B2677" s="1">
        <v>45825</v>
      </c>
      <c r="C2677" t="s">
        <v>6987</v>
      </c>
      <c r="D2677" t="s">
        <v>6739</v>
      </c>
      <c r="E2677" t="s">
        <v>8156</v>
      </c>
    </row>
    <row r="2678" spans="1:5" x14ac:dyDescent="0.25">
      <c r="A2678" t="s">
        <v>3526</v>
      </c>
      <c r="B2678" s="1">
        <v>45825</v>
      </c>
      <c r="C2678" t="s">
        <v>6987</v>
      </c>
      <c r="D2678" t="s">
        <v>6739</v>
      </c>
      <c r="E2678" t="s">
        <v>8156</v>
      </c>
    </row>
    <row r="2679" spans="1:5" x14ac:dyDescent="0.25">
      <c r="A2679" t="s">
        <v>3614</v>
      </c>
      <c r="B2679" s="1">
        <v>45825</v>
      </c>
      <c r="C2679" t="s">
        <v>6987</v>
      </c>
      <c r="D2679" t="s">
        <v>6739</v>
      </c>
      <c r="E2679" t="s">
        <v>8156</v>
      </c>
    </row>
    <row r="2680" spans="1:5" x14ac:dyDescent="0.25">
      <c r="A2680" t="s">
        <v>3616</v>
      </c>
      <c r="B2680" s="1">
        <v>45825</v>
      </c>
      <c r="C2680" t="s">
        <v>6987</v>
      </c>
      <c r="D2680" t="s">
        <v>6739</v>
      </c>
      <c r="E2680" t="s">
        <v>8156</v>
      </c>
    </row>
    <row r="2681" spans="1:5" x14ac:dyDescent="0.25">
      <c r="A2681" t="s">
        <v>3035</v>
      </c>
      <c r="B2681" s="1">
        <v>45825</v>
      </c>
      <c r="C2681" t="s">
        <v>6987</v>
      </c>
      <c r="D2681" t="s">
        <v>6739</v>
      </c>
      <c r="E2681" t="s">
        <v>8156</v>
      </c>
    </row>
    <row r="2682" spans="1:5" x14ac:dyDescent="0.25">
      <c r="A2682" t="s">
        <v>3613</v>
      </c>
      <c r="B2682" s="1">
        <v>45825</v>
      </c>
      <c r="C2682" t="s">
        <v>6987</v>
      </c>
      <c r="D2682" t="s">
        <v>6739</v>
      </c>
      <c r="E2682" t="s">
        <v>8156</v>
      </c>
    </row>
    <row r="2683" spans="1:5" x14ac:dyDescent="0.25">
      <c r="A2683" t="s">
        <v>3520</v>
      </c>
      <c r="B2683" s="1">
        <v>45825</v>
      </c>
      <c r="C2683" t="s">
        <v>6987</v>
      </c>
      <c r="D2683" t="s">
        <v>6739</v>
      </c>
      <c r="E2683" t="s">
        <v>8156</v>
      </c>
    </row>
    <row r="2684" spans="1:5" x14ac:dyDescent="0.25">
      <c r="A2684" t="s">
        <v>3524</v>
      </c>
      <c r="B2684" s="1">
        <v>45825</v>
      </c>
      <c r="C2684" t="s">
        <v>6987</v>
      </c>
      <c r="D2684" t="s">
        <v>6739</v>
      </c>
      <c r="E2684" t="s">
        <v>8156</v>
      </c>
    </row>
    <row r="2685" spans="1:5" x14ac:dyDescent="0.25">
      <c r="A2685" t="s">
        <v>3532</v>
      </c>
      <c r="B2685" s="1">
        <v>45825</v>
      </c>
      <c r="C2685" t="s">
        <v>6987</v>
      </c>
      <c r="D2685" t="s">
        <v>6739</v>
      </c>
      <c r="E2685" t="s">
        <v>8156</v>
      </c>
    </row>
    <row r="2686" spans="1:5" x14ac:dyDescent="0.25">
      <c r="A2686" t="s">
        <v>3531</v>
      </c>
      <c r="B2686" s="1">
        <v>45825</v>
      </c>
      <c r="C2686" t="s">
        <v>6987</v>
      </c>
      <c r="D2686" t="s">
        <v>6739</v>
      </c>
      <c r="E2686" t="s">
        <v>8156</v>
      </c>
    </row>
    <row r="2687" spans="1:5" x14ac:dyDescent="0.25">
      <c r="A2687" t="s">
        <v>3522</v>
      </c>
      <c r="B2687" s="1">
        <v>45825</v>
      </c>
      <c r="C2687" t="s">
        <v>6987</v>
      </c>
      <c r="D2687" t="s">
        <v>6739</v>
      </c>
      <c r="E2687" t="s">
        <v>8156</v>
      </c>
    </row>
    <row r="2688" spans="1:5" x14ac:dyDescent="0.25">
      <c r="A2688" t="s">
        <v>3530</v>
      </c>
      <c r="B2688" s="1">
        <v>45825</v>
      </c>
      <c r="C2688" t="s">
        <v>6987</v>
      </c>
      <c r="D2688" t="s">
        <v>6739</v>
      </c>
      <c r="E2688" t="s">
        <v>8156</v>
      </c>
    </row>
    <row r="2689" spans="1:5" x14ac:dyDescent="0.25">
      <c r="A2689" t="s">
        <v>3615</v>
      </c>
      <c r="B2689" s="1">
        <v>45825</v>
      </c>
      <c r="C2689" t="s">
        <v>6987</v>
      </c>
      <c r="D2689" t="s">
        <v>6739</v>
      </c>
      <c r="E2689" t="s">
        <v>8156</v>
      </c>
    </row>
    <row r="2690" spans="1:5" x14ac:dyDescent="0.25">
      <c r="A2690" t="s">
        <v>3529</v>
      </c>
      <c r="B2690" s="1">
        <v>45825</v>
      </c>
      <c r="C2690" t="s">
        <v>6987</v>
      </c>
      <c r="D2690" t="s">
        <v>6739</v>
      </c>
      <c r="E2690" t="s">
        <v>8156</v>
      </c>
    </row>
    <row r="2691" spans="1:5" x14ac:dyDescent="0.25">
      <c r="A2691" t="s">
        <v>2561</v>
      </c>
      <c r="B2691" s="1">
        <v>45825</v>
      </c>
      <c r="C2691" t="s">
        <v>6987</v>
      </c>
      <c r="D2691" t="s">
        <v>6739</v>
      </c>
      <c r="E2691" t="s">
        <v>8153</v>
      </c>
    </row>
    <row r="2692" spans="1:5" x14ac:dyDescent="0.25">
      <c r="A2692" t="s">
        <v>3574</v>
      </c>
      <c r="B2692" s="1">
        <v>45825</v>
      </c>
      <c r="C2692" t="s">
        <v>6987</v>
      </c>
      <c r="D2692" t="s">
        <v>6739</v>
      </c>
      <c r="E2692" t="s">
        <v>8153</v>
      </c>
    </row>
    <row r="2693" spans="1:5" x14ac:dyDescent="0.25">
      <c r="A2693" t="s">
        <v>2597</v>
      </c>
      <c r="B2693" s="1">
        <v>45825</v>
      </c>
      <c r="C2693" t="s">
        <v>6987</v>
      </c>
      <c r="D2693" t="s">
        <v>6739</v>
      </c>
      <c r="E2693" t="s">
        <v>8153</v>
      </c>
    </row>
    <row r="2694" spans="1:5" x14ac:dyDescent="0.25">
      <c r="A2694" t="s">
        <v>3575</v>
      </c>
      <c r="B2694" s="1">
        <v>45825</v>
      </c>
      <c r="C2694" t="s">
        <v>6987</v>
      </c>
      <c r="D2694" t="s">
        <v>6739</v>
      </c>
      <c r="E2694" t="s">
        <v>8153</v>
      </c>
    </row>
    <row r="2695" spans="1:5" x14ac:dyDescent="0.25">
      <c r="A2695" t="s">
        <v>2549</v>
      </c>
      <c r="B2695" s="1">
        <v>45825</v>
      </c>
      <c r="C2695" t="s">
        <v>6987</v>
      </c>
      <c r="D2695" t="s">
        <v>6739</v>
      </c>
      <c r="E2695" t="s">
        <v>8153</v>
      </c>
    </row>
    <row r="2696" spans="1:5" x14ac:dyDescent="0.25">
      <c r="A2696" t="s">
        <v>2591</v>
      </c>
      <c r="B2696" s="1">
        <v>45825</v>
      </c>
      <c r="C2696" t="s">
        <v>6987</v>
      </c>
      <c r="D2696" t="s">
        <v>6739</v>
      </c>
      <c r="E2696" t="s">
        <v>8153</v>
      </c>
    </row>
    <row r="2697" spans="1:5" x14ac:dyDescent="0.25">
      <c r="A2697" t="s">
        <v>2590</v>
      </c>
      <c r="B2697" s="1">
        <v>45825</v>
      </c>
      <c r="C2697" t="s">
        <v>6987</v>
      </c>
      <c r="D2697" t="s">
        <v>6739</v>
      </c>
      <c r="E2697" t="s">
        <v>8153</v>
      </c>
    </row>
    <row r="2698" spans="1:5" x14ac:dyDescent="0.25">
      <c r="A2698" t="s">
        <v>2589</v>
      </c>
      <c r="B2698" s="1">
        <v>45825</v>
      </c>
      <c r="C2698" t="s">
        <v>6987</v>
      </c>
      <c r="D2698" t="s">
        <v>6739</v>
      </c>
      <c r="E2698" t="s">
        <v>8153</v>
      </c>
    </row>
    <row r="2699" spans="1:5" x14ac:dyDescent="0.25">
      <c r="A2699" t="s">
        <v>2538</v>
      </c>
      <c r="B2699" s="1">
        <v>45825</v>
      </c>
      <c r="C2699" t="s">
        <v>6987</v>
      </c>
      <c r="D2699" t="s">
        <v>6739</v>
      </c>
      <c r="E2699" t="s">
        <v>8153</v>
      </c>
    </row>
    <row r="2700" spans="1:5" x14ac:dyDescent="0.25">
      <c r="A2700" t="s">
        <v>2537</v>
      </c>
      <c r="B2700" s="1">
        <v>45825</v>
      </c>
      <c r="C2700" t="s">
        <v>6987</v>
      </c>
      <c r="D2700" t="s">
        <v>6739</v>
      </c>
      <c r="E2700" t="s">
        <v>8153</v>
      </c>
    </row>
    <row r="2701" spans="1:5" x14ac:dyDescent="0.25">
      <c r="A2701" t="s">
        <v>2536</v>
      </c>
      <c r="B2701" s="1">
        <v>45825</v>
      </c>
      <c r="C2701" t="s">
        <v>6987</v>
      </c>
      <c r="D2701" t="s">
        <v>6739</v>
      </c>
      <c r="E2701" t="s">
        <v>8153</v>
      </c>
    </row>
    <row r="2702" spans="1:5" x14ac:dyDescent="0.25">
      <c r="A2702" t="s">
        <v>2588</v>
      </c>
      <c r="B2702" s="1">
        <v>45825</v>
      </c>
      <c r="C2702" t="s">
        <v>6987</v>
      </c>
      <c r="D2702" t="s">
        <v>6739</v>
      </c>
      <c r="E2702" t="s">
        <v>8153</v>
      </c>
    </row>
    <row r="2703" spans="1:5" x14ac:dyDescent="0.25">
      <c r="A2703" t="s">
        <v>2585</v>
      </c>
      <c r="B2703" s="1">
        <v>45825</v>
      </c>
      <c r="C2703" t="s">
        <v>6987</v>
      </c>
      <c r="D2703" t="s">
        <v>6739</v>
      </c>
      <c r="E2703" t="s">
        <v>8153</v>
      </c>
    </row>
    <row r="2704" spans="1:5" x14ac:dyDescent="0.25">
      <c r="A2704" t="s">
        <v>2587</v>
      </c>
      <c r="B2704" s="1">
        <v>45825</v>
      </c>
      <c r="C2704" t="s">
        <v>6987</v>
      </c>
      <c r="D2704" t="s">
        <v>6739</v>
      </c>
      <c r="E2704" t="s">
        <v>8153</v>
      </c>
    </row>
    <row r="2705" spans="1:5" x14ac:dyDescent="0.25">
      <c r="A2705" t="s">
        <v>2586</v>
      </c>
      <c r="B2705" s="1">
        <v>45825</v>
      </c>
      <c r="C2705" t="s">
        <v>6987</v>
      </c>
      <c r="D2705" t="s">
        <v>6739</v>
      </c>
      <c r="E2705" t="s">
        <v>8153</v>
      </c>
    </row>
    <row r="2706" spans="1:5" x14ac:dyDescent="0.25">
      <c r="A2706" t="s">
        <v>2584</v>
      </c>
      <c r="B2706" s="1">
        <v>45825</v>
      </c>
      <c r="C2706" t="s">
        <v>6987</v>
      </c>
      <c r="D2706" t="s">
        <v>6739</v>
      </c>
      <c r="E2706" t="s">
        <v>8153</v>
      </c>
    </row>
    <row r="2707" spans="1:5" x14ac:dyDescent="0.25">
      <c r="A2707" t="s">
        <v>2583</v>
      </c>
      <c r="B2707" s="1">
        <v>45825</v>
      </c>
      <c r="C2707" t="s">
        <v>6987</v>
      </c>
      <c r="D2707" t="s">
        <v>6739</v>
      </c>
      <c r="E2707" t="s">
        <v>8153</v>
      </c>
    </row>
    <row r="2708" spans="1:5" x14ac:dyDescent="0.25">
      <c r="A2708" t="s">
        <v>2529</v>
      </c>
      <c r="B2708" s="1">
        <v>45825</v>
      </c>
      <c r="C2708" t="s">
        <v>6987</v>
      </c>
      <c r="D2708" t="s">
        <v>6739</v>
      </c>
      <c r="E2708" t="s">
        <v>8153</v>
      </c>
    </row>
    <row r="2709" spans="1:5" x14ac:dyDescent="0.25">
      <c r="A2709" t="s">
        <v>2535</v>
      </c>
      <c r="B2709" s="1">
        <v>45825</v>
      </c>
      <c r="C2709" t="s">
        <v>6987</v>
      </c>
      <c r="D2709" t="s">
        <v>6739</v>
      </c>
      <c r="E2709" t="s">
        <v>8153</v>
      </c>
    </row>
    <row r="2710" spans="1:5" x14ac:dyDescent="0.25">
      <c r="A2710" t="s">
        <v>3029</v>
      </c>
      <c r="B2710" s="1">
        <v>45825</v>
      </c>
      <c r="C2710" t="s">
        <v>6987</v>
      </c>
      <c r="D2710" t="s">
        <v>6739</v>
      </c>
      <c r="E2710" t="s">
        <v>8153</v>
      </c>
    </row>
    <row r="2711" spans="1:5" x14ac:dyDescent="0.25">
      <c r="A2711" t="s">
        <v>3033</v>
      </c>
      <c r="B2711" s="1">
        <v>45825</v>
      </c>
      <c r="C2711" t="s">
        <v>6987</v>
      </c>
      <c r="D2711" t="s">
        <v>6739</v>
      </c>
      <c r="E2711" t="s">
        <v>8153</v>
      </c>
    </row>
    <row r="2712" spans="1:5" x14ac:dyDescent="0.25">
      <c r="A2712" t="s">
        <v>3032</v>
      </c>
      <c r="B2712" s="1">
        <v>45825</v>
      </c>
      <c r="C2712" t="s">
        <v>6987</v>
      </c>
      <c r="D2712" t="s">
        <v>6739</v>
      </c>
      <c r="E2712" t="s">
        <v>8153</v>
      </c>
    </row>
    <row r="2713" spans="1:5" x14ac:dyDescent="0.25">
      <c r="A2713" t="s">
        <v>3031</v>
      </c>
      <c r="B2713" s="1">
        <v>45825</v>
      </c>
      <c r="C2713" t="s">
        <v>6987</v>
      </c>
      <c r="D2713" t="s">
        <v>6739</v>
      </c>
      <c r="E2713" t="s">
        <v>8153</v>
      </c>
    </row>
    <row r="2714" spans="1:5" x14ac:dyDescent="0.25">
      <c r="A2714" t="s">
        <v>3030</v>
      </c>
      <c r="B2714" s="1">
        <v>45825</v>
      </c>
      <c r="C2714" t="s">
        <v>6987</v>
      </c>
      <c r="D2714" t="s">
        <v>6739</v>
      </c>
      <c r="E2714" t="s">
        <v>8153</v>
      </c>
    </row>
    <row r="2715" spans="1:5" x14ac:dyDescent="0.25">
      <c r="A2715" t="s">
        <v>3034</v>
      </c>
      <c r="B2715" s="1">
        <v>45825</v>
      </c>
      <c r="C2715" t="s">
        <v>6987</v>
      </c>
      <c r="D2715" t="s">
        <v>6739</v>
      </c>
      <c r="E2715" t="s">
        <v>8153</v>
      </c>
    </row>
    <row r="2716" spans="1:5" x14ac:dyDescent="0.25">
      <c r="A2716" t="s">
        <v>2546</v>
      </c>
      <c r="B2716" s="1">
        <v>45825</v>
      </c>
      <c r="C2716" t="s">
        <v>6987</v>
      </c>
      <c r="D2716" t="s">
        <v>6739</v>
      </c>
      <c r="E2716" t="s">
        <v>8153</v>
      </c>
    </row>
    <row r="2717" spans="1:5" x14ac:dyDescent="0.25">
      <c r="A2717" t="s">
        <v>3028</v>
      </c>
      <c r="B2717" s="1">
        <v>45825</v>
      </c>
      <c r="C2717" t="s">
        <v>6987</v>
      </c>
      <c r="D2717" t="s">
        <v>6739</v>
      </c>
      <c r="E2717" t="s">
        <v>8153</v>
      </c>
    </row>
    <row r="2718" spans="1:5" x14ac:dyDescent="0.25">
      <c r="A2718" t="s">
        <v>3027</v>
      </c>
      <c r="B2718" s="1">
        <v>45825</v>
      </c>
      <c r="C2718" t="s">
        <v>6987</v>
      </c>
      <c r="D2718" t="s">
        <v>6739</v>
      </c>
      <c r="E2718" t="s">
        <v>8153</v>
      </c>
    </row>
    <row r="2719" spans="1:5" x14ac:dyDescent="0.25">
      <c r="A2719" t="s">
        <v>3026</v>
      </c>
      <c r="B2719" s="1">
        <v>45825</v>
      </c>
      <c r="C2719" t="s">
        <v>6987</v>
      </c>
      <c r="D2719" t="s">
        <v>6739</v>
      </c>
      <c r="E2719" t="s">
        <v>8153</v>
      </c>
    </row>
    <row r="2720" spans="1:5" x14ac:dyDescent="0.25">
      <c r="A2720" t="s">
        <v>2502</v>
      </c>
      <c r="B2720" s="1">
        <v>45825</v>
      </c>
      <c r="C2720" t="s">
        <v>6987</v>
      </c>
      <c r="D2720" t="s">
        <v>6739</v>
      </c>
      <c r="E2720" t="s">
        <v>8153</v>
      </c>
    </row>
    <row r="2721" spans="1:5" x14ac:dyDescent="0.25">
      <c r="A2721" t="s">
        <v>2506</v>
      </c>
      <c r="B2721" s="1">
        <v>45825</v>
      </c>
      <c r="C2721" t="s">
        <v>6987</v>
      </c>
      <c r="D2721" t="s">
        <v>6739</v>
      </c>
      <c r="E2721" t="s">
        <v>8153</v>
      </c>
    </row>
    <row r="2722" spans="1:5" x14ac:dyDescent="0.25">
      <c r="A2722" t="s">
        <v>2497</v>
      </c>
      <c r="B2722" s="1">
        <v>45825</v>
      </c>
      <c r="C2722" t="s">
        <v>6987</v>
      </c>
      <c r="D2722" t="s">
        <v>6739</v>
      </c>
      <c r="E2722" t="s">
        <v>8153</v>
      </c>
    </row>
    <row r="2723" spans="1:5" x14ac:dyDescent="0.25">
      <c r="A2723" t="s">
        <v>2498</v>
      </c>
      <c r="B2723" s="1">
        <v>45825</v>
      </c>
      <c r="C2723" t="s">
        <v>6987</v>
      </c>
      <c r="D2723" t="s">
        <v>6739</v>
      </c>
      <c r="E2723" t="s">
        <v>8153</v>
      </c>
    </row>
    <row r="2724" spans="1:5" x14ac:dyDescent="0.25">
      <c r="A2724" t="s">
        <v>2501</v>
      </c>
      <c r="B2724" s="1">
        <v>45825</v>
      </c>
      <c r="C2724" t="s">
        <v>6987</v>
      </c>
      <c r="D2724" t="s">
        <v>6739</v>
      </c>
      <c r="E2724" t="s">
        <v>8153</v>
      </c>
    </row>
    <row r="2725" spans="1:5" x14ac:dyDescent="0.25">
      <c r="A2725" t="s">
        <v>2544</v>
      </c>
      <c r="B2725" s="1">
        <v>45825</v>
      </c>
      <c r="C2725" t="s">
        <v>6987</v>
      </c>
      <c r="D2725" t="s">
        <v>6739</v>
      </c>
      <c r="E2725" t="s">
        <v>8153</v>
      </c>
    </row>
    <row r="2726" spans="1:5" x14ac:dyDescent="0.25">
      <c r="A2726" t="s">
        <v>2500</v>
      </c>
      <c r="B2726" s="1">
        <v>45825</v>
      </c>
      <c r="C2726" t="s">
        <v>6987</v>
      </c>
      <c r="D2726" t="s">
        <v>6739</v>
      </c>
      <c r="E2726" t="s">
        <v>8153</v>
      </c>
    </row>
    <row r="2727" spans="1:5" x14ac:dyDescent="0.25">
      <c r="A2727" t="s">
        <v>2513</v>
      </c>
      <c r="B2727" s="1">
        <v>45825</v>
      </c>
      <c r="C2727" t="s">
        <v>6987</v>
      </c>
      <c r="D2727" t="s">
        <v>6739</v>
      </c>
      <c r="E2727" t="s">
        <v>8153</v>
      </c>
    </row>
    <row r="2728" spans="1:5" x14ac:dyDescent="0.25">
      <c r="A2728" t="s">
        <v>2504</v>
      </c>
      <c r="B2728" s="1">
        <v>45825</v>
      </c>
      <c r="C2728" t="s">
        <v>6987</v>
      </c>
      <c r="D2728" t="s">
        <v>6739</v>
      </c>
      <c r="E2728" t="s">
        <v>8153</v>
      </c>
    </row>
    <row r="2729" spans="1:5" x14ac:dyDescent="0.25">
      <c r="A2729" t="s">
        <v>1684</v>
      </c>
      <c r="B2729" s="1">
        <v>45825</v>
      </c>
      <c r="C2729" t="s">
        <v>6987</v>
      </c>
      <c r="D2729" t="s">
        <v>6739</v>
      </c>
      <c r="E2729" t="s">
        <v>8153</v>
      </c>
    </row>
    <row r="2730" spans="1:5" x14ac:dyDescent="0.25">
      <c r="A2730" t="s">
        <v>1685</v>
      </c>
      <c r="B2730" s="1">
        <v>45825</v>
      </c>
      <c r="C2730" t="s">
        <v>6987</v>
      </c>
      <c r="D2730" t="s">
        <v>6739</v>
      </c>
      <c r="E2730" t="s">
        <v>8153</v>
      </c>
    </row>
    <row r="2731" spans="1:5" x14ac:dyDescent="0.25">
      <c r="A2731" t="s">
        <v>1686</v>
      </c>
      <c r="B2731" s="1">
        <v>45825</v>
      </c>
      <c r="C2731" t="s">
        <v>6987</v>
      </c>
      <c r="D2731" t="s">
        <v>6739</v>
      </c>
      <c r="E2731" t="s">
        <v>8153</v>
      </c>
    </row>
    <row r="2732" spans="1:5" x14ac:dyDescent="0.25">
      <c r="A2732" t="s">
        <v>1687</v>
      </c>
      <c r="B2732" s="1">
        <v>45825</v>
      </c>
      <c r="C2732" t="s">
        <v>6987</v>
      </c>
      <c r="D2732" t="s">
        <v>6739</v>
      </c>
      <c r="E2732" t="s">
        <v>8153</v>
      </c>
    </row>
    <row r="2733" spans="1:5" x14ac:dyDescent="0.25">
      <c r="A2733" t="s">
        <v>1688</v>
      </c>
      <c r="B2733" s="1">
        <v>45825</v>
      </c>
      <c r="C2733" t="s">
        <v>6987</v>
      </c>
      <c r="D2733" t="s">
        <v>6739</v>
      </c>
      <c r="E2733" t="s">
        <v>8153</v>
      </c>
    </row>
    <row r="2734" spans="1:5" x14ac:dyDescent="0.25">
      <c r="A2734" t="s">
        <v>2475</v>
      </c>
      <c r="B2734" s="1">
        <v>45825</v>
      </c>
      <c r="C2734" t="s">
        <v>6987</v>
      </c>
      <c r="D2734" t="s">
        <v>6739</v>
      </c>
      <c r="E2734" t="s">
        <v>8153</v>
      </c>
    </row>
    <row r="2735" spans="1:5" x14ac:dyDescent="0.25">
      <c r="A2735" t="s">
        <v>2545</v>
      </c>
      <c r="B2735" s="1">
        <v>45825</v>
      </c>
      <c r="C2735" t="s">
        <v>6987</v>
      </c>
      <c r="D2735" t="s">
        <v>6739</v>
      </c>
      <c r="E2735" t="s">
        <v>8153</v>
      </c>
    </row>
    <row r="2736" spans="1:5" x14ac:dyDescent="0.25">
      <c r="A2736" t="s">
        <v>2543</v>
      </c>
      <c r="B2736" s="1">
        <v>45825</v>
      </c>
      <c r="C2736" t="s">
        <v>6987</v>
      </c>
      <c r="D2736" t="s">
        <v>6739</v>
      </c>
      <c r="E2736" t="s">
        <v>8153</v>
      </c>
    </row>
    <row r="2737" spans="1:5" x14ac:dyDescent="0.25">
      <c r="A2737" t="s">
        <v>2503</v>
      </c>
      <c r="B2737" s="1">
        <v>45825</v>
      </c>
      <c r="C2737" t="s">
        <v>6987</v>
      </c>
      <c r="D2737" t="s">
        <v>6739</v>
      </c>
      <c r="E2737" t="s">
        <v>8153</v>
      </c>
    </row>
    <row r="2738" spans="1:5" x14ac:dyDescent="0.25">
      <c r="A2738" t="s">
        <v>2499</v>
      </c>
      <c r="B2738" s="1">
        <v>45825</v>
      </c>
      <c r="C2738" t="s">
        <v>6987</v>
      </c>
      <c r="D2738" t="s">
        <v>6739</v>
      </c>
      <c r="E2738" t="s">
        <v>8153</v>
      </c>
    </row>
    <row r="2739" spans="1:5" x14ac:dyDescent="0.25">
      <c r="A2739" t="s">
        <v>2508</v>
      </c>
      <c r="B2739" s="1">
        <v>45825</v>
      </c>
      <c r="C2739" t="s">
        <v>6987</v>
      </c>
      <c r="D2739" t="s">
        <v>6739</v>
      </c>
      <c r="E2739" t="s">
        <v>8153</v>
      </c>
    </row>
    <row r="2740" spans="1:5" x14ac:dyDescent="0.25">
      <c r="A2740" t="s">
        <v>2509</v>
      </c>
      <c r="B2740" s="1">
        <v>45825</v>
      </c>
      <c r="C2740" t="s">
        <v>6987</v>
      </c>
      <c r="D2740" t="s">
        <v>6739</v>
      </c>
      <c r="E2740" t="s">
        <v>8153</v>
      </c>
    </row>
    <row r="2741" spans="1:5" x14ac:dyDescent="0.25">
      <c r="A2741" t="s">
        <v>2511</v>
      </c>
      <c r="B2741" s="1">
        <v>45825</v>
      </c>
      <c r="C2741" t="s">
        <v>6987</v>
      </c>
      <c r="D2741" t="s">
        <v>6739</v>
      </c>
      <c r="E2741" t="s">
        <v>8153</v>
      </c>
    </row>
    <row r="2742" spans="1:5" x14ac:dyDescent="0.25">
      <c r="A2742" t="s">
        <v>2510</v>
      </c>
      <c r="B2742" s="1">
        <v>45825</v>
      </c>
      <c r="C2742" t="s">
        <v>6987</v>
      </c>
      <c r="D2742" t="s">
        <v>6739</v>
      </c>
      <c r="E2742" t="s">
        <v>8153</v>
      </c>
    </row>
    <row r="2743" spans="1:5" x14ac:dyDescent="0.25">
      <c r="A2743" t="s">
        <v>2505</v>
      </c>
      <c r="B2743" s="1">
        <v>45825</v>
      </c>
      <c r="C2743" t="s">
        <v>6987</v>
      </c>
      <c r="D2743" t="s">
        <v>6739</v>
      </c>
      <c r="E2743" t="s">
        <v>8153</v>
      </c>
    </row>
    <row r="2744" spans="1:5" x14ac:dyDescent="0.25">
      <c r="A2744" t="s">
        <v>2512</v>
      </c>
      <c r="B2744" s="1">
        <v>45825</v>
      </c>
      <c r="C2744" t="s">
        <v>6987</v>
      </c>
      <c r="D2744" t="s">
        <v>6739</v>
      </c>
      <c r="E2744" t="s">
        <v>8153</v>
      </c>
    </row>
    <row r="2745" spans="1:5" x14ac:dyDescent="0.25">
      <c r="A2745" t="s">
        <v>2496</v>
      </c>
      <c r="B2745" s="1">
        <v>45825</v>
      </c>
      <c r="C2745" t="s">
        <v>6987</v>
      </c>
      <c r="D2745" t="s">
        <v>6739</v>
      </c>
      <c r="E2745" t="s">
        <v>8153</v>
      </c>
    </row>
    <row r="2746" spans="1:5" x14ac:dyDescent="0.25">
      <c r="A2746" t="s">
        <v>2507</v>
      </c>
      <c r="B2746" s="1">
        <v>45825</v>
      </c>
      <c r="C2746" t="s">
        <v>6987</v>
      </c>
      <c r="D2746" t="s">
        <v>6739</v>
      </c>
      <c r="E2746" t="s">
        <v>8153</v>
      </c>
    </row>
    <row r="2747" spans="1:5" x14ac:dyDescent="0.25">
      <c r="A2747" t="s">
        <v>2339</v>
      </c>
      <c r="B2747" s="1">
        <v>45825</v>
      </c>
      <c r="C2747" t="s">
        <v>6987</v>
      </c>
      <c r="D2747" t="s">
        <v>6739</v>
      </c>
      <c r="E2747" t="s">
        <v>8153</v>
      </c>
    </row>
    <row r="2748" spans="1:5" x14ac:dyDescent="0.25">
      <c r="A2748" t="s">
        <v>2340</v>
      </c>
      <c r="B2748" s="1">
        <v>45825</v>
      </c>
      <c r="C2748" t="s">
        <v>6987</v>
      </c>
      <c r="D2748" t="s">
        <v>6739</v>
      </c>
      <c r="E2748" t="s">
        <v>8153</v>
      </c>
    </row>
    <row r="2749" spans="1:5" x14ac:dyDescent="0.25">
      <c r="A2749" t="s">
        <v>913</v>
      </c>
      <c r="B2749" s="1">
        <v>45825</v>
      </c>
      <c r="C2749" t="s">
        <v>6987</v>
      </c>
      <c r="D2749" t="s">
        <v>6739</v>
      </c>
      <c r="E2749" t="s">
        <v>8153</v>
      </c>
    </row>
    <row r="2750" spans="1:5" x14ac:dyDescent="0.25">
      <c r="A2750" t="s">
        <v>2341</v>
      </c>
      <c r="B2750" s="1">
        <v>45825</v>
      </c>
      <c r="C2750" t="s">
        <v>6987</v>
      </c>
      <c r="D2750" t="s">
        <v>6739</v>
      </c>
      <c r="E2750" t="s">
        <v>8153</v>
      </c>
    </row>
    <row r="2751" spans="1:5" x14ac:dyDescent="0.25">
      <c r="A2751" t="s">
        <v>904</v>
      </c>
      <c r="B2751" s="1">
        <v>45825</v>
      </c>
      <c r="C2751" t="s">
        <v>6987</v>
      </c>
      <c r="D2751" t="s">
        <v>6739</v>
      </c>
      <c r="E2751" t="s">
        <v>8153</v>
      </c>
    </row>
    <row r="2752" spans="1:5" x14ac:dyDescent="0.25">
      <c r="A2752" t="s">
        <v>2344</v>
      </c>
      <c r="B2752" s="1">
        <v>45825</v>
      </c>
      <c r="C2752" t="s">
        <v>6987</v>
      </c>
      <c r="D2752" t="s">
        <v>6739</v>
      </c>
      <c r="E2752" t="s">
        <v>8153</v>
      </c>
    </row>
    <row r="2753" spans="1:5" x14ac:dyDescent="0.25">
      <c r="A2753" t="s">
        <v>1852</v>
      </c>
      <c r="B2753" s="1">
        <v>45825</v>
      </c>
      <c r="C2753" t="s">
        <v>6987</v>
      </c>
      <c r="D2753" t="s">
        <v>6739</v>
      </c>
      <c r="E2753" t="s">
        <v>8153</v>
      </c>
    </row>
    <row r="2754" spans="1:5" x14ac:dyDescent="0.25">
      <c r="A2754" t="s">
        <v>1851</v>
      </c>
      <c r="B2754" s="1">
        <v>45825</v>
      </c>
      <c r="C2754" t="s">
        <v>6987</v>
      </c>
      <c r="D2754" t="s">
        <v>6739</v>
      </c>
      <c r="E2754" t="s">
        <v>8153</v>
      </c>
    </row>
    <row r="2755" spans="1:5" x14ac:dyDescent="0.25">
      <c r="A2755" t="s">
        <v>1850</v>
      </c>
      <c r="B2755" s="1">
        <v>45825</v>
      </c>
      <c r="C2755" t="s">
        <v>6987</v>
      </c>
      <c r="D2755" t="s">
        <v>6739</v>
      </c>
      <c r="E2755" t="s">
        <v>8153</v>
      </c>
    </row>
    <row r="2756" spans="1:5" x14ac:dyDescent="0.25">
      <c r="A2756" t="s">
        <v>1848</v>
      </c>
      <c r="B2756" s="1">
        <v>45825</v>
      </c>
      <c r="C2756" t="s">
        <v>6987</v>
      </c>
      <c r="D2756" t="s">
        <v>6739</v>
      </c>
      <c r="E2756" t="s">
        <v>8153</v>
      </c>
    </row>
    <row r="2757" spans="1:5" x14ac:dyDescent="0.25">
      <c r="A2757" t="s">
        <v>1847</v>
      </c>
      <c r="B2757" s="1">
        <v>45825</v>
      </c>
      <c r="C2757" t="s">
        <v>6987</v>
      </c>
      <c r="D2757" t="s">
        <v>6739</v>
      </c>
      <c r="E2757" t="s">
        <v>8153</v>
      </c>
    </row>
    <row r="2758" spans="1:5" x14ac:dyDescent="0.25">
      <c r="A2758" t="s">
        <v>1846</v>
      </c>
      <c r="B2758" s="1">
        <v>45825</v>
      </c>
      <c r="C2758" t="s">
        <v>6987</v>
      </c>
      <c r="D2758" t="s">
        <v>6739</v>
      </c>
      <c r="E2758" t="s">
        <v>8153</v>
      </c>
    </row>
    <row r="2759" spans="1:5" x14ac:dyDescent="0.25">
      <c r="A2759" t="s">
        <v>2336</v>
      </c>
      <c r="B2759" s="1">
        <v>45825</v>
      </c>
      <c r="C2759" t="s">
        <v>6987</v>
      </c>
      <c r="D2759" t="s">
        <v>6739</v>
      </c>
      <c r="E2759" t="s">
        <v>8153</v>
      </c>
    </row>
    <row r="2760" spans="1:5" x14ac:dyDescent="0.25">
      <c r="A2760" t="s">
        <v>1844</v>
      </c>
      <c r="B2760" s="1">
        <v>45825</v>
      </c>
      <c r="C2760" t="s">
        <v>6987</v>
      </c>
      <c r="D2760" t="s">
        <v>6739</v>
      </c>
      <c r="E2760" t="s">
        <v>8153</v>
      </c>
    </row>
    <row r="2761" spans="1:5" x14ac:dyDescent="0.25">
      <c r="A2761" t="s">
        <v>1843</v>
      </c>
      <c r="B2761" s="1">
        <v>45825</v>
      </c>
      <c r="C2761" t="s">
        <v>6987</v>
      </c>
      <c r="D2761" t="s">
        <v>6739</v>
      </c>
      <c r="E2761" t="s">
        <v>8153</v>
      </c>
    </row>
    <row r="2762" spans="1:5" x14ac:dyDescent="0.25">
      <c r="A2762" t="s">
        <v>2335</v>
      </c>
      <c r="B2762" s="1">
        <v>45825</v>
      </c>
      <c r="C2762" t="s">
        <v>6987</v>
      </c>
      <c r="D2762" t="s">
        <v>6739</v>
      </c>
      <c r="E2762" t="s">
        <v>8153</v>
      </c>
    </row>
    <row r="2763" spans="1:5" x14ac:dyDescent="0.25">
      <c r="A2763" t="s">
        <v>1842</v>
      </c>
      <c r="B2763" s="1">
        <v>45825</v>
      </c>
      <c r="C2763" t="s">
        <v>6987</v>
      </c>
      <c r="D2763" t="s">
        <v>6739</v>
      </c>
      <c r="E2763" t="s">
        <v>8153</v>
      </c>
    </row>
    <row r="2764" spans="1:5" x14ac:dyDescent="0.25">
      <c r="A2764" t="s">
        <v>1825</v>
      </c>
      <c r="B2764" s="1">
        <v>45825</v>
      </c>
      <c r="C2764" t="s">
        <v>6987</v>
      </c>
      <c r="D2764" t="s">
        <v>6739</v>
      </c>
      <c r="E2764" t="s">
        <v>8153</v>
      </c>
    </row>
    <row r="2765" spans="1:5" x14ac:dyDescent="0.25">
      <c r="A2765" t="s">
        <v>1824</v>
      </c>
      <c r="B2765" s="1">
        <v>45825</v>
      </c>
      <c r="C2765" t="s">
        <v>6987</v>
      </c>
      <c r="D2765" t="s">
        <v>6739</v>
      </c>
      <c r="E2765" t="s">
        <v>8153</v>
      </c>
    </row>
    <row r="2766" spans="1:5" x14ac:dyDescent="0.25">
      <c r="A2766" t="s">
        <v>1840</v>
      </c>
      <c r="B2766" s="1">
        <v>45825</v>
      </c>
      <c r="C2766" t="s">
        <v>6987</v>
      </c>
      <c r="D2766" t="s">
        <v>6739</v>
      </c>
      <c r="E2766" t="s">
        <v>8153</v>
      </c>
    </row>
    <row r="2767" spans="1:5" x14ac:dyDescent="0.25">
      <c r="A2767" t="s">
        <v>1839</v>
      </c>
      <c r="B2767" s="1">
        <v>45825</v>
      </c>
      <c r="C2767" t="s">
        <v>6987</v>
      </c>
      <c r="D2767" t="s">
        <v>6739</v>
      </c>
      <c r="E2767" t="s">
        <v>8153</v>
      </c>
    </row>
    <row r="2768" spans="1:5" x14ac:dyDescent="0.25">
      <c r="A2768" t="s">
        <v>1838</v>
      </c>
      <c r="B2768" s="1">
        <v>45825</v>
      </c>
      <c r="C2768" t="s">
        <v>6987</v>
      </c>
      <c r="D2768" t="s">
        <v>6739</v>
      </c>
      <c r="E2768" t="s">
        <v>8153</v>
      </c>
    </row>
    <row r="2769" spans="1:5" x14ac:dyDescent="0.25">
      <c r="A2769" t="s">
        <v>1818</v>
      </c>
      <c r="B2769" s="1">
        <v>45825</v>
      </c>
      <c r="C2769" t="s">
        <v>6987</v>
      </c>
      <c r="D2769" t="s">
        <v>6739</v>
      </c>
      <c r="E2769" t="s">
        <v>8153</v>
      </c>
    </row>
    <row r="2770" spans="1:5" x14ac:dyDescent="0.25">
      <c r="A2770" t="s">
        <v>1819</v>
      </c>
      <c r="B2770" s="1">
        <v>45825</v>
      </c>
      <c r="C2770" t="s">
        <v>6987</v>
      </c>
      <c r="D2770" t="s">
        <v>6739</v>
      </c>
      <c r="E2770" t="s">
        <v>8153</v>
      </c>
    </row>
    <row r="2771" spans="1:5" x14ac:dyDescent="0.25">
      <c r="A2771" t="s">
        <v>1820</v>
      </c>
      <c r="B2771" s="1">
        <v>45825</v>
      </c>
      <c r="C2771" t="s">
        <v>6987</v>
      </c>
      <c r="D2771" t="s">
        <v>6739</v>
      </c>
      <c r="E2771" t="s">
        <v>8153</v>
      </c>
    </row>
    <row r="2772" spans="1:5" x14ac:dyDescent="0.25">
      <c r="A2772" t="s">
        <v>1821</v>
      </c>
      <c r="B2772" s="1">
        <v>45825</v>
      </c>
      <c r="C2772" t="s">
        <v>6987</v>
      </c>
      <c r="D2772" t="s">
        <v>6739</v>
      </c>
      <c r="E2772" t="s">
        <v>8153</v>
      </c>
    </row>
    <row r="2773" spans="1:5" x14ac:dyDescent="0.25">
      <c r="A2773" t="s">
        <v>1841</v>
      </c>
      <c r="B2773" s="1">
        <v>45825</v>
      </c>
      <c r="C2773" t="s">
        <v>6987</v>
      </c>
      <c r="D2773" t="s">
        <v>6739</v>
      </c>
      <c r="E2773" t="s">
        <v>8153</v>
      </c>
    </row>
    <row r="2774" spans="1:5" x14ac:dyDescent="0.25">
      <c r="A2774" t="s">
        <v>1827</v>
      </c>
      <c r="B2774" s="1">
        <v>45825</v>
      </c>
      <c r="C2774" t="s">
        <v>6987</v>
      </c>
      <c r="D2774" t="s">
        <v>6739</v>
      </c>
      <c r="E2774" t="s">
        <v>8153</v>
      </c>
    </row>
    <row r="2775" spans="1:5" x14ac:dyDescent="0.25">
      <c r="A2775" t="s">
        <v>2337</v>
      </c>
      <c r="B2775" s="1">
        <v>45825</v>
      </c>
      <c r="C2775" t="s">
        <v>6987</v>
      </c>
      <c r="D2775" t="s">
        <v>6739</v>
      </c>
      <c r="E2775" t="s">
        <v>8153</v>
      </c>
    </row>
    <row r="2776" spans="1:5" x14ac:dyDescent="0.25">
      <c r="A2776" t="s">
        <v>2338</v>
      </c>
      <c r="B2776" s="1">
        <v>45825</v>
      </c>
      <c r="C2776" t="s">
        <v>6987</v>
      </c>
      <c r="D2776" t="s">
        <v>6739</v>
      </c>
      <c r="E2776" t="s">
        <v>8153</v>
      </c>
    </row>
    <row r="2777" spans="1:5" x14ac:dyDescent="0.25">
      <c r="A2777" t="s">
        <v>895</v>
      </c>
      <c r="B2777" s="1">
        <v>45825</v>
      </c>
      <c r="C2777" t="s">
        <v>6987</v>
      </c>
      <c r="D2777" t="s">
        <v>6739</v>
      </c>
      <c r="E2777" t="s">
        <v>8153</v>
      </c>
    </row>
    <row r="2778" spans="1:5" x14ac:dyDescent="0.25">
      <c r="A2778" t="s">
        <v>896</v>
      </c>
      <c r="B2778" s="1">
        <v>45825</v>
      </c>
      <c r="C2778" t="s">
        <v>6987</v>
      </c>
      <c r="D2778" t="s">
        <v>6739</v>
      </c>
      <c r="E2778" t="s">
        <v>8153</v>
      </c>
    </row>
    <row r="2779" spans="1:5" x14ac:dyDescent="0.25">
      <c r="A2779" t="s">
        <v>2362</v>
      </c>
      <c r="B2779" s="1">
        <v>45825</v>
      </c>
      <c r="C2779" t="s">
        <v>6987</v>
      </c>
      <c r="D2779" t="s">
        <v>6739</v>
      </c>
      <c r="E2779" t="s">
        <v>8153</v>
      </c>
    </row>
    <row r="2780" spans="1:5" x14ac:dyDescent="0.25">
      <c r="A2780" t="s">
        <v>897</v>
      </c>
      <c r="B2780" s="1">
        <v>45825</v>
      </c>
      <c r="C2780" t="s">
        <v>6987</v>
      </c>
      <c r="D2780" t="s">
        <v>6739</v>
      </c>
      <c r="E2780" t="s">
        <v>8153</v>
      </c>
    </row>
    <row r="2781" spans="1:5" x14ac:dyDescent="0.25">
      <c r="A2781" t="s">
        <v>899</v>
      </c>
      <c r="B2781" s="1">
        <v>45825</v>
      </c>
      <c r="C2781" t="s">
        <v>6987</v>
      </c>
      <c r="D2781" t="s">
        <v>6739</v>
      </c>
      <c r="E2781" t="s">
        <v>8153</v>
      </c>
    </row>
    <row r="2782" spans="1:5" x14ac:dyDescent="0.25">
      <c r="A2782" t="s">
        <v>900</v>
      </c>
      <c r="B2782" s="1">
        <v>45825</v>
      </c>
      <c r="C2782" t="s">
        <v>6987</v>
      </c>
      <c r="D2782" t="s">
        <v>6739</v>
      </c>
      <c r="E2782" t="s">
        <v>8153</v>
      </c>
    </row>
    <row r="2783" spans="1:5" x14ac:dyDescent="0.25">
      <c r="A2783" t="s">
        <v>901</v>
      </c>
      <c r="B2783" s="1">
        <v>45825</v>
      </c>
      <c r="C2783" t="s">
        <v>6987</v>
      </c>
      <c r="D2783" t="s">
        <v>6739</v>
      </c>
      <c r="E2783" t="s">
        <v>8153</v>
      </c>
    </row>
    <row r="2784" spans="1:5" x14ac:dyDescent="0.25">
      <c r="A2784" t="s">
        <v>902</v>
      </c>
      <c r="B2784" s="1">
        <v>45825</v>
      </c>
      <c r="C2784" t="s">
        <v>6987</v>
      </c>
      <c r="D2784" t="s">
        <v>6739</v>
      </c>
      <c r="E2784" t="s">
        <v>8153</v>
      </c>
    </row>
    <row r="2785" spans="1:5" x14ac:dyDescent="0.25">
      <c r="A2785" t="s">
        <v>903</v>
      </c>
      <c r="B2785" s="1">
        <v>45825</v>
      </c>
      <c r="C2785" t="s">
        <v>6987</v>
      </c>
      <c r="D2785" t="s">
        <v>6739</v>
      </c>
      <c r="E2785" t="s">
        <v>8153</v>
      </c>
    </row>
    <row r="2786" spans="1:5" x14ac:dyDescent="0.25">
      <c r="A2786" t="s">
        <v>1856</v>
      </c>
      <c r="B2786" s="1">
        <v>45825</v>
      </c>
      <c r="C2786" t="s">
        <v>6987</v>
      </c>
      <c r="D2786" t="s">
        <v>6739</v>
      </c>
      <c r="E2786" t="s">
        <v>8153</v>
      </c>
    </row>
    <row r="2787" spans="1:5" x14ac:dyDescent="0.25">
      <c r="A2787" t="s">
        <v>1845</v>
      </c>
      <c r="B2787" s="1">
        <v>45825</v>
      </c>
      <c r="C2787" t="s">
        <v>6987</v>
      </c>
      <c r="D2787" t="s">
        <v>6739</v>
      </c>
      <c r="E2787" t="s">
        <v>8153</v>
      </c>
    </row>
    <row r="2788" spans="1:5" x14ac:dyDescent="0.25">
      <c r="A2788" t="s">
        <v>1826</v>
      </c>
      <c r="B2788" s="1">
        <v>45825</v>
      </c>
      <c r="C2788" t="s">
        <v>6987</v>
      </c>
      <c r="D2788" t="s">
        <v>6739</v>
      </c>
      <c r="E2788" t="s">
        <v>8153</v>
      </c>
    </row>
    <row r="2789" spans="1:5" x14ac:dyDescent="0.25">
      <c r="A2789" t="s">
        <v>905</v>
      </c>
      <c r="B2789" s="1">
        <v>45825</v>
      </c>
      <c r="C2789" t="s">
        <v>6987</v>
      </c>
      <c r="D2789" t="s">
        <v>6739</v>
      </c>
      <c r="E2789" t="s">
        <v>8153</v>
      </c>
    </row>
    <row r="2790" spans="1:5" x14ac:dyDescent="0.25">
      <c r="A2790" t="s">
        <v>1854</v>
      </c>
      <c r="B2790" s="1">
        <v>45825</v>
      </c>
      <c r="C2790" t="s">
        <v>6987</v>
      </c>
      <c r="D2790" t="s">
        <v>6739</v>
      </c>
      <c r="E2790" t="s">
        <v>8153</v>
      </c>
    </row>
    <row r="2791" spans="1:5" x14ac:dyDescent="0.25">
      <c r="A2791" t="s">
        <v>1853</v>
      </c>
      <c r="B2791" s="1">
        <v>45825</v>
      </c>
      <c r="C2791" t="s">
        <v>6987</v>
      </c>
      <c r="D2791" t="s">
        <v>6739</v>
      </c>
      <c r="E2791" t="s">
        <v>8153</v>
      </c>
    </row>
    <row r="2792" spans="1:5" x14ac:dyDescent="0.25">
      <c r="A2792" t="s">
        <v>1829</v>
      </c>
      <c r="B2792" s="1">
        <v>45825</v>
      </c>
      <c r="C2792" t="s">
        <v>6987</v>
      </c>
      <c r="D2792" t="s">
        <v>6739</v>
      </c>
      <c r="E2792" t="s">
        <v>8153</v>
      </c>
    </row>
    <row r="2793" spans="1:5" x14ac:dyDescent="0.25">
      <c r="A2793" t="s">
        <v>907</v>
      </c>
      <c r="B2793" s="1">
        <v>45825</v>
      </c>
      <c r="C2793" t="s">
        <v>6987</v>
      </c>
      <c r="D2793" t="s">
        <v>6739</v>
      </c>
      <c r="E2793" t="s">
        <v>8153</v>
      </c>
    </row>
    <row r="2794" spans="1:5" x14ac:dyDescent="0.25">
      <c r="A2794" t="s">
        <v>909</v>
      </c>
      <c r="B2794" s="1">
        <v>45825</v>
      </c>
      <c r="C2794" t="s">
        <v>6987</v>
      </c>
      <c r="D2794" t="s">
        <v>6739</v>
      </c>
      <c r="E2794" t="s">
        <v>8153</v>
      </c>
    </row>
    <row r="2795" spans="1:5" x14ac:dyDescent="0.25">
      <c r="A2795" t="s">
        <v>910</v>
      </c>
      <c r="B2795" s="1">
        <v>45825</v>
      </c>
      <c r="C2795" t="s">
        <v>6987</v>
      </c>
      <c r="D2795" t="s">
        <v>6739</v>
      </c>
      <c r="E2795" t="s">
        <v>8153</v>
      </c>
    </row>
    <row r="2796" spans="1:5" x14ac:dyDescent="0.25">
      <c r="A2796" t="s">
        <v>911</v>
      </c>
      <c r="B2796" s="1">
        <v>45825</v>
      </c>
      <c r="C2796" t="s">
        <v>6987</v>
      </c>
      <c r="D2796" t="s">
        <v>6739</v>
      </c>
      <c r="E2796" t="s">
        <v>8153</v>
      </c>
    </row>
    <row r="2797" spans="1:5" x14ac:dyDescent="0.25">
      <c r="A2797" t="s">
        <v>912</v>
      </c>
      <c r="B2797" s="1">
        <v>45825</v>
      </c>
      <c r="C2797" t="s">
        <v>6987</v>
      </c>
      <c r="D2797" t="s">
        <v>6739</v>
      </c>
      <c r="E2797" t="s">
        <v>8153</v>
      </c>
    </row>
    <row r="2798" spans="1:5" x14ac:dyDescent="0.25">
      <c r="A2798" t="s">
        <v>2343</v>
      </c>
      <c r="B2798" s="1">
        <v>45825</v>
      </c>
      <c r="C2798" t="s">
        <v>6987</v>
      </c>
      <c r="D2798" t="s">
        <v>6739</v>
      </c>
      <c r="E2798" t="s">
        <v>8153</v>
      </c>
    </row>
    <row r="2799" spans="1:5" x14ac:dyDescent="0.25">
      <c r="A2799" t="s">
        <v>914</v>
      </c>
      <c r="B2799" s="1">
        <v>45825</v>
      </c>
      <c r="C2799" t="s">
        <v>6987</v>
      </c>
      <c r="D2799" t="s">
        <v>6739</v>
      </c>
      <c r="E2799" t="s">
        <v>8153</v>
      </c>
    </row>
    <row r="2800" spans="1:5" x14ac:dyDescent="0.25">
      <c r="A2800" t="s">
        <v>1861</v>
      </c>
      <c r="B2800" s="1">
        <v>45825</v>
      </c>
      <c r="C2800" t="s">
        <v>6987</v>
      </c>
      <c r="D2800" t="s">
        <v>6739</v>
      </c>
      <c r="E2800" t="s">
        <v>8153</v>
      </c>
    </row>
    <row r="2801" spans="1:5" x14ac:dyDescent="0.25">
      <c r="A2801" t="s">
        <v>2316</v>
      </c>
      <c r="B2801" s="1">
        <v>45825</v>
      </c>
      <c r="C2801" t="s">
        <v>6987</v>
      </c>
      <c r="D2801" t="s">
        <v>6739</v>
      </c>
      <c r="E2801" t="s">
        <v>8153</v>
      </c>
    </row>
    <row r="2802" spans="1:5" x14ac:dyDescent="0.25">
      <c r="A2802" t="s">
        <v>2318</v>
      </c>
      <c r="B2802" s="1">
        <v>45825</v>
      </c>
      <c r="C2802" t="s">
        <v>6987</v>
      </c>
      <c r="D2802" t="s">
        <v>6739</v>
      </c>
      <c r="E2802" t="s">
        <v>8153</v>
      </c>
    </row>
    <row r="2803" spans="1:5" x14ac:dyDescent="0.25">
      <c r="A2803" t="s">
        <v>1857</v>
      </c>
      <c r="B2803" s="1">
        <v>45825</v>
      </c>
      <c r="C2803" t="s">
        <v>6987</v>
      </c>
      <c r="D2803" t="s">
        <v>6739</v>
      </c>
      <c r="E2803" t="s">
        <v>8153</v>
      </c>
    </row>
    <row r="2804" spans="1:5" x14ac:dyDescent="0.25">
      <c r="A2804" t="s">
        <v>1858</v>
      </c>
      <c r="B2804" s="1">
        <v>45825</v>
      </c>
      <c r="C2804" t="s">
        <v>6987</v>
      </c>
      <c r="D2804" t="s">
        <v>6739</v>
      </c>
      <c r="E2804" t="s">
        <v>8153</v>
      </c>
    </row>
    <row r="2805" spans="1:5" x14ac:dyDescent="0.25">
      <c r="A2805" t="s">
        <v>1859</v>
      </c>
      <c r="B2805" s="1">
        <v>45825</v>
      </c>
      <c r="C2805" t="s">
        <v>6987</v>
      </c>
      <c r="D2805" t="s">
        <v>6739</v>
      </c>
      <c r="E2805" t="s">
        <v>8153</v>
      </c>
    </row>
    <row r="2806" spans="1:5" x14ac:dyDescent="0.25">
      <c r="A2806" t="s">
        <v>1860</v>
      </c>
      <c r="B2806" s="1">
        <v>45825</v>
      </c>
      <c r="C2806" t="s">
        <v>6987</v>
      </c>
      <c r="D2806" t="s">
        <v>6739</v>
      </c>
      <c r="E2806" t="s">
        <v>8153</v>
      </c>
    </row>
    <row r="2807" spans="1:5" x14ac:dyDescent="0.25">
      <c r="A2807" t="s">
        <v>1822</v>
      </c>
      <c r="B2807" s="1">
        <v>45825</v>
      </c>
      <c r="C2807" t="s">
        <v>6987</v>
      </c>
      <c r="D2807" t="s">
        <v>6739</v>
      </c>
      <c r="E2807" t="s">
        <v>8153</v>
      </c>
    </row>
    <row r="2808" spans="1:5" x14ac:dyDescent="0.25">
      <c r="A2808" t="s">
        <v>2334</v>
      </c>
      <c r="B2808" s="1">
        <v>45825</v>
      </c>
      <c r="C2808" t="s">
        <v>6987</v>
      </c>
      <c r="D2808" t="s">
        <v>6739</v>
      </c>
      <c r="E2808" t="s">
        <v>8153</v>
      </c>
    </row>
    <row r="2809" spans="1:5" x14ac:dyDescent="0.25">
      <c r="A2809" t="s">
        <v>2333</v>
      </c>
      <c r="B2809" s="1">
        <v>45825</v>
      </c>
      <c r="C2809" t="s">
        <v>6987</v>
      </c>
      <c r="D2809" t="s">
        <v>6739</v>
      </c>
      <c r="E2809" t="s">
        <v>8153</v>
      </c>
    </row>
    <row r="2810" spans="1:5" x14ac:dyDescent="0.25">
      <c r="A2810" t="s">
        <v>2332</v>
      </c>
      <c r="B2810" s="1">
        <v>45825</v>
      </c>
      <c r="C2810" t="s">
        <v>6987</v>
      </c>
      <c r="D2810" t="s">
        <v>6739</v>
      </c>
      <c r="E2810" t="s">
        <v>8153</v>
      </c>
    </row>
    <row r="2811" spans="1:5" x14ac:dyDescent="0.25">
      <c r="A2811" t="s">
        <v>2331</v>
      </c>
      <c r="B2811" s="1">
        <v>45825</v>
      </c>
      <c r="C2811" t="s">
        <v>6987</v>
      </c>
      <c r="D2811" t="s">
        <v>6739</v>
      </c>
      <c r="E2811" t="s">
        <v>8153</v>
      </c>
    </row>
    <row r="2812" spans="1:5" x14ac:dyDescent="0.25">
      <c r="A2812" t="s">
        <v>2330</v>
      </c>
      <c r="B2812" s="1">
        <v>45825</v>
      </c>
      <c r="C2812" t="s">
        <v>6987</v>
      </c>
      <c r="D2812" t="s">
        <v>6739</v>
      </c>
      <c r="E2812" t="s">
        <v>8153</v>
      </c>
    </row>
    <row r="2813" spans="1:5" x14ac:dyDescent="0.25">
      <c r="A2813" t="s">
        <v>1823</v>
      </c>
      <c r="B2813" s="1">
        <v>45825</v>
      </c>
      <c r="C2813" t="s">
        <v>6987</v>
      </c>
      <c r="D2813" t="s">
        <v>6739</v>
      </c>
      <c r="E2813" t="s">
        <v>8153</v>
      </c>
    </row>
    <row r="2814" spans="1:5" x14ac:dyDescent="0.25">
      <c r="A2814" t="s">
        <v>2320</v>
      </c>
      <c r="B2814" s="1">
        <v>45825</v>
      </c>
      <c r="C2814" t="s">
        <v>6987</v>
      </c>
      <c r="D2814" t="s">
        <v>6739</v>
      </c>
      <c r="E2814" t="s">
        <v>8153</v>
      </c>
    </row>
    <row r="2815" spans="1:5" x14ac:dyDescent="0.25">
      <c r="A2815" t="s">
        <v>2319</v>
      </c>
      <c r="B2815" s="1">
        <v>45825</v>
      </c>
      <c r="C2815" t="s">
        <v>6987</v>
      </c>
      <c r="D2815" t="s">
        <v>6739</v>
      </c>
      <c r="E2815" t="s">
        <v>8153</v>
      </c>
    </row>
    <row r="2816" spans="1:5" x14ac:dyDescent="0.25">
      <c r="A2816" t="s">
        <v>1855</v>
      </c>
      <c r="B2816" s="1">
        <v>45825</v>
      </c>
      <c r="C2816" t="s">
        <v>6987</v>
      </c>
      <c r="D2816" t="s">
        <v>6739</v>
      </c>
      <c r="E2816" t="s">
        <v>8153</v>
      </c>
    </row>
    <row r="2817" spans="1:5" x14ac:dyDescent="0.25">
      <c r="A2817" t="s">
        <v>1862</v>
      </c>
      <c r="B2817" s="1">
        <v>45825</v>
      </c>
      <c r="C2817" t="s">
        <v>6987</v>
      </c>
      <c r="D2817" t="s">
        <v>6739</v>
      </c>
      <c r="E2817" t="s">
        <v>8153</v>
      </c>
    </row>
    <row r="2818" spans="1:5" x14ac:dyDescent="0.25">
      <c r="A2818" t="s">
        <v>1863</v>
      </c>
      <c r="B2818" s="1">
        <v>45825</v>
      </c>
      <c r="C2818" t="s">
        <v>6987</v>
      </c>
      <c r="D2818" t="s">
        <v>6739</v>
      </c>
      <c r="E2818" t="s">
        <v>8153</v>
      </c>
    </row>
    <row r="2819" spans="1:5" x14ac:dyDescent="0.25">
      <c r="A2819" t="s">
        <v>2329</v>
      </c>
      <c r="B2819" s="1">
        <v>45825</v>
      </c>
      <c r="C2819" t="s">
        <v>6987</v>
      </c>
      <c r="D2819" t="s">
        <v>6739</v>
      </c>
      <c r="E2819" t="s">
        <v>8153</v>
      </c>
    </row>
    <row r="2820" spans="1:5" x14ac:dyDescent="0.25">
      <c r="A2820" t="s">
        <v>2315</v>
      </c>
      <c r="B2820" s="1">
        <v>45825</v>
      </c>
      <c r="C2820" t="s">
        <v>6987</v>
      </c>
      <c r="D2820" t="s">
        <v>6739</v>
      </c>
      <c r="E2820" t="s">
        <v>8153</v>
      </c>
    </row>
    <row r="2821" spans="1:5" x14ac:dyDescent="0.25">
      <c r="A2821" t="s">
        <v>1864</v>
      </c>
      <c r="B2821" s="1">
        <v>45825</v>
      </c>
      <c r="C2821" t="s">
        <v>6987</v>
      </c>
      <c r="D2821" t="s">
        <v>6739</v>
      </c>
      <c r="E2821" t="s">
        <v>8153</v>
      </c>
    </row>
    <row r="2822" spans="1:5" x14ac:dyDescent="0.25">
      <c r="A2822" t="s">
        <v>2313</v>
      </c>
      <c r="B2822" s="1">
        <v>45825</v>
      </c>
      <c r="C2822" t="s">
        <v>6987</v>
      </c>
      <c r="D2822" t="s">
        <v>6739</v>
      </c>
      <c r="E2822" t="s">
        <v>8153</v>
      </c>
    </row>
    <row r="2823" spans="1:5" x14ac:dyDescent="0.25">
      <c r="A2823" t="s">
        <v>2314</v>
      </c>
      <c r="B2823" s="1">
        <v>45825</v>
      </c>
      <c r="C2823" t="s">
        <v>6987</v>
      </c>
      <c r="D2823" t="s">
        <v>6739</v>
      </c>
      <c r="E2823" t="s">
        <v>8153</v>
      </c>
    </row>
    <row r="2824" spans="1:5" x14ac:dyDescent="0.25">
      <c r="A2824" t="s">
        <v>2576</v>
      </c>
      <c r="B2824" s="1">
        <v>45825</v>
      </c>
      <c r="C2824" t="s">
        <v>6987</v>
      </c>
      <c r="D2824" t="s">
        <v>6739</v>
      </c>
      <c r="E2824" t="s">
        <v>8153</v>
      </c>
    </row>
    <row r="2825" spans="1:5" x14ac:dyDescent="0.25">
      <c r="A2825" t="s">
        <v>2575</v>
      </c>
      <c r="B2825" s="1">
        <v>45825</v>
      </c>
      <c r="C2825" t="s">
        <v>6987</v>
      </c>
      <c r="D2825" t="s">
        <v>6739</v>
      </c>
      <c r="E2825" t="s">
        <v>8153</v>
      </c>
    </row>
    <row r="2826" spans="1:5" x14ac:dyDescent="0.25">
      <c r="A2826" t="s">
        <v>2577</v>
      </c>
      <c r="B2826" s="1">
        <v>45825</v>
      </c>
      <c r="C2826" t="s">
        <v>6987</v>
      </c>
      <c r="D2826" t="s">
        <v>6739</v>
      </c>
      <c r="E2826" t="s">
        <v>8153</v>
      </c>
    </row>
    <row r="2827" spans="1:5" x14ac:dyDescent="0.25">
      <c r="A2827" t="s">
        <v>2578</v>
      </c>
      <c r="B2827" s="1">
        <v>45825</v>
      </c>
      <c r="C2827" t="s">
        <v>6987</v>
      </c>
      <c r="D2827" t="s">
        <v>6739</v>
      </c>
      <c r="E2827" t="s">
        <v>8153</v>
      </c>
    </row>
    <row r="2828" spans="1:5" x14ac:dyDescent="0.25">
      <c r="A2828" t="s">
        <v>2579</v>
      </c>
      <c r="B2828" s="1">
        <v>45825</v>
      </c>
      <c r="C2828" t="s">
        <v>6987</v>
      </c>
      <c r="D2828" t="s">
        <v>6739</v>
      </c>
      <c r="E2828" t="s">
        <v>8153</v>
      </c>
    </row>
    <row r="2829" spans="1:5" x14ac:dyDescent="0.25">
      <c r="A2829" t="s">
        <v>2569</v>
      </c>
      <c r="B2829" s="1">
        <v>45825</v>
      </c>
      <c r="C2829" t="s">
        <v>6987</v>
      </c>
      <c r="D2829" t="s">
        <v>6739</v>
      </c>
      <c r="E2829" t="s">
        <v>8153</v>
      </c>
    </row>
    <row r="2830" spans="1:5" x14ac:dyDescent="0.25">
      <c r="A2830" t="s">
        <v>2581</v>
      </c>
      <c r="B2830" s="1">
        <v>45825</v>
      </c>
      <c r="C2830" t="s">
        <v>6987</v>
      </c>
      <c r="D2830" t="s">
        <v>6739</v>
      </c>
      <c r="E2830" t="s">
        <v>8153</v>
      </c>
    </row>
    <row r="2831" spans="1:5" x14ac:dyDescent="0.25">
      <c r="A2831" t="s">
        <v>2574</v>
      </c>
      <c r="B2831" s="1">
        <v>45825</v>
      </c>
      <c r="C2831" t="s">
        <v>6987</v>
      </c>
      <c r="D2831" t="s">
        <v>6739</v>
      </c>
      <c r="E2831" t="s">
        <v>8153</v>
      </c>
    </row>
    <row r="2832" spans="1:5" x14ac:dyDescent="0.25">
      <c r="A2832" t="s">
        <v>2582</v>
      </c>
      <c r="B2832" s="1">
        <v>45825</v>
      </c>
      <c r="C2832" t="s">
        <v>6987</v>
      </c>
      <c r="D2832" t="s">
        <v>6739</v>
      </c>
      <c r="E2832" t="s">
        <v>8153</v>
      </c>
    </row>
    <row r="2833" spans="1:5" x14ac:dyDescent="0.25">
      <c r="A2833" t="s">
        <v>2571</v>
      </c>
      <c r="B2833" s="1">
        <v>45825</v>
      </c>
      <c r="C2833" t="s">
        <v>6987</v>
      </c>
      <c r="D2833" t="s">
        <v>6739</v>
      </c>
      <c r="E2833" t="s">
        <v>8153</v>
      </c>
    </row>
    <row r="2834" spans="1:5" x14ac:dyDescent="0.25">
      <c r="A2834" t="s">
        <v>2570</v>
      </c>
      <c r="B2834" s="1">
        <v>45825</v>
      </c>
      <c r="C2834" t="s">
        <v>6987</v>
      </c>
      <c r="D2834" t="s">
        <v>6739</v>
      </c>
      <c r="E2834" t="s">
        <v>8153</v>
      </c>
    </row>
    <row r="2835" spans="1:5" x14ac:dyDescent="0.25">
      <c r="A2835" t="s">
        <v>2580</v>
      </c>
      <c r="B2835" s="1">
        <v>45825</v>
      </c>
      <c r="C2835" t="s">
        <v>6987</v>
      </c>
      <c r="D2835" t="s">
        <v>6739</v>
      </c>
      <c r="E2835" t="s">
        <v>8153</v>
      </c>
    </row>
    <row r="2836" spans="1:5" x14ac:dyDescent="0.25">
      <c r="A2836" t="s">
        <v>2572</v>
      </c>
      <c r="B2836" s="1">
        <v>45825</v>
      </c>
      <c r="C2836" t="s">
        <v>6987</v>
      </c>
      <c r="D2836" t="s">
        <v>6739</v>
      </c>
      <c r="E2836" t="s">
        <v>8153</v>
      </c>
    </row>
    <row r="2837" spans="1:5" x14ac:dyDescent="0.25">
      <c r="A2837" t="s">
        <v>2528</v>
      </c>
      <c r="B2837" s="1">
        <v>45825</v>
      </c>
      <c r="C2837" t="s">
        <v>6987</v>
      </c>
      <c r="D2837" t="s">
        <v>6739</v>
      </c>
      <c r="E2837" t="s">
        <v>8153</v>
      </c>
    </row>
    <row r="2838" spans="1:5" x14ac:dyDescent="0.25">
      <c r="A2838" t="s">
        <v>2527</v>
      </c>
      <c r="B2838" s="1">
        <v>45825</v>
      </c>
      <c r="C2838" t="s">
        <v>6987</v>
      </c>
      <c r="D2838" t="s">
        <v>6739</v>
      </c>
      <c r="E2838" t="s">
        <v>8153</v>
      </c>
    </row>
    <row r="2839" spans="1:5" x14ac:dyDescent="0.25">
      <c r="A2839" t="s">
        <v>2483</v>
      </c>
      <c r="B2839" s="1">
        <v>45825</v>
      </c>
      <c r="C2839" t="s">
        <v>6987</v>
      </c>
      <c r="D2839" t="s">
        <v>6739</v>
      </c>
      <c r="E2839" t="s">
        <v>8153</v>
      </c>
    </row>
    <row r="2840" spans="1:5" x14ac:dyDescent="0.25">
      <c r="A2840" t="s">
        <v>2477</v>
      </c>
      <c r="B2840" s="1">
        <v>45825</v>
      </c>
      <c r="C2840" t="s">
        <v>6987</v>
      </c>
      <c r="D2840" t="s">
        <v>6739</v>
      </c>
      <c r="E2840" t="s">
        <v>8153</v>
      </c>
    </row>
    <row r="2841" spans="1:5" x14ac:dyDescent="0.25">
      <c r="A2841" t="s">
        <v>2478</v>
      </c>
      <c r="B2841" s="1">
        <v>45825</v>
      </c>
      <c r="C2841" t="s">
        <v>6987</v>
      </c>
      <c r="D2841" t="s">
        <v>6739</v>
      </c>
      <c r="E2841" t="s">
        <v>8153</v>
      </c>
    </row>
    <row r="2842" spans="1:5" x14ac:dyDescent="0.25">
      <c r="A2842" t="s">
        <v>1479</v>
      </c>
      <c r="B2842" s="1">
        <v>45825</v>
      </c>
      <c r="C2842" t="s">
        <v>6987</v>
      </c>
      <c r="D2842" t="s">
        <v>6739</v>
      </c>
      <c r="E2842" t="s">
        <v>8153</v>
      </c>
    </row>
    <row r="2843" spans="1:5" x14ac:dyDescent="0.25">
      <c r="A2843" t="s">
        <v>2480</v>
      </c>
      <c r="B2843" s="1">
        <v>45825</v>
      </c>
      <c r="C2843" t="s">
        <v>6987</v>
      </c>
      <c r="D2843" t="s">
        <v>6739</v>
      </c>
      <c r="E2843" t="s">
        <v>8153</v>
      </c>
    </row>
    <row r="2844" spans="1:5" x14ac:dyDescent="0.25">
      <c r="A2844" t="s">
        <v>2487</v>
      </c>
      <c r="B2844" s="1">
        <v>45825</v>
      </c>
      <c r="C2844" t="s">
        <v>6987</v>
      </c>
      <c r="D2844" t="s">
        <v>6739</v>
      </c>
      <c r="E2844" t="s">
        <v>8153</v>
      </c>
    </row>
    <row r="2845" spans="1:5" x14ac:dyDescent="0.25">
      <c r="A2845" t="s">
        <v>2486</v>
      </c>
      <c r="B2845" s="1">
        <v>45825</v>
      </c>
      <c r="C2845" t="s">
        <v>6987</v>
      </c>
      <c r="D2845" t="s">
        <v>6739</v>
      </c>
      <c r="E2845" t="s">
        <v>8153</v>
      </c>
    </row>
    <row r="2846" spans="1:5" x14ac:dyDescent="0.25">
      <c r="A2846" t="s">
        <v>2479</v>
      </c>
      <c r="B2846" s="1">
        <v>45825</v>
      </c>
      <c r="C2846" t="s">
        <v>6987</v>
      </c>
      <c r="D2846" t="s">
        <v>6739</v>
      </c>
      <c r="E2846" t="s">
        <v>8153</v>
      </c>
    </row>
    <row r="2847" spans="1:5" x14ac:dyDescent="0.25">
      <c r="A2847" t="s">
        <v>2482</v>
      </c>
      <c r="B2847" s="1">
        <v>45825</v>
      </c>
      <c r="C2847" t="s">
        <v>6987</v>
      </c>
      <c r="D2847" t="s">
        <v>6739</v>
      </c>
      <c r="E2847" t="s">
        <v>8153</v>
      </c>
    </row>
    <row r="2848" spans="1:5" x14ac:dyDescent="0.25">
      <c r="A2848" t="s">
        <v>2481</v>
      </c>
      <c r="B2848" s="1">
        <v>45825</v>
      </c>
      <c r="C2848" t="s">
        <v>6987</v>
      </c>
      <c r="D2848" t="s">
        <v>6739</v>
      </c>
      <c r="E2848" t="s">
        <v>8153</v>
      </c>
    </row>
    <row r="2849" spans="1:5" x14ac:dyDescent="0.25">
      <c r="A2849" t="s">
        <v>2573</v>
      </c>
      <c r="B2849" s="1">
        <v>45825</v>
      </c>
      <c r="C2849" t="s">
        <v>6987</v>
      </c>
      <c r="D2849" t="s">
        <v>6739</v>
      </c>
      <c r="E2849" t="s">
        <v>8153</v>
      </c>
    </row>
    <row r="2850" spans="1:5" x14ac:dyDescent="0.25">
      <c r="A2850" t="s">
        <v>2485</v>
      </c>
      <c r="B2850" s="1">
        <v>45825</v>
      </c>
      <c r="C2850" t="s">
        <v>6987</v>
      </c>
      <c r="D2850" t="s">
        <v>6739</v>
      </c>
      <c r="E2850" t="s">
        <v>8153</v>
      </c>
    </row>
    <row r="2851" spans="1:5" x14ac:dyDescent="0.25">
      <c r="A2851" t="s">
        <v>2523</v>
      </c>
      <c r="B2851" s="1">
        <v>45825</v>
      </c>
      <c r="C2851" t="s">
        <v>6987</v>
      </c>
      <c r="D2851" t="s">
        <v>6739</v>
      </c>
      <c r="E2851" t="s">
        <v>8153</v>
      </c>
    </row>
    <row r="2852" spans="1:5" x14ac:dyDescent="0.25">
      <c r="A2852" t="s">
        <v>2516</v>
      </c>
      <c r="B2852" s="1">
        <v>45825</v>
      </c>
      <c r="C2852" t="s">
        <v>6987</v>
      </c>
      <c r="D2852" t="s">
        <v>6739</v>
      </c>
      <c r="E2852" t="s">
        <v>8153</v>
      </c>
    </row>
    <row r="2853" spans="1:5" x14ac:dyDescent="0.25">
      <c r="A2853" t="s">
        <v>2517</v>
      </c>
      <c r="B2853" s="1">
        <v>45825</v>
      </c>
      <c r="C2853" t="s">
        <v>6987</v>
      </c>
      <c r="D2853" t="s">
        <v>6739</v>
      </c>
      <c r="E2853" t="s">
        <v>8153</v>
      </c>
    </row>
    <row r="2854" spans="1:5" x14ac:dyDescent="0.25">
      <c r="A2854" t="s">
        <v>2518</v>
      </c>
      <c r="B2854" s="1">
        <v>45825</v>
      </c>
      <c r="C2854" t="s">
        <v>6987</v>
      </c>
      <c r="D2854" t="s">
        <v>6739</v>
      </c>
      <c r="E2854" t="s">
        <v>8153</v>
      </c>
    </row>
    <row r="2855" spans="1:5" x14ac:dyDescent="0.25">
      <c r="A2855" t="s">
        <v>2519</v>
      </c>
      <c r="B2855" s="1">
        <v>45825</v>
      </c>
      <c r="C2855" t="s">
        <v>6987</v>
      </c>
      <c r="D2855" t="s">
        <v>6739</v>
      </c>
      <c r="E2855" t="s">
        <v>8153</v>
      </c>
    </row>
    <row r="2856" spans="1:5" x14ac:dyDescent="0.25">
      <c r="A2856" t="s">
        <v>2520</v>
      </c>
      <c r="B2856" s="1">
        <v>45825</v>
      </c>
      <c r="C2856" t="s">
        <v>6987</v>
      </c>
      <c r="D2856" t="s">
        <v>6739</v>
      </c>
      <c r="E2856" t="s">
        <v>8153</v>
      </c>
    </row>
    <row r="2857" spans="1:5" x14ac:dyDescent="0.25">
      <c r="A2857" t="s">
        <v>2521</v>
      </c>
      <c r="B2857" s="1">
        <v>45825</v>
      </c>
      <c r="C2857" t="s">
        <v>6987</v>
      </c>
      <c r="D2857" t="s">
        <v>6739</v>
      </c>
      <c r="E2857" t="s">
        <v>8153</v>
      </c>
    </row>
    <row r="2858" spans="1:5" x14ac:dyDescent="0.25">
      <c r="A2858" t="s">
        <v>2526</v>
      </c>
      <c r="B2858" s="1">
        <v>45825</v>
      </c>
      <c r="C2858" t="s">
        <v>6987</v>
      </c>
      <c r="D2858" t="s">
        <v>6739</v>
      </c>
      <c r="E2858" t="s">
        <v>8153</v>
      </c>
    </row>
    <row r="2859" spans="1:5" x14ac:dyDescent="0.25">
      <c r="A2859" t="s">
        <v>2525</v>
      </c>
      <c r="B2859" s="1">
        <v>45825</v>
      </c>
      <c r="C2859" t="s">
        <v>6987</v>
      </c>
      <c r="D2859" t="s">
        <v>6739</v>
      </c>
      <c r="E2859" t="s">
        <v>8153</v>
      </c>
    </row>
    <row r="2860" spans="1:5" x14ac:dyDescent="0.25">
      <c r="A2860" t="s">
        <v>2524</v>
      </c>
      <c r="B2860" s="1">
        <v>45825</v>
      </c>
      <c r="C2860" t="s">
        <v>6987</v>
      </c>
      <c r="D2860" t="s">
        <v>6739</v>
      </c>
      <c r="E2860" t="s">
        <v>8153</v>
      </c>
    </row>
    <row r="2861" spans="1:5" x14ac:dyDescent="0.25">
      <c r="A2861" t="s">
        <v>2484</v>
      </c>
      <c r="B2861" s="1">
        <v>45825</v>
      </c>
      <c r="C2861" t="s">
        <v>6987</v>
      </c>
      <c r="D2861" t="s">
        <v>6739</v>
      </c>
      <c r="E2861" t="s">
        <v>8153</v>
      </c>
    </row>
    <row r="2862" spans="1:5" x14ac:dyDescent="0.25">
      <c r="A2862" t="s">
        <v>2522</v>
      </c>
      <c r="B2862" s="1">
        <v>45825</v>
      </c>
      <c r="C2862" t="s">
        <v>6987</v>
      </c>
      <c r="D2862" t="s">
        <v>6739</v>
      </c>
      <c r="E2862" t="s">
        <v>8153</v>
      </c>
    </row>
    <row r="2863" spans="1:5" x14ac:dyDescent="0.25">
      <c r="A2863" t="s">
        <v>3080</v>
      </c>
      <c r="B2863" s="1">
        <v>45825</v>
      </c>
      <c r="C2863" t="s">
        <v>6987</v>
      </c>
      <c r="D2863" t="s">
        <v>6739</v>
      </c>
      <c r="E2863" t="s">
        <v>8153</v>
      </c>
    </row>
    <row r="2864" spans="1:5" x14ac:dyDescent="0.25">
      <c r="A2864" t="s">
        <v>2551</v>
      </c>
      <c r="B2864" s="1">
        <v>45825</v>
      </c>
      <c r="C2864" t="s">
        <v>6987</v>
      </c>
      <c r="D2864" t="s">
        <v>6739</v>
      </c>
      <c r="E2864" t="s">
        <v>8153</v>
      </c>
    </row>
    <row r="2865" spans="1:5" x14ac:dyDescent="0.25">
      <c r="A2865" t="s">
        <v>3081</v>
      </c>
      <c r="B2865" s="1">
        <v>45825</v>
      </c>
      <c r="C2865" t="s">
        <v>6987</v>
      </c>
      <c r="D2865" t="s">
        <v>6739</v>
      </c>
      <c r="E2865" t="s">
        <v>8153</v>
      </c>
    </row>
    <row r="2866" spans="1:5" x14ac:dyDescent="0.25">
      <c r="A2866" t="s">
        <v>1930</v>
      </c>
      <c r="B2866" s="1">
        <v>45825</v>
      </c>
      <c r="C2866" t="s">
        <v>7015</v>
      </c>
      <c r="D2866" t="s">
        <v>8153</v>
      </c>
      <c r="E2866" t="s">
        <v>7779</v>
      </c>
    </row>
    <row r="2867" spans="1:5" x14ac:dyDescent="0.25">
      <c r="A2867" t="s">
        <v>1931</v>
      </c>
      <c r="B2867" s="1">
        <v>45825</v>
      </c>
      <c r="C2867" t="s">
        <v>7015</v>
      </c>
      <c r="D2867" t="s">
        <v>8153</v>
      </c>
      <c r="E2867" t="s">
        <v>7779</v>
      </c>
    </row>
    <row r="2868" spans="1:5" x14ac:dyDescent="0.25">
      <c r="A2868" t="s">
        <v>950</v>
      </c>
      <c r="B2868" s="1">
        <v>45825</v>
      </c>
      <c r="C2868" t="s">
        <v>7015</v>
      </c>
      <c r="D2868" t="s">
        <v>8157</v>
      </c>
      <c r="E2868" t="s">
        <v>7779</v>
      </c>
    </row>
    <row r="2869" spans="1:5" x14ac:dyDescent="0.25">
      <c r="A2869" t="s">
        <v>2883</v>
      </c>
      <c r="B2869" s="1">
        <v>45825</v>
      </c>
      <c r="C2869" t="s">
        <v>7015</v>
      </c>
      <c r="D2869" t="s">
        <v>8157</v>
      </c>
      <c r="E2869" t="s">
        <v>7779</v>
      </c>
    </row>
    <row r="2870" spans="1:5" x14ac:dyDescent="0.25">
      <c r="A2870" t="s">
        <v>2550</v>
      </c>
      <c r="B2870" s="1">
        <v>45825</v>
      </c>
      <c r="C2870" t="s">
        <v>7015</v>
      </c>
      <c r="D2870" t="s">
        <v>8158</v>
      </c>
      <c r="E2870" t="s">
        <v>7779</v>
      </c>
    </row>
    <row r="2871" spans="1:5" x14ac:dyDescent="0.25">
      <c r="A2871" t="s">
        <v>2895</v>
      </c>
      <c r="B2871" s="1">
        <v>45825</v>
      </c>
      <c r="C2871" t="s">
        <v>7015</v>
      </c>
      <c r="D2871" t="s">
        <v>8159</v>
      </c>
      <c r="E2871" t="s">
        <v>7779</v>
      </c>
    </row>
    <row r="2872" spans="1:5" x14ac:dyDescent="0.25">
      <c r="A2872" t="s">
        <v>2896</v>
      </c>
      <c r="B2872" s="1">
        <v>45825</v>
      </c>
      <c r="C2872" t="s">
        <v>7015</v>
      </c>
      <c r="D2872" t="s">
        <v>8159</v>
      </c>
      <c r="E2872" t="s">
        <v>7779</v>
      </c>
    </row>
    <row r="2873" spans="1:5" x14ac:dyDescent="0.25">
      <c r="A2873" t="s">
        <v>1464</v>
      </c>
      <c r="B2873" s="1">
        <v>45825</v>
      </c>
      <c r="C2873" t="s">
        <v>7015</v>
      </c>
      <c r="D2873" t="s">
        <v>8153</v>
      </c>
      <c r="E2873" t="s">
        <v>7770</v>
      </c>
    </row>
    <row r="2874" spans="1:5" x14ac:dyDescent="0.25">
      <c r="A2874" t="s">
        <v>1463</v>
      </c>
      <c r="B2874" s="1">
        <v>45825</v>
      </c>
      <c r="C2874" t="s">
        <v>7015</v>
      </c>
      <c r="D2874" t="s">
        <v>8153</v>
      </c>
      <c r="E2874" t="s">
        <v>7770</v>
      </c>
    </row>
    <row r="2875" spans="1:5" x14ac:dyDescent="0.25">
      <c r="A2875" t="s">
        <v>1486</v>
      </c>
      <c r="B2875" s="1">
        <v>45825</v>
      </c>
      <c r="C2875" t="s">
        <v>7015</v>
      </c>
      <c r="D2875" t="s">
        <v>8153</v>
      </c>
      <c r="E2875" t="s">
        <v>7770</v>
      </c>
    </row>
    <row r="2876" spans="1:5" x14ac:dyDescent="0.25">
      <c r="A2876" t="s">
        <v>1480</v>
      </c>
      <c r="B2876" s="1">
        <v>45825</v>
      </c>
      <c r="C2876" t="s">
        <v>7015</v>
      </c>
      <c r="D2876" t="s">
        <v>8153</v>
      </c>
      <c r="E2876" t="s">
        <v>7770</v>
      </c>
    </row>
    <row r="2877" spans="1:5" x14ac:dyDescent="0.25">
      <c r="A2877" t="s">
        <v>1482</v>
      </c>
      <c r="B2877" s="1">
        <v>45825</v>
      </c>
      <c r="C2877" t="s">
        <v>7015</v>
      </c>
      <c r="D2877" t="s">
        <v>8153</v>
      </c>
      <c r="E2877" t="s">
        <v>7770</v>
      </c>
    </row>
    <row r="2878" spans="1:5" x14ac:dyDescent="0.25">
      <c r="A2878" t="s">
        <v>1484</v>
      </c>
      <c r="B2878" s="1">
        <v>45825</v>
      </c>
      <c r="C2878" t="s">
        <v>7015</v>
      </c>
      <c r="D2878" t="s">
        <v>8153</v>
      </c>
      <c r="E2878" t="s">
        <v>7770</v>
      </c>
    </row>
    <row r="2879" spans="1:5" x14ac:dyDescent="0.25">
      <c r="A2879" t="s">
        <v>1483</v>
      </c>
      <c r="B2879" s="1">
        <v>45825</v>
      </c>
      <c r="C2879" t="s">
        <v>7015</v>
      </c>
      <c r="D2879" t="s">
        <v>8153</v>
      </c>
      <c r="E2879" t="s">
        <v>7770</v>
      </c>
    </row>
    <row r="2880" spans="1:5" x14ac:dyDescent="0.25">
      <c r="A2880" t="s">
        <v>1481</v>
      </c>
      <c r="B2880" s="1">
        <v>45825</v>
      </c>
      <c r="C2880" t="s">
        <v>7015</v>
      </c>
      <c r="D2880" t="s">
        <v>8153</v>
      </c>
      <c r="E2880" t="s">
        <v>7770</v>
      </c>
    </row>
    <row r="2881" spans="1:5" x14ac:dyDescent="0.25">
      <c r="A2881" t="s">
        <v>1485</v>
      </c>
      <c r="B2881" s="1">
        <v>45825</v>
      </c>
      <c r="C2881" t="s">
        <v>7015</v>
      </c>
      <c r="D2881" t="s">
        <v>8153</v>
      </c>
      <c r="E2881" t="s">
        <v>7770</v>
      </c>
    </row>
    <row r="2882" spans="1:5" x14ac:dyDescent="0.25">
      <c r="A2882" t="s">
        <v>1476</v>
      </c>
      <c r="B2882" s="1">
        <v>45825</v>
      </c>
      <c r="C2882" t="s">
        <v>7015</v>
      </c>
      <c r="D2882" t="s">
        <v>8153</v>
      </c>
      <c r="E2882" t="s">
        <v>7770</v>
      </c>
    </row>
    <row r="2883" spans="1:5" x14ac:dyDescent="0.25">
      <c r="A2883" t="s">
        <v>1478</v>
      </c>
      <c r="B2883" s="1">
        <v>45825</v>
      </c>
      <c r="C2883" t="s">
        <v>7015</v>
      </c>
      <c r="D2883" t="s">
        <v>8153</v>
      </c>
      <c r="E2883" t="s">
        <v>7770</v>
      </c>
    </row>
    <row r="2884" spans="1:5" x14ac:dyDescent="0.25">
      <c r="A2884" t="s">
        <v>1490</v>
      </c>
      <c r="B2884" s="1">
        <v>45825</v>
      </c>
      <c r="C2884" t="s">
        <v>7015</v>
      </c>
      <c r="D2884" t="s">
        <v>8153</v>
      </c>
      <c r="E2884" t="s">
        <v>7051</v>
      </c>
    </row>
    <row r="2885" spans="1:5" x14ac:dyDescent="0.25">
      <c r="A2885" t="s">
        <v>2568</v>
      </c>
      <c r="B2885" s="1">
        <v>45825</v>
      </c>
      <c r="C2885" t="s">
        <v>7015</v>
      </c>
      <c r="D2885" t="s">
        <v>8153</v>
      </c>
      <c r="E2885" t="s">
        <v>7051</v>
      </c>
    </row>
    <row r="2886" spans="1:5" x14ac:dyDescent="0.25">
      <c r="A2886" t="s">
        <v>1504</v>
      </c>
      <c r="B2886" s="1">
        <v>45825</v>
      </c>
      <c r="C2886" t="s">
        <v>7015</v>
      </c>
      <c r="D2886" t="s">
        <v>8153</v>
      </c>
      <c r="E2886" t="s">
        <v>7051</v>
      </c>
    </row>
    <row r="2887" spans="1:5" x14ac:dyDescent="0.25">
      <c r="A2887" t="s">
        <v>2565</v>
      </c>
      <c r="B2887" s="1">
        <v>45825</v>
      </c>
      <c r="C2887" t="s">
        <v>7015</v>
      </c>
      <c r="D2887" t="s">
        <v>8153</v>
      </c>
      <c r="E2887" t="s">
        <v>7051</v>
      </c>
    </row>
    <row r="2888" spans="1:5" x14ac:dyDescent="0.25">
      <c r="A2888" t="s">
        <v>3110</v>
      </c>
      <c r="B2888" s="1">
        <v>45825</v>
      </c>
      <c r="C2888" t="s">
        <v>7015</v>
      </c>
      <c r="D2888" t="s">
        <v>8154</v>
      </c>
      <c r="E2888" t="s">
        <v>7051</v>
      </c>
    </row>
    <row r="2889" spans="1:5" x14ac:dyDescent="0.25">
      <c r="A2889" t="s">
        <v>3495</v>
      </c>
      <c r="B2889" s="1">
        <v>45825</v>
      </c>
      <c r="C2889" t="s">
        <v>7015</v>
      </c>
      <c r="D2889" t="s">
        <v>8154</v>
      </c>
      <c r="E2889" t="s">
        <v>7051</v>
      </c>
    </row>
    <row r="2890" spans="1:5" x14ac:dyDescent="0.25">
      <c r="A2890" t="s">
        <v>4240</v>
      </c>
      <c r="B2890" s="1">
        <v>45825</v>
      </c>
      <c r="C2890" t="s">
        <v>7015</v>
      </c>
      <c r="D2890" t="s">
        <v>8155</v>
      </c>
      <c r="E2890" t="s">
        <v>7051</v>
      </c>
    </row>
    <row r="2891" spans="1:5" x14ac:dyDescent="0.25">
      <c r="A2891" t="s">
        <v>3159</v>
      </c>
      <c r="B2891" s="1">
        <v>45825</v>
      </c>
      <c r="C2891" t="s">
        <v>6817</v>
      </c>
      <c r="D2891" t="s">
        <v>7779</v>
      </c>
      <c r="E2891" t="s">
        <v>8153</v>
      </c>
    </row>
    <row r="2892" spans="1:5" x14ac:dyDescent="0.25">
      <c r="A2892" t="s">
        <v>2910</v>
      </c>
      <c r="B2892" s="1">
        <v>45825</v>
      </c>
      <c r="C2892" t="s">
        <v>6817</v>
      </c>
      <c r="D2892" t="s">
        <v>7779</v>
      </c>
      <c r="E2892" t="s">
        <v>8153</v>
      </c>
    </row>
    <row r="2893" spans="1:5" x14ac:dyDescent="0.25">
      <c r="A2893" t="s">
        <v>3099</v>
      </c>
      <c r="B2893" s="1">
        <v>45825</v>
      </c>
      <c r="C2893" t="s">
        <v>6817</v>
      </c>
      <c r="D2893" t="s">
        <v>7779</v>
      </c>
      <c r="E2893" t="s">
        <v>8154</v>
      </c>
    </row>
    <row r="2894" spans="1:5" x14ac:dyDescent="0.25">
      <c r="A2894" t="s">
        <v>3910</v>
      </c>
      <c r="B2894" s="1">
        <v>45825</v>
      </c>
      <c r="C2894" t="s">
        <v>6817</v>
      </c>
      <c r="D2894" t="s">
        <v>7779</v>
      </c>
      <c r="E2894" t="s">
        <v>8154</v>
      </c>
    </row>
    <row r="2895" spans="1:5" x14ac:dyDescent="0.25">
      <c r="A2895" t="s">
        <v>3576</v>
      </c>
      <c r="B2895" s="1">
        <v>45825</v>
      </c>
      <c r="C2895" t="s">
        <v>6817</v>
      </c>
      <c r="D2895" t="s">
        <v>7779</v>
      </c>
      <c r="E2895" t="s">
        <v>8155</v>
      </c>
    </row>
    <row r="2896" spans="1:5" x14ac:dyDescent="0.25">
      <c r="A2896" t="s">
        <v>2884</v>
      </c>
      <c r="B2896" s="1">
        <v>45825</v>
      </c>
      <c r="C2896" t="s">
        <v>6817</v>
      </c>
      <c r="D2896" t="s">
        <v>7779</v>
      </c>
      <c r="E2896" t="s">
        <v>8157</v>
      </c>
    </row>
    <row r="2897" spans="1:5" x14ac:dyDescent="0.25">
      <c r="A2897" t="s">
        <v>979</v>
      </c>
      <c r="B2897" s="1">
        <v>45825</v>
      </c>
      <c r="C2897" t="s">
        <v>6817</v>
      </c>
      <c r="D2897" t="s">
        <v>7779</v>
      </c>
      <c r="E2897" t="s">
        <v>8102</v>
      </c>
    </row>
    <row r="2898" spans="1:5" x14ac:dyDescent="0.25">
      <c r="A2898" t="s">
        <v>923</v>
      </c>
      <c r="B2898" s="1">
        <v>45825</v>
      </c>
      <c r="C2898" t="s">
        <v>6817</v>
      </c>
      <c r="D2898" t="s">
        <v>7779</v>
      </c>
      <c r="E2898" t="s">
        <v>8160</v>
      </c>
    </row>
    <row r="2899" spans="1:5" x14ac:dyDescent="0.25">
      <c r="A2899" t="s">
        <v>1472</v>
      </c>
      <c r="B2899" s="1">
        <v>45825</v>
      </c>
      <c r="C2899" t="s">
        <v>6817</v>
      </c>
      <c r="D2899" t="s">
        <v>7779</v>
      </c>
      <c r="E2899" t="s">
        <v>8161</v>
      </c>
    </row>
    <row r="2900" spans="1:5" x14ac:dyDescent="0.25">
      <c r="A2900" t="s">
        <v>1470</v>
      </c>
      <c r="B2900" s="1">
        <v>45825</v>
      </c>
      <c r="C2900" t="s">
        <v>6817</v>
      </c>
      <c r="D2900" t="s">
        <v>7779</v>
      </c>
      <c r="E2900" t="s">
        <v>8161</v>
      </c>
    </row>
    <row r="2901" spans="1:5" x14ac:dyDescent="0.25">
      <c r="A2901" t="s">
        <v>1473</v>
      </c>
      <c r="B2901" s="1">
        <v>45825</v>
      </c>
      <c r="C2901" t="s">
        <v>6817</v>
      </c>
      <c r="D2901" t="s">
        <v>7779</v>
      </c>
      <c r="E2901" t="s">
        <v>8161</v>
      </c>
    </row>
    <row r="2902" spans="1:5" x14ac:dyDescent="0.25">
      <c r="A2902" t="s">
        <v>1469</v>
      </c>
      <c r="B2902" s="1">
        <v>45825</v>
      </c>
      <c r="C2902" t="s">
        <v>6817</v>
      </c>
      <c r="D2902" t="s">
        <v>7779</v>
      </c>
      <c r="E2902" t="s">
        <v>8161</v>
      </c>
    </row>
    <row r="2903" spans="1:5" x14ac:dyDescent="0.25">
      <c r="A2903" t="s">
        <v>1474</v>
      </c>
      <c r="B2903" s="1">
        <v>45825</v>
      </c>
      <c r="C2903" t="s">
        <v>6817</v>
      </c>
      <c r="D2903" t="s">
        <v>7779</v>
      </c>
      <c r="E2903" t="s">
        <v>8161</v>
      </c>
    </row>
    <row r="2904" spans="1:5" x14ac:dyDescent="0.25">
      <c r="A2904" t="s">
        <v>1475</v>
      </c>
      <c r="B2904" s="1">
        <v>45825</v>
      </c>
      <c r="C2904" t="s">
        <v>6817</v>
      </c>
      <c r="D2904" t="s">
        <v>7779</v>
      </c>
      <c r="E2904" t="s">
        <v>8161</v>
      </c>
    </row>
    <row r="2905" spans="1:5" x14ac:dyDescent="0.25">
      <c r="A2905" t="s">
        <v>1465</v>
      </c>
      <c r="B2905" s="1">
        <v>45825</v>
      </c>
      <c r="C2905" t="s">
        <v>6817</v>
      </c>
      <c r="D2905" t="s">
        <v>7779</v>
      </c>
      <c r="E2905" t="s">
        <v>8161</v>
      </c>
    </row>
    <row r="2906" spans="1:5" x14ac:dyDescent="0.25">
      <c r="A2906" t="s">
        <v>1471</v>
      </c>
      <c r="B2906" s="1">
        <v>45825</v>
      </c>
      <c r="C2906" t="s">
        <v>6817</v>
      </c>
      <c r="D2906" t="s">
        <v>7779</v>
      </c>
      <c r="E2906" t="s">
        <v>8161</v>
      </c>
    </row>
    <row r="2907" spans="1:5" x14ac:dyDescent="0.25">
      <c r="A2907" t="s">
        <v>1360</v>
      </c>
      <c r="B2907" s="1">
        <v>45825</v>
      </c>
      <c r="C2907" t="s">
        <v>6817</v>
      </c>
      <c r="D2907" t="s">
        <v>7779</v>
      </c>
      <c r="E2907" t="s">
        <v>8161</v>
      </c>
    </row>
    <row r="2908" spans="1:5" x14ac:dyDescent="0.25">
      <c r="A2908" t="s">
        <v>1352</v>
      </c>
      <c r="B2908" s="1">
        <v>45825</v>
      </c>
      <c r="C2908" t="s">
        <v>6817</v>
      </c>
      <c r="D2908" t="s">
        <v>7779</v>
      </c>
      <c r="E2908" t="s">
        <v>8161</v>
      </c>
    </row>
    <row r="2909" spans="1:5" x14ac:dyDescent="0.25">
      <c r="A2909" t="s">
        <v>1366</v>
      </c>
      <c r="B2909" s="1">
        <v>45825</v>
      </c>
      <c r="C2909" t="s">
        <v>6817</v>
      </c>
      <c r="D2909" t="s">
        <v>7779</v>
      </c>
      <c r="E2909" t="s">
        <v>8161</v>
      </c>
    </row>
    <row r="2910" spans="1:5" x14ac:dyDescent="0.25">
      <c r="A2910" t="s">
        <v>1362</v>
      </c>
      <c r="B2910" s="1">
        <v>45825</v>
      </c>
      <c r="C2910" t="s">
        <v>6817</v>
      </c>
      <c r="D2910" t="s">
        <v>7779</v>
      </c>
      <c r="E2910" t="s">
        <v>8161</v>
      </c>
    </row>
    <row r="2911" spans="1:5" x14ac:dyDescent="0.25">
      <c r="A2911" t="s">
        <v>1341</v>
      </c>
      <c r="B2911" s="1">
        <v>45825</v>
      </c>
      <c r="C2911" t="s">
        <v>6817</v>
      </c>
      <c r="D2911" t="s">
        <v>7779</v>
      </c>
      <c r="E2911" t="s">
        <v>8161</v>
      </c>
    </row>
    <row r="2912" spans="1:5" x14ac:dyDescent="0.25">
      <c r="A2912" t="s">
        <v>1705</v>
      </c>
      <c r="B2912" s="1">
        <v>45825</v>
      </c>
      <c r="C2912" t="s">
        <v>6817</v>
      </c>
      <c r="D2912" t="s">
        <v>7779</v>
      </c>
      <c r="E2912" t="s">
        <v>8161</v>
      </c>
    </row>
    <row r="2913" spans="1:5" x14ac:dyDescent="0.25">
      <c r="A2913" t="s">
        <v>1703</v>
      </c>
      <c r="B2913" s="1">
        <v>45825</v>
      </c>
      <c r="C2913" t="s">
        <v>6817</v>
      </c>
      <c r="D2913" t="s">
        <v>7779</v>
      </c>
      <c r="E2913" t="s">
        <v>8161</v>
      </c>
    </row>
    <row r="2914" spans="1:5" x14ac:dyDescent="0.25">
      <c r="A2914" t="s">
        <v>1707</v>
      </c>
      <c r="B2914" s="1">
        <v>45825</v>
      </c>
      <c r="C2914" t="s">
        <v>6817</v>
      </c>
      <c r="D2914" t="s">
        <v>7779</v>
      </c>
      <c r="E2914" t="s">
        <v>8161</v>
      </c>
    </row>
    <row r="2915" spans="1:5" x14ac:dyDescent="0.25">
      <c r="A2915" t="s">
        <v>1698</v>
      </c>
      <c r="B2915" s="1">
        <v>45825</v>
      </c>
      <c r="C2915" t="s">
        <v>6817</v>
      </c>
      <c r="D2915" t="s">
        <v>7779</v>
      </c>
      <c r="E2915" t="s">
        <v>8161</v>
      </c>
    </row>
    <row r="2916" spans="1:5" x14ac:dyDescent="0.25">
      <c r="A2916" t="s">
        <v>1699</v>
      </c>
      <c r="B2916" s="1">
        <v>45825</v>
      </c>
      <c r="C2916" t="s">
        <v>6817</v>
      </c>
      <c r="D2916" t="s">
        <v>7779</v>
      </c>
      <c r="E2916" t="s">
        <v>8161</v>
      </c>
    </row>
    <row r="2917" spans="1:5" x14ac:dyDescent="0.25">
      <c r="A2917" t="s">
        <v>1701</v>
      </c>
      <c r="B2917" s="1">
        <v>45825</v>
      </c>
      <c r="C2917" t="s">
        <v>6817</v>
      </c>
      <c r="D2917" t="s">
        <v>7779</v>
      </c>
      <c r="E2917" t="s">
        <v>8161</v>
      </c>
    </row>
    <row r="2918" spans="1:5" x14ac:dyDescent="0.25">
      <c r="A2918" t="s">
        <v>1258</v>
      </c>
      <c r="B2918" s="1">
        <v>45825</v>
      </c>
      <c r="C2918" t="s">
        <v>6817</v>
      </c>
      <c r="D2918" t="s">
        <v>7779</v>
      </c>
      <c r="E2918" t="s">
        <v>8161</v>
      </c>
    </row>
    <row r="2919" spans="1:5" x14ac:dyDescent="0.25">
      <c r="A2919" t="s">
        <v>1364</v>
      </c>
      <c r="B2919" s="1">
        <v>45825</v>
      </c>
      <c r="C2919" t="s">
        <v>6817</v>
      </c>
      <c r="D2919" t="s">
        <v>7779</v>
      </c>
      <c r="E2919" t="s">
        <v>8161</v>
      </c>
    </row>
    <row r="2920" spans="1:5" x14ac:dyDescent="0.25">
      <c r="A2920" t="s">
        <v>1268</v>
      </c>
      <c r="B2920" s="1">
        <v>45825</v>
      </c>
      <c r="C2920" t="s">
        <v>6817</v>
      </c>
      <c r="D2920" t="s">
        <v>7779</v>
      </c>
      <c r="E2920" t="s">
        <v>8162</v>
      </c>
    </row>
    <row r="2921" spans="1:5" x14ac:dyDescent="0.25">
      <c r="A2921" t="s">
        <v>1264</v>
      </c>
      <c r="B2921" s="1">
        <v>45825</v>
      </c>
      <c r="C2921" t="s">
        <v>6817</v>
      </c>
      <c r="D2921" t="s">
        <v>7779</v>
      </c>
      <c r="E2921" t="s">
        <v>8163</v>
      </c>
    </row>
    <row r="2922" spans="1:5" x14ac:dyDescent="0.25">
      <c r="A2922" t="s">
        <v>3299</v>
      </c>
      <c r="B2922" s="1">
        <v>45825</v>
      </c>
      <c r="C2922" t="s">
        <v>6817</v>
      </c>
      <c r="D2922" t="s">
        <v>7779</v>
      </c>
      <c r="E2922" t="s">
        <v>8164</v>
      </c>
    </row>
    <row r="2923" spans="1:5" x14ac:dyDescent="0.25">
      <c r="A2923" t="s">
        <v>1073</v>
      </c>
      <c r="B2923" s="1">
        <v>45825</v>
      </c>
      <c r="C2923" t="s">
        <v>6817</v>
      </c>
      <c r="D2923" t="s">
        <v>7770</v>
      </c>
      <c r="E2923" t="s">
        <v>8156</v>
      </c>
    </row>
    <row r="2924" spans="1:5" x14ac:dyDescent="0.25">
      <c r="A2924" t="s">
        <v>1495</v>
      </c>
      <c r="B2924" s="1">
        <v>45825</v>
      </c>
      <c r="C2924" t="s">
        <v>6817</v>
      </c>
      <c r="D2924" t="s">
        <v>7770</v>
      </c>
      <c r="E2924" t="s">
        <v>8156</v>
      </c>
    </row>
    <row r="2925" spans="1:5" x14ac:dyDescent="0.25">
      <c r="A2925" t="s">
        <v>1924</v>
      </c>
      <c r="B2925" s="1">
        <v>45825</v>
      </c>
      <c r="C2925" t="s">
        <v>6817</v>
      </c>
      <c r="D2925" t="s">
        <v>7770</v>
      </c>
      <c r="E2925" t="s">
        <v>8153</v>
      </c>
    </row>
    <row r="2926" spans="1:5" x14ac:dyDescent="0.25">
      <c r="A2926" t="s">
        <v>2489</v>
      </c>
      <c r="B2926" s="1">
        <v>45825</v>
      </c>
      <c r="C2926" t="s">
        <v>6817</v>
      </c>
      <c r="D2926" t="s">
        <v>7770</v>
      </c>
      <c r="E2926" t="s">
        <v>8153</v>
      </c>
    </row>
    <row r="2927" spans="1:5" x14ac:dyDescent="0.25">
      <c r="A2927" t="s">
        <v>2490</v>
      </c>
      <c r="B2927" s="1">
        <v>45825</v>
      </c>
      <c r="C2927" t="s">
        <v>6817</v>
      </c>
      <c r="D2927" t="s">
        <v>7770</v>
      </c>
      <c r="E2927" t="s">
        <v>8153</v>
      </c>
    </row>
    <row r="2928" spans="1:5" x14ac:dyDescent="0.25">
      <c r="A2928" t="s">
        <v>1106</v>
      </c>
      <c r="B2928" s="1">
        <v>45825</v>
      </c>
      <c r="C2928" t="s">
        <v>6817</v>
      </c>
      <c r="D2928" t="s">
        <v>7770</v>
      </c>
      <c r="E2928" t="s">
        <v>8153</v>
      </c>
    </row>
    <row r="2929" spans="1:5" x14ac:dyDescent="0.25">
      <c r="A2929" t="s">
        <v>1929</v>
      </c>
      <c r="B2929" s="1">
        <v>45825</v>
      </c>
      <c r="C2929" t="s">
        <v>6817</v>
      </c>
      <c r="D2929" t="s">
        <v>7770</v>
      </c>
      <c r="E2929" t="s">
        <v>8153</v>
      </c>
    </row>
    <row r="2930" spans="1:5" x14ac:dyDescent="0.25">
      <c r="A2930" t="s">
        <v>1928</v>
      </c>
      <c r="B2930" s="1">
        <v>45825</v>
      </c>
      <c r="C2930" t="s">
        <v>6817</v>
      </c>
      <c r="D2930" t="s">
        <v>7770</v>
      </c>
      <c r="E2930" t="s">
        <v>8153</v>
      </c>
    </row>
    <row r="2931" spans="1:5" x14ac:dyDescent="0.25">
      <c r="A2931" t="s">
        <v>1927</v>
      </c>
      <c r="B2931" s="1">
        <v>45825</v>
      </c>
      <c r="C2931" t="s">
        <v>6817</v>
      </c>
      <c r="D2931" t="s">
        <v>7770</v>
      </c>
      <c r="E2931" t="s">
        <v>8153</v>
      </c>
    </row>
    <row r="2932" spans="1:5" x14ac:dyDescent="0.25">
      <c r="A2932" t="s">
        <v>1925</v>
      </c>
      <c r="B2932" s="1">
        <v>45825</v>
      </c>
      <c r="C2932" t="s">
        <v>6817</v>
      </c>
      <c r="D2932" t="s">
        <v>7770</v>
      </c>
      <c r="E2932" t="s">
        <v>8153</v>
      </c>
    </row>
    <row r="2933" spans="1:5" x14ac:dyDescent="0.25">
      <c r="A2933" t="s">
        <v>3107</v>
      </c>
      <c r="B2933" s="1">
        <v>45825</v>
      </c>
      <c r="C2933" t="s">
        <v>6817</v>
      </c>
      <c r="D2933" t="s">
        <v>7770</v>
      </c>
      <c r="E2933" t="s">
        <v>8154</v>
      </c>
    </row>
    <row r="2934" spans="1:5" x14ac:dyDescent="0.25">
      <c r="A2934" t="s">
        <v>3114</v>
      </c>
      <c r="B2934" s="1">
        <v>45825</v>
      </c>
      <c r="C2934" t="s">
        <v>6817</v>
      </c>
      <c r="D2934" t="s">
        <v>7770</v>
      </c>
      <c r="E2934" t="s">
        <v>8154</v>
      </c>
    </row>
    <row r="2935" spans="1:5" x14ac:dyDescent="0.25">
      <c r="A2935" t="s">
        <v>3678</v>
      </c>
      <c r="B2935" s="1">
        <v>45825</v>
      </c>
      <c r="C2935" t="s">
        <v>6817</v>
      </c>
      <c r="D2935" t="s">
        <v>7770</v>
      </c>
      <c r="E2935" t="s">
        <v>7782</v>
      </c>
    </row>
    <row r="2936" spans="1:5" x14ac:dyDescent="0.25">
      <c r="A2936" t="s">
        <v>1454</v>
      </c>
      <c r="B2936" s="1">
        <v>45825</v>
      </c>
      <c r="C2936" t="s">
        <v>6817</v>
      </c>
      <c r="D2936" t="s">
        <v>7770</v>
      </c>
      <c r="E2936" t="s">
        <v>8158</v>
      </c>
    </row>
    <row r="2937" spans="1:5" x14ac:dyDescent="0.25">
      <c r="A2937" t="s">
        <v>1266</v>
      </c>
      <c r="B2937" s="1">
        <v>45825</v>
      </c>
      <c r="C2937" t="s">
        <v>6817</v>
      </c>
      <c r="D2937" t="s">
        <v>7770</v>
      </c>
      <c r="E2937" t="s">
        <v>8163</v>
      </c>
    </row>
    <row r="2938" spans="1:5" x14ac:dyDescent="0.25">
      <c r="A2938" t="s">
        <v>1690</v>
      </c>
      <c r="B2938" s="1">
        <v>45825</v>
      </c>
      <c r="C2938" t="s">
        <v>6817</v>
      </c>
      <c r="D2938" t="s">
        <v>7051</v>
      </c>
      <c r="E2938" t="s">
        <v>8156</v>
      </c>
    </row>
    <row r="2939" spans="1:5" x14ac:dyDescent="0.25">
      <c r="A2939" t="s">
        <v>1105</v>
      </c>
      <c r="B2939" s="1">
        <v>45825</v>
      </c>
      <c r="C2939" t="s">
        <v>6817</v>
      </c>
      <c r="D2939" t="s">
        <v>7051</v>
      </c>
      <c r="E2939" t="s">
        <v>8153</v>
      </c>
    </row>
    <row r="2940" spans="1:5" x14ac:dyDescent="0.25">
      <c r="A2940" t="s">
        <v>1477</v>
      </c>
      <c r="B2940" s="1">
        <v>45825</v>
      </c>
      <c r="C2940" t="s">
        <v>6817</v>
      </c>
      <c r="D2940" t="s">
        <v>7051</v>
      </c>
      <c r="E2940" t="s">
        <v>8153</v>
      </c>
    </row>
    <row r="2941" spans="1:5" x14ac:dyDescent="0.25">
      <c r="A2941" t="s">
        <v>3100</v>
      </c>
      <c r="B2941" s="1">
        <v>45825</v>
      </c>
      <c r="C2941" t="s">
        <v>6817</v>
      </c>
      <c r="D2941" t="s">
        <v>7051</v>
      </c>
      <c r="E2941" t="s">
        <v>8154</v>
      </c>
    </row>
    <row r="2942" spans="1:5" x14ac:dyDescent="0.25">
      <c r="A2942" t="s">
        <v>3543</v>
      </c>
      <c r="B2942" s="1">
        <v>45825</v>
      </c>
      <c r="C2942" t="s">
        <v>6817</v>
      </c>
      <c r="D2942" t="s">
        <v>7051</v>
      </c>
      <c r="E2942" t="s">
        <v>8155</v>
      </c>
    </row>
    <row r="2943" spans="1:5" x14ac:dyDescent="0.25">
      <c r="A2943" t="s">
        <v>3681</v>
      </c>
      <c r="B2943" s="1">
        <v>45825</v>
      </c>
      <c r="C2943" t="s">
        <v>6817</v>
      </c>
      <c r="D2943" t="s">
        <v>7051</v>
      </c>
      <c r="E2943" t="s">
        <v>7782</v>
      </c>
    </row>
    <row r="2944" spans="1:5" x14ac:dyDescent="0.25">
      <c r="A2944" t="s">
        <v>2614</v>
      </c>
      <c r="B2944" s="1">
        <v>45825</v>
      </c>
      <c r="C2944" t="s">
        <v>6987</v>
      </c>
      <c r="D2944" t="s">
        <v>7051</v>
      </c>
      <c r="E2944" t="s">
        <v>8153</v>
      </c>
    </row>
    <row r="2945" spans="1:5" x14ac:dyDescent="0.25">
      <c r="A2945" t="s">
        <v>2613</v>
      </c>
      <c r="B2945" s="1">
        <v>45825</v>
      </c>
      <c r="C2945" t="s">
        <v>6987</v>
      </c>
      <c r="D2945" t="s">
        <v>7051</v>
      </c>
      <c r="E2945" t="s">
        <v>8153</v>
      </c>
    </row>
    <row r="2946" spans="1:5" x14ac:dyDescent="0.25">
      <c r="A2946" t="s">
        <v>2602</v>
      </c>
      <c r="B2946" s="1">
        <v>45825</v>
      </c>
      <c r="C2946" t="s">
        <v>6987</v>
      </c>
      <c r="D2946" t="s">
        <v>7051</v>
      </c>
      <c r="E2946" t="s">
        <v>8153</v>
      </c>
    </row>
    <row r="2947" spans="1:5" x14ac:dyDescent="0.25">
      <c r="A2947" t="s">
        <v>2963</v>
      </c>
      <c r="B2947" s="1">
        <v>45827</v>
      </c>
      <c r="C2947" t="s">
        <v>6738</v>
      </c>
      <c r="D2947" t="s">
        <v>8154</v>
      </c>
      <c r="E2947" t="s">
        <v>6739</v>
      </c>
    </row>
    <row r="2948" spans="1:5" x14ac:dyDescent="0.25">
      <c r="A2948" t="s">
        <v>2987</v>
      </c>
      <c r="B2948" s="1">
        <v>45827</v>
      </c>
      <c r="C2948" t="s">
        <v>6738</v>
      </c>
      <c r="D2948" t="s">
        <v>8155</v>
      </c>
      <c r="E2948" t="s">
        <v>6739</v>
      </c>
    </row>
    <row r="2949" spans="1:5" x14ac:dyDescent="0.25">
      <c r="A2949" t="s">
        <v>2988</v>
      </c>
      <c r="B2949" s="1">
        <v>45827</v>
      </c>
      <c r="C2949" t="s">
        <v>6738</v>
      </c>
      <c r="D2949" t="s">
        <v>8155</v>
      </c>
      <c r="E2949" t="s">
        <v>6739</v>
      </c>
    </row>
    <row r="2950" spans="1:5" x14ac:dyDescent="0.25">
      <c r="A2950" t="s">
        <v>2989</v>
      </c>
      <c r="B2950" s="1">
        <v>45827</v>
      </c>
      <c r="C2950" t="s">
        <v>6738</v>
      </c>
      <c r="D2950" t="s">
        <v>8155</v>
      </c>
      <c r="E2950" t="s">
        <v>6739</v>
      </c>
    </row>
    <row r="2951" spans="1:5" x14ac:dyDescent="0.25">
      <c r="A2951" t="s">
        <v>2541</v>
      </c>
      <c r="B2951" s="1">
        <v>45827</v>
      </c>
      <c r="C2951" t="s">
        <v>6738</v>
      </c>
      <c r="D2951" t="s">
        <v>8155</v>
      </c>
      <c r="E2951" t="s">
        <v>6739</v>
      </c>
    </row>
    <row r="2952" spans="1:5" x14ac:dyDescent="0.25">
      <c r="A2952" t="s">
        <v>2986</v>
      </c>
      <c r="B2952" s="1">
        <v>45827</v>
      </c>
      <c r="C2952" t="s">
        <v>6738</v>
      </c>
      <c r="D2952" t="s">
        <v>8155</v>
      </c>
      <c r="E2952" t="s">
        <v>6739</v>
      </c>
    </row>
    <row r="2953" spans="1:5" x14ac:dyDescent="0.25">
      <c r="A2953" t="s">
        <v>4133</v>
      </c>
      <c r="B2953" s="1">
        <v>45827</v>
      </c>
      <c r="C2953" t="s">
        <v>6738</v>
      </c>
      <c r="D2953" t="s">
        <v>8155</v>
      </c>
      <c r="E2953" t="s">
        <v>6739</v>
      </c>
    </row>
    <row r="2954" spans="1:5" x14ac:dyDescent="0.25">
      <c r="A2954" t="s">
        <v>4241</v>
      </c>
      <c r="B2954" s="1">
        <v>45827</v>
      </c>
      <c r="C2954" t="s">
        <v>6738</v>
      </c>
      <c r="D2954" t="s">
        <v>8155</v>
      </c>
      <c r="E2954" t="s">
        <v>6739</v>
      </c>
    </row>
    <row r="2955" spans="1:5" x14ac:dyDescent="0.25">
      <c r="A2955" t="s">
        <v>3541</v>
      </c>
      <c r="B2955" s="1">
        <v>45827</v>
      </c>
      <c r="C2955" t="s">
        <v>6738</v>
      </c>
      <c r="D2955" t="s">
        <v>8155</v>
      </c>
      <c r="E2955" t="s">
        <v>6739</v>
      </c>
    </row>
    <row r="2956" spans="1:5" x14ac:dyDescent="0.25">
      <c r="A2956" t="s">
        <v>4597</v>
      </c>
      <c r="B2956" s="1">
        <v>45827</v>
      </c>
      <c r="C2956" t="s">
        <v>6738</v>
      </c>
      <c r="D2956" t="s">
        <v>8155</v>
      </c>
      <c r="E2956" t="s">
        <v>6739</v>
      </c>
    </row>
    <row r="2957" spans="1:5" x14ac:dyDescent="0.25">
      <c r="A2957" t="s">
        <v>3588</v>
      </c>
      <c r="B2957" s="1">
        <v>45827</v>
      </c>
      <c r="C2957" t="s">
        <v>6738</v>
      </c>
      <c r="D2957" t="s">
        <v>8155</v>
      </c>
      <c r="E2957" t="s">
        <v>6739</v>
      </c>
    </row>
    <row r="2958" spans="1:5" x14ac:dyDescent="0.25">
      <c r="A2958" t="s">
        <v>4583</v>
      </c>
      <c r="B2958" s="1">
        <v>45827</v>
      </c>
      <c r="C2958" t="s">
        <v>6738</v>
      </c>
      <c r="D2958" t="s">
        <v>8155</v>
      </c>
      <c r="E2958" t="s">
        <v>6739</v>
      </c>
    </row>
    <row r="2959" spans="1:5" x14ac:dyDescent="0.25">
      <c r="A2959" t="s">
        <v>4121</v>
      </c>
      <c r="B2959" s="1">
        <v>45827</v>
      </c>
      <c r="C2959" t="s">
        <v>6738</v>
      </c>
      <c r="D2959" t="s">
        <v>8155</v>
      </c>
      <c r="E2959" t="s">
        <v>6739</v>
      </c>
    </row>
    <row r="2960" spans="1:5" x14ac:dyDescent="0.25">
      <c r="A2960" t="s">
        <v>4120</v>
      </c>
      <c r="B2960" s="1">
        <v>45827</v>
      </c>
      <c r="C2960" t="s">
        <v>6738</v>
      </c>
      <c r="D2960" t="s">
        <v>8155</v>
      </c>
      <c r="E2960" t="s">
        <v>6739</v>
      </c>
    </row>
    <row r="2961" spans="1:5" x14ac:dyDescent="0.25">
      <c r="A2961" t="s">
        <v>4122</v>
      </c>
      <c r="B2961" s="1">
        <v>45827</v>
      </c>
      <c r="C2961" t="s">
        <v>6738</v>
      </c>
      <c r="D2961" t="s">
        <v>8155</v>
      </c>
      <c r="E2961" t="s">
        <v>6739</v>
      </c>
    </row>
    <row r="2962" spans="1:5" x14ac:dyDescent="0.25">
      <c r="A2962" t="s">
        <v>4123</v>
      </c>
      <c r="B2962" s="1">
        <v>45827</v>
      </c>
      <c r="C2962" t="s">
        <v>6738</v>
      </c>
      <c r="D2962" t="s">
        <v>8155</v>
      </c>
      <c r="E2962" t="s">
        <v>6739</v>
      </c>
    </row>
    <row r="2963" spans="1:5" x14ac:dyDescent="0.25">
      <c r="A2963" t="s">
        <v>4124</v>
      </c>
      <c r="B2963" s="1">
        <v>45827</v>
      </c>
      <c r="C2963" t="s">
        <v>6738</v>
      </c>
      <c r="D2963" t="s">
        <v>8155</v>
      </c>
      <c r="E2963" t="s">
        <v>6739</v>
      </c>
    </row>
    <row r="2964" spans="1:5" x14ac:dyDescent="0.25">
      <c r="A2964" t="s">
        <v>4126</v>
      </c>
      <c r="B2964" s="1">
        <v>45827</v>
      </c>
      <c r="C2964" t="s">
        <v>6738</v>
      </c>
      <c r="D2964" t="s">
        <v>8155</v>
      </c>
      <c r="E2964" t="s">
        <v>6739</v>
      </c>
    </row>
    <row r="2965" spans="1:5" x14ac:dyDescent="0.25">
      <c r="A2965" t="s">
        <v>4125</v>
      </c>
      <c r="B2965" s="1">
        <v>45827</v>
      </c>
      <c r="C2965" t="s">
        <v>6738</v>
      </c>
      <c r="D2965" t="s">
        <v>8155</v>
      </c>
      <c r="E2965" t="s">
        <v>6739</v>
      </c>
    </row>
    <row r="2966" spans="1:5" x14ac:dyDescent="0.25">
      <c r="A2966" t="s">
        <v>4166</v>
      </c>
      <c r="B2966" s="1">
        <v>45827</v>
      </c>
      <c r="C2966" t="s">
        <v>6738</v>
      </c>
      <c r="D2966" t="s">
        <v>7782</v>
      </c>
      <c r="E2966" t="s">
        <v>6739</v>
      </c>
    </row>
    <row r="2967" spans="1:5" x14ac:dyDescent="0.25">
      <c r="A2967" t="s">
        <v>4231</v>
      </c>
      <c r="B2967" s="1">
        <v>45827</v>
      </c>
      <c r="C2967" t="s">
        <v>6738</v>
      </c>
      <c r="D2967" t="s">
        <v>7782</v>
      </c>
      <c r="E2967" t="s">
        <v>6739</v>
      </c>
    </row>
    <row r="2968" spans="1:5" x14ac:dyDescent="0.25">
      <c r="A2968" t="s">
        <v>4227</v>
      </c>
      <c r="B2968" s="1">
        <v>45827</v>
      </c>
      <c r="C2968" t="s">
        <v>6738</v>
      </c>
      <c r="D2968" t="s">
        <v>7782</v>
      </c>
      <c r="E2968" t="s">
        <v>6739</v>
      </c>
    </row>
    <row r="2969" spans="1:5" x14ac:dyDescent="0.25">
      <c r="A2969" t="s">
        <v>4235</v>
      </c>
      <c r="B2969" s="1">
        <v>45827</v>
      </c>
      <c r="C2969" t="s">
        <v>6738</v>
      </c>
      <c r="D2969" t="s">
        <v>7782</v>
      </c>
      <c r="E2969" t="s">
        <v>6739</v>
      </c>
    </row>
    <row r="2970" spans="1:5" x14ac:dyDescent="0.25">
      <c r="A2970" t="s">
        <v>4211</v>
      </c>
      <c r="B2970" s="1">
        <v>45827</v>
      </c>
      <c r="C2970" t="s">
        <v>6738</v>
      </c>
      <c r="D2970" t="s">
        <v>7782</v>
      </c>
      <c r="E2970" t="s">
        <v>6739</v>
      </c>
    </row>
    <row r="2971" spans="1:5" x14ac:dyDescent="0.25">
      <c r="A2971" t="s">
        <v>4196</v>
      </c>
      <c r="B2971" s="1">
        <v>45827</v>
      </c>
      <c r="C2971" t="s">
        <v>6738</v>
      </c>
      <c r="D2971" t="s">
        <v>7782</v>
      </c>
      <c r="E2971" t="s">
        <v>6739</v>
      </c>
    </row>
    <row r="2972" spans="1:5" x14ac:dyDescent="0.25">
      <c r="A2972" t="s">
        <v>4221</v>
      </c>
      <c r="B2972" s="1">
        <v>45827</v>
      </c>
      <c r="C2972" t="s">
        <v>6738</v>
      </c>
      <c r="D2972" t="s">
        <v>7782</v>
      </c>
      <c r="E2972" t="s">
        <v>6739</v>
      </c>
    </row>
    <row r="2973" spans="1:5" x14ac:dyDescent="0.25">
      <c r="A2973" t="s">
        <v>4215</v>
      </c>
      <c r="B2973" s="1">
        <v>45827</v>
      </c>
      <c r="C2973" t="s">
        <v>6738</v>
      </c>
      <c r="D2973" t="s">
        <v>7782</v>
      </c>
      <c r="E2973" t="s">
        <v>6739</v>
      </c>
    </row>
    <row r="2974" spans="1:5" x14ac:dyDescent="0.25">
      <c r="A2974" t="s">
        <v>4206</v>
      </c>
      <c r="B2974" s="1">
        <v>45827</v>
      </c>
      <c r="C2974" t="s">
        <v>6738</v>
      </c>
      <c r="D2974" t="s">
        <v>7782</v>
      </c>
      <c r="E2974" t="s">
        <v>6739</v>
      </c>
    </row>
    <row r="2975" spans="1:5" x14ac:dyDescent="0.25">
      <c r="A2975" t="s">
        <v>4222</v>
      </c>
      <c r="B2975" s="1">
        <v>45827</v>
      </c>
      <c r="C2975" t="s">
        <v>6738</v>
      </c>
      <c r="D2975" t="s">
        <v>7782</v>
      </c>
      <c r="E2975" t="s">
        <v>6739</v>
      </c>
    </row>
    <row r="2976" spans="1:5" x14ac:dyDescent="0.25">
      <c r="A2976" t="s">
        <v>4220</v>
      </c>
      <c r="B2976" s="1">
        <v>45827</v>
      </c>
      <c r="C2976" t="s">
        <v>6738</v>
      </c>
      <c r="D2976" t="s">
        <v>7782</v>
      </c>
      <c r="E2976" t="s">
        <v>6739</v>
      </c>
    </row>
    <row r="2977" spans="1:5" x14ac:dyDescent="0.25">
      <c r="A2977" t="s">
        <v>4230</v>
      </c>
      <c r="B2977" s="1">
        <v>45827</v>
      </c>
      <c r="C2977" t="s">
        <v>6738</v>
      </c>
      <c r="D2977" t="s">
        <v>7782</v>
      </c>
      <c r="E2977" t="s">
        <v>6739</v>
      </c>
    </row>
    <row r="2978" spans="1:5" x14ac:dyDescent="0.25">
      <c r="A2978" t="s">
        <v>4192</v>
      </c>
      <c r="B2978" s="1">
        <v>45827</v>
      </c>
      <c r="C2978" t="s">
        <v>6738</v>
      </c>
      <c r="D2978" t="s">
        <v>7782</v>
      </c>
      <c r="E2978" t="s">
        <v>6739</v>
      </c>
    </row>
    <row r="2979" spans="1:5" x14ac:dyDescent="0.25">
      <c r="A2979" t="s">
        <v>4171</v>
      </c>
      <c r="B2979" s="1">
        <v>45827</v>
      </c>
      <c r="C2979" t="s">
        <v>6738</v>
      </c>
      <c r="D2979" t="s">
        <v>7782</v>
      </c>
      <c r="E2979" t="s">
        <v>6739</v>
      </c>
    </row>
    <row r="2980" spans="1:5" x14ac:dyDescent="0.25">
      <c r="A2980" t="s">
        <v>4372</v>
      </c>
      <c r="B2980" s="1">
        <v>45827</v>
      </c>
      <c r="C2980" t="s">
        <v>6738</v>
      </c>
      <c r="D2980" t="s">
        <v>8165</v>
      </c>
      <c r="E2980" t="s">
        <v>6739</v>
      </c>
    </row>
    <row r="2981" spans="1:5" x14ac:dyDescent="0.25">
      <c r="A2981" t="s">
        <v>2887</v>
      </c>
      <c r="B2981" s="1">
        <v>45827</v>
      </c>
      <c r="C2981" t="s">
        <v>6738</v>
      </c>
      <c r="D2981" t="s">
        <v>8157</v>
      </c>
      <c r="E2981" t="s">
        <v>6739</v>
      </c>
    </row>
    <row r="2982" spans="1:5" x14ac:dyDescent="0.25">
      <c r="A2982" t="s">
        <v>2885</v>
      </c>
      <c r="B2982" s="1">
        <v>45827</v>
      </c>
      <c r="C2982" t="s">
        <v>6738</v>
      </c>
      <c r="D2982" t="s">
        <v>8157</v>
      </c>
      <c r="E2982" t="s">
        <v>6739</v>
      </c>
    </row>
    <row r="2983" spans="1:5" x14ac:dyDescent="0.25">
      <c r="A2983" t="s">
        <v>2890</v>
      </c>
      <c r="B2983" s="1">
        <v>45827</v>
      </c>
      <c r="C2983" t="s">
        <v>6738</v>
      </c>
      <c r="D2983" t="s">
        <v>8157</v>
      </c>
      <c r="E2983" t="s">
        <v>6739</v>
      </c>
    </row>
    <row r="2984" spans="1:5" x14ac:dyDescent="0.25">
      <c r="A2984" t="s">
        <v>2888</v>
      </c>
      <c r="B2984" s="1">
        <v>45827</v>
      </c>
      <c r="C2984" t="s">
        <v>6738</v>
      </c>
      <c r="D2984" t="s">
        <v>8157</v>
      </c>
      <c r="E2984" t="s">
        <v>6739</v>
      </c>
    </row>
    <row r="2985" spans="1:5" x14ac:dyDescent="0.25">
      <c r="A2985" t="s">
        <v>5773</v>
      </c>
      <c r="B2985" s="1">
        <v>45827</v>
      </c>
      <c r="C2985" t="s">
        <v>6738</v>
      </c>
      <c r="D2985" t="s">
        <v>8158</v>
      </c>
      <c r="E2985" t="s">
        <v>6739</v>
      </c>
    </row>
    <row r="2986" spans="1:5" x14ac:dyDescent="0.25">
      <c r="A2986" t="s">
        <v>5774</v>
      </c>
      <c r="B2986" s="1">
        <v>45827</v>
      </c>
      <c r="C2986" t="s">
        <v>6738</v>
      </c>
      <c r="D2986" t="s">
        <v>8158</v>
      </c>
      <c r="E2986" t="s">
        <v>6739</v>
      </c>
    </row>
    <row r="2987" spans="1:5" x14ac:dyDescent="0.25">
      <c r="A2987" t="s">
        <v>4086</v>
      </c>
      <c r="B2987" s="1">
        <v>45827</v>
      </c>
      <c r="C2987" t="s">
        <v>6788</v>
      </c>
      <c r="D2987" t="s">
        <v>8154</v>
      </c>
      <c r="E2987" t="s">
        <v>6739</v>
      </c>
    </row>
    <row r="2988" spans="1:5" x14ac:dyDescent="0.25">
      <c r="A2988" t="s">
        <v>4109</v>
      </c>
      <c r="B2988" s="1">
        <v>45827</v>
      </c>
      <c r="C2988" t="s">
        <v>6788</v>
      </c>
      <c r="D2988" t="s">
        <v>8154</v>
      </c>
      <c r="E2988" t="s">
        <v>6739</v>
      </c>
    </row>
    <row r="2989" spans="1:5" x14ac:dyDescent="0.25">
      <c r="A2989" t="s">
        <v>3582</v>
      </c>
      <c r="B2989" s="1">
        <v>45827</v>
      </c>
      <c r="C2989" t="s">
        <v>6788</v>
      </c>
      <c r="D2989" t="s">
        <v>8155</v>
      </c>
      <c r="E2989" t="s">
        <v>6739</v>
      </c>
    </row>
    <row r="2990" spans="1:5" x14ac:dyDescent="0.25">
      <c r="A2990" t="s">
        <v>3542</v>
      </c>
      <c r="B2990" s="1">
        <v>45827</v>
      </c>
      <c r="C2990" t="s">
        <v>6788</v>
      </c>
      <c r="D2990" t="s">
        <v>8155</v>
      </c>
      <c r="E2990" t="s">
        <v>6739</v>
      </c>
    </row>
    <row r="2991" spans="1:5" x14ac:dyDescent="0.25">
      <c r="A2991" t="s">
        <v>3549</v>
      </c>
      <c r="B2991" s="1">
        <v>45827</v>
      </c>
      <c r="C2991" t="s">
        <v>6788</v>
      </c>
      <c r="D2991" t="s">
        <v>8155</v>
      </c>
      <c r="E2991" t="s">
        <v>6739</v>
      </c>
    </row>
    <row r="2992" spans="1:5" x14ac:dyDescent="0.25">
      <c r="A2992" t="s">
        <v>4589</v>
      </c>
      <c r="B2992" s="1">
        <v>45827</v>
      </c>
      <c r="C2992" t="s">
        <v>6788</v>
      </c>
      <c r="D2992" t="s">
        <v>8155</v>
      </c>
      <c r="E2992" t="s">
        <v>6739</v>
      </c>
    </row>
    <row r="2993" spans="1:5" x14ac:dyDescent="0.25">
      <c r="A2993" t="s">
        <v>4119</v>
      </c>
      <c r="B2993" s="1">
        <v>45827</v>
      </c>
      <c r="C2993" t="s">
        <v>6788</v>
      </c>
      <c r="D2993" t="s">
        <v>8155</v>
      </c>
      <c r="E2993" t="s">
        <v>6739</v>
      </c>
    </row>
    <row r="2994" spans="1:5" x14ac:dyDescent="0.25">
      <c r="A2994" t="s">
        <v>4159</v>
      </c>
      <c r="B2994" s="1">
        <v>45827</v>
      </c>
      <c r="C2994" t="s">
        <v>6788</v>
      </c>
      <c r="D2994" t="s">
        <v>7782</v>
      </c>
      <c r="E2994" t="s">
        <v>6739</v>
      </c>
    </row>
    <row r="2995" spans="1:5" x14ac:dyDescent="0.25">
      <c r="A2995" t="s">
        <v>4234</v>
      </c>
      <c r="B2995" s="1">
        <v>45827</v>
      </c>
      <c r="C2995" t="s">
        <v>6788</v>
      </c>
      <c r="D2995" t="s">
        <v>7782</v>
      </c>
      <c r="E2995" t="s">
        <v>6739</v>
      </c>
    </row>
    <row r="2996" spans="1:5" x14ac:dyDescent="0.25">
      <c r="A2996" t="s">
        <v>4236</v>
      </c>
      <c r="B2996" s="1">
        <v>45827</v>
      </c>
      <c r="C2996" t="s">
        <v>6788</v>
      </c>
      <c r="D2996" t="s">
        <v>7782</v>
      </c>
      <c r="E2996" t="s">
        <v>6739</v>
      </c>
    </row>
    <row r="2997" spans="1:5" x14ac:dyDescent="0.25">
      <c r="A2997" t="s">
        <v>4219</v>
      </c>
      <c r="B2997" s="1">
        <v>45827</v>
      </c>
      <c r="C2997" t="s">
        <v>6788</v>
      </c>
      <c r="D2997" t="s">
        <v>7782</v>
      </c>
      <c r="E2997" t="s">
        <v>6739</v>
      </c>
    </row>
    <row r="2998" spans="1:5" x14ac:dyDescent="0.25">
      <c r="A2998" t="s">
        <v>4229</v>
      </c>
      <c r="B2998" s="1">
        <v>45827</v>
      </c>
      <c r="C2998" t="s">
        <v>6788</v>
      </c>
      <c r="D2998" t="s">
        <v>7782</v>
      </c>
      <c r="E2998" t="s">
        <v>6739</v>
      </c>
    </row>
    <row r="2999" spans="1:5" x14ac:dyDescent="0.25">
      <c r="A2999" t="s">
        <v>4224</v>
      </c>
      <c r="B2999" s="1">
        <v>45827</v>
      </c>
      <c r="C2999" t="s">
        <v>6788</v>
      </c>
      <c r="D2999" t="s">
        <v>7782</v>
      </c>
      <c r="E2999" t="s">
        <v>6739</v>
      </c>
    </row>
    <row r="3000" spans="1:5" x14ac:dyDescent="0.25">
      <c r="A3000" t="s">
        <v>4210</v>
      </c>
      <c r="B3000" s="1">
        <v>45827</v>
      </c>
      <c r="C3000" t="s">
        <v>6788</v>
      </c>
      <c r="D3000" t="s">
        <v>7782</v>
      </c>
      <c r="E3000" t="s">
        <v>6739</v>
      </c>
    </row>
    <row r="3001" spans="1:5" x14ac:dyDescent="0.25">
      <c r="A3001" t="s">
        <v>4203</v>
      </c>
      <c r="B3001" s="1">
        <v>45827</v>
      </c>
      <c r="C3001" t="s">
        <v>6788</v>
      </c>
      <c r="D3001" t="s">
        <v>7782</v>
      </c>
      <c r="E3001" t="s">
        <v>6739</v>
      </c>
    </row>
    <row r="3002" spans="1:5" x14ac:dyDescent="0.25">
      <c r="A3002" t="s">
        <v>4212</v>
      </c>
      <c r="B3002" s="1">
        <v>45827</v>
      </c>
      <c r="C3002" t="s">
        <v>6788</v>
      </c>
      <c r="D3002" t="s">
        <v>7782</v>
      </c>
      <c r="E3002" t="s">
        <v>6739</v>
      </c>
    </row>
    <row r="3003" spans="1:5" x14ac:dyDescent="0.25">
      <c r="A3003" t="s">
        <v>4214</v>
      </c>
      <c r="B3003" s="1">
        <v>45827</v>
      </c>
      <c r="C3003" t="s">
        <v>6788</v>
      </c>
      <c r="D3003" t="s">
        <v>7782</v>
      </c>
      <c r="E3003" t="s">
        <v>6739</v>
      </c>
    </row>
    <row r="3004" spans="1:5" x14ac:dyDescent="0.25">
      <c r="A3004" t="s">
        <v>4202</v>
      </c>
      <c r="B3004" s="1">
        <v>45827</v>
      </c>
      <c r="C3004" t="s">
        <v>6788</v>
      </c>
      <c r="D3004" t="s">
        <v>7782</v>
      </c>
      <c r="E3004" t="s">
        <v>6739</v>
      </c>
    </row>
    <row r="3005" spans="1:5" x14ac:dyDescent="0.25">
      <c r="A3005" t="s">
        <v>4233</v>
      </c>
      <c r="B3005" s="1">
        <v>45827</v>
      </c>
      <c r="C3005" t="s">
        <v>6788</v>
      </c>
      <c r="D3005" t="s">
        <v>7782</v>
      </c>
      <c r="E3005" t="s">
        <v>6739</v>
      </c>
    </row>
    <row r="3006" spans="1:5" x14ac:dyDescent="0.25">
      <c r="A3006" t="s">
        <v>3631</v>
      </c>
      <c r="B3006" s="1">
        <v>45827</v>
      </c>
      <c r="C3006" t="s">
        <v>6788</v>
      </c>
      <c r="D3006" t="s">
        <v>7782</v>
      </c>
      <c r="E3006" t="s">
        <v>6739</v>
      </c>
    </row>
    <row r="3007" spans="1:5" x14ac:dyDescent="0.25">
      <c r="A3007" t="s">
        <v>4276</v>
      </c>
      <c r="B3007" s="1">
        <v>45827</v>
      </c>
      <c r="C3007" t="s">
        <v>6788</v>
      </c>
      <c r="D3007" t="s">
        <v>8165</v>
      </c>
      <c r="E3007" t="s">
        <v>6739</v>
      </c>
    </row>
    <row r="3008" spans="1:5" x14ac:dyDescent="0.25">
      <c r="A3008" t="s">
        <v>5447</v>
      </c>
      <c r="B3008" s="1">
        <v>45827</v>
      </c>
      <c r="C3008" t="s">
        <v>6788</v>
      </c>
      <c r="D3008" t="s">
        <v>8157</v>
      </c>
      <c r="E3008" t="s">
        <v>6739</v>
      </c>
    </row>
    <row r="3009" spans="1:5" x14ac:dyDescent="0.25">
      <c r="A3009" t="s">
        <v>4590</v>
      </c>
      <c r="B3009" s="1">
        <v>45827</v>
      </c>
      <c r="C3009" t="s">
        <v>6788</v>
      </c>
      <c r="D3009" t="s">
        <v>8166</v>
      </c>
      <c r="E3009" t="s">
        <v>6739</v>
      </c>
    </row>
    <row r="3010" spans="1:5" x14ac:dyDescent="0.25">
      <c r="A3010" t="s">
        <v>3864</v>
      </c>
      <c r="B3010" s="1">
        <v>45827</v>
      </c>
      <c r="C3010" t="s">
        <v>6788</v>
      </c>
      <c r="D3010" t="s">
        <v>8167</v>
      </c>
      <c r="E3010" t="s">
        <v>6739</v>
      </c>
    </row>
    <row r="3011" spans="1:5" x14ac:dyDescent="0.25">
      <c r="A3011" t="s">
        <v>4087</v>
      </c>
      <c r="B3011" s="1">
        <v>45827</v>
      </c>
      <c r="C3011" t="s">
        <v>6817</v>
      </c>
      <c r="D3011" t="s">
        <v>6739</v>
      </c>
      <c r="E3011" t="s">
        <v>8154</v>
      </c>
    </row>
    <row r="3012" spans="1:5" x14ac:dyDescent="0.25">
      <c r="A3012" t="s">
        <v>2611</v>
      </c>
      <c r="B3012" s="1">
        <v>45827</v>
      </c>
      <c r="C3012" t="s">
        <v>6817</v>
      </c>
      <c r="D3012" t="s">
        <v>6739</v>
      </c>
      <c r="E3012" t="s">
        <v>8154</v>
      </c>
    </row>
    <row r="3013" spans="1:5" x14ac:dyDescent="0.25">
      <c r="A3013" t="s">
        <v>4769</v>
      </c>
      <c r="B3013" s="1">
        <v>45827</v>
      </c>
      <c r="C3013" t="s">
        <v>6817</v>
      </c>
      <c r="D3013" t="s">
        <v>6739</v>
      </c>
      <c r="E3013" t="s">
        <v>8154</v>
      </c>
    </row>
    <row r="3014" spans="1:5" x14ac:dyDescent="0.25">
      <c r="A3014" t="s">
        <v>2321</v>
      </c>
      <c r="B3014" s="1">
        <v>45827</v>
      </c>
      <c r="C3014" t="s">
        <v>6817</v>
      </c>
      <c r="D3014" t="s">
        <v>6739</v>
      </c>
      <c r="E3014" t="s">
        <v>8155</v>
      </c>
    </row>
    <row r="3015" spans="1:5" x14ac:dyDescent="0.25">
      <c r="A3015" t="s">
        <v>922</v>
      </c>
      <c r="B3015" s="1">
        <v>45827</v>
      </c>
      <c r="C3015" t="s">
        <v>6817</v>
      </c>
      <c r="D3015" t="s">
        <v>6739</v>
      </c>
      <c r="E3015" t="s">
        <v>8155</v>
      </c>
    </row>
    <row r="3016" spans="1:5" x14ac:dyDescent="0.25">
      <c r="A3016" t="s">
        <v>2354</v>
      </c>
      <c r="B3016" s="1">
        <v>45827</v>
      </c>
      <c r="C3016" t="s">
        <v>6817</v>
      </c>
      <c r="D3016" t="s">
        <v>6739</v>
      </c>
      <c r="E3016" t="s">
        <v>8155</v>
      </c>
    </row>
    <row r="3017" spans="1:5" x14ac:dyDescent="0.25">
      <c r="A3017" t="s">
        <v>2360</v>
      </c>
      <c r="B3017" s="1">
        <v>45827</v>
      </c>
      <c r="C3017" t="s">
        <v>6817</v>
      </c>
      <c r="D3017" t="s">
        <v>6739</v>
      </c>
      <c r="E3017" t="s">
        <v>8155</v>
      </c>
    </row>
    <row r="3018" spans="1:5" x14ac:dyDescent="0.25">
      <c r="A3018" t="s">
        <v>2592</v>
      </c>
      <c r="B3018" s="1">
        <v>45827</v>
      </c>
      <c r="C3018" t="s">
        <v>6817</v>
      </c>
      <c r="D3018" t="s">
        <v>6739</v>
      </c>
      <c r="E3018" t="s">
        <v>8155</v>
      </c>
    </row>
    <row r="3019" spans="1:5" x14ac:dyDescent="0.25">
      <c r="A3019" t="s">
        <v>952</v>
      </c>
      <c r="B3019" s="1">
        <v>45827</v>
      </c>
      <c r="C3019" t="s">
        <v>6817</v>
      </c>
      <c r="D3019" t="s">
        <v>6739</v>
      </c>
      <c r="E3019" t="s">
        <v>8155</v>
      </c>
    </row>
    <row r="3020" spans="1:5" x14ac:dyDescent="0.25">
      <c r="A3020" t="s">
        <v>2358</v>
      </c>
      <c r="B3020" s="1">
        <v>45827</v>
      </c>
      <c r="C3020" t="s">
        <v>6817</v>
      </c>
      <c r="D3020" t="s">
        <v>6739</v>
      </c>
      <c r="E3020" t="s">
        <v>8155</v>
      </c>
    </row>
    <row r="3021" spans="1:5" x14ac:dyDescent="0.25">
      <c r="A3021" t="s">
        <v>2357</v>
      </c>
      <c r="B3021" s="1">
        <v>45827</v>
      </c>
      <c r="C3021" t="s">
        <v>6817</v>
      </c>
      <c r="D3021" t="s">
        <v>6739</v>
      </c>
      <c r="E3021" t="s">
        <v>8155</v>
      </c>
    </row>
    <row r="3022" spans="1:5" x14ac:dyDescent="0.25">
      <c r="A3022" t="s">
        <v>2356</v>
      </c>
      <c r="B3022" s="1">
        <v>45827</v>
      </c>
      <c r="C3022" t="s">
        <v>6817</v>
      </c>
      <c r="D3022" t="s">
        <v>6739</v>
      </c>
      <c r="E3022" t="s">
        <v>8155</v>
      </c>
    </row>
    <row r="3023" spans="1:5" x14ac:dyDescent="0.25">
      <c r="A3023" t="s">
        <v>2355</v>
      </c>
      <c r="B3023" s="1">
        <v>45827</v>
      </c>
      <c r="C3023" t="s">
        <v>6817</v>
      </c>
      <c r="D3023" t="s">
        <v>6739</v>
      </c>
      <c r="E3023" t="s">
        <v>8155</v>
      </c>
    </row>
    <row r="3024" spans="1:5" x14ac:dyDescent="0.25">
      <c r="A3024" t="s">
        <v>2359</v>
      </c>
      <c r="B3024" s="1">
        <v>45827</v>
      </c>
      <c r="C3024" t="s">
        <v>6817</v>
      </c>
      <c r="D3024" t="s">
        <v>6739</v>
      </c>
      <c r="E3024" t="s">
        <v>8155</v>
      </c>
    </row>
    <row r="3025" spans="1:5" x14ac:dyDescent="0.25">
      <c r="A3025" t="s">
        <v>994</v>
      </c>
      <c r="B3025" s="1">
        <v>45827</v>
      </c>
      <c r="C3025" t="s">
        <v>6817</v>
      </c>
      <c r="D3025" t="s">
        <v>6739</v>
      </c>
      <c r="E3025" t="s">
        <v>8155</v>
      </c>
    </row>
    <row r="3026" spans="1:5" x14ac:dyDescent="0.25">
      <c r="A3026" t="s">
        <v>993</v>
      </c>
      <c r="B3026" s="1">
        <v>45827</v>
      </c>
      <c r="C3026" t="s">
        <v>6817</v>
      </c>
      <c r="D3026" t="s">
        <v>6739</v>
      </c>
      <c r="E3026" t="s">
        <v>8155</v>
      </c>
    </row>
    <row r="3027" spans="1:5" x14ac:dyDescent="0.25">
      <c r="A3027" t="s">
        <v>992</v>
      </c>
      <c r="B3027" s="1">
        <v>45827</v>
      </c>
      <c r="C3027" t="s">
        <v>6817</v>
      </c>
      <c r="D3027" t="s">
        <v>6739</v>
      </c>
      <c r="E3027" t="s">
        <v>8155</v>
      </c>
    </row>
    <row r="3028" spans="1:5" x14ac:dyDescent="0.25">
      <c r="A3028" t="s">
        <v>2593</v>
      </c>
      <c r="B3028" s="1">
        <v>45827</v>
      </c>
      <c r="C3028" t="s">
        <v>6817</v>
      </c>
      <c r="D3028" t="s">
        <v>6739</v>
      </c>
      <c r="E3028" t="s">
        <v>8155</v>
      </c>
    </row>
    <row r="3029" spans="1:5" x14ac:dyDescent="0.25">
      <c r="A3029" t="s">
        <v>951</v>
      </c>
      <c r="B3029" s="1">
        <v>45827</v>
      </c>
      <c r="C3029" t="s">
        <v>6817</v>
      </c>
      <c r="D3029" t="s">
        <v>6739</v>
      </c>
      <c r="E3029" t="s">
        <v>8155</v>
      </c>
    </row>
    <row r="3030" spans="1:5" x14ac:dyDescent="0.25">
      <c r="A3030" t="s">
        <v>3155</v>
      </c>
      <c r="B3030" s="1">
        <v>45827</v>
      </c>
      <c r="C3030" t="s">
        <v>6817</v>
      </c>
      <c r="D3030" t="s">
        <v>6739</v>
      </c>
      <c r="E3030" t="s">
        <v>8155</v>
      </c>
    </row>
    <row r="3031" spans="1:5" x14ac:dyDescent="0.25">
      <c r="A3031" t="s">
        <v>2375</v>
      </c>
      <c r="B3031" s="1">
        <v>45827</v>
      </c>
      <c r="C3031" t="s">
        <v>6817</v>
      </c>
      <c r="D3031" t="s">
        <v>6739</v>
      </c>
      <c r="E3031" t="s">
        <v>8155</v>
      </c>
    </row>
    <row r="3032" spans="1:5" x14ac:dyDescent="0.25">
      <c r="A3032" t="s">
        <v>4110</v>
      </c>
      <c r="B3032" s="1">
        <v>45827</v>
      </c>
      <c r="C3032" t="s">
        <v>6817</v>
      </c>
      <c r="D3032" t="s">
        <v>6739</v>
      </c>
      <c r="E3032" t="s">
        <v>8155</v>
      </c>
    </row>
    <row r="3033" spans="1:5" x14ac:dyDescent="0.25">
      <c r="A3033" t="s">
        <v>4108</v>
      </c>
      <c r="B3033" s="1">
        <v>45827</v>
      </c>
      <c r="C3033" t="s">
        <v>6817</v>
      </c>
      <c r="D3033" t="s">
        <v>6739</v>
      </c>
      <c r="E3033" t="s">
        <v>8155</v>
      </c>
    </row>
    <row r="3034" spans="1:5" x14ac:dyDescent="0.25">
      <c r="A3034" t="s">
        <v>2353</v>
      </c>
      <c r="B3034" s="1">
        <v>45827</v>
      </c>
      <c r="C3034" t="s">
        <v>6817</v>
      </c>
      <c r="D3034" t="s">
        <v>6739</v>
      </c>
      <c r="E3034" t="s">
        <v>8155</v>
      </c>
    </row>
    <row r="3035" spans="1:5" x14ac:dyDescent="0.25">
      <c r="A3035" t="s">
        <v>4118</v>
      </c>
      <c r="B3035" s="1">
        <v>45827</v>
      </c>
      <c r="C3035" t="s">
        <v>6817</v>
      </c>
      <c r="D3035" t="s">
        <v>6739</v>
      </c>
      <c r="E3035" t="s">
        <v>8155</v>
      </c>
    </row>
    <row r="3036" spans="1:5" x14ac:dyDescent="0.25">
      <c r="A3036" t="s">
        <v>3577</v>
      </c>
      <c r="B3036" s="1">
        <v>45827</v>
      </c>
      <c r="C3036" t="s">
        <v>6817</v>
      </c>
      <c r="D3036" t="s">
        <v>6739</v>
      </c>
      <c r="E3036" t="s">
        <v>8155</v>
      </c>
    </row>
    <row r="3037" spans="1:5" x14ac:dyDescent="0.25">
      <c r="A3037" t="s">
        <v>4575</v>
      </c>
      <c r="B3037" s="1">
        <v>45827</v>
      </c>
      <c r="C3037" t="s">
        <v>6817</v>
      </c>
      <c r="D3037" t="s">
        <v>6739</v>
      </c>
      <c r="E3037" t="s">
        <v>8155</v>
      </c>
    </row>
    <row r="3038" spans="1:5" x14ac:dyDescent="0.25">
      <c r="A3038" t="s">
        <v>991</v>
      </c>
      <c r="B3038" s="1">
        <v>45827</v>
      </c>
      <c r="C3038" t="s">
        <v>6817</v>
      </c>
      <c r="D3038" t="s">
        <v>6739</v>
      </c>
      <c r="E3038" t="s">
        <v>8155</v>
      </c>
    </row>
    <row r="3039" spans="1:5" x14ac:dyDescent="0.25">
      <c r="A3039" t="s">
        <v>3551</v>
      </c>
      <c r="B3039" s="1">
        <v>45827</v>
      </c>
      <c r="C3039" t="s">
        <v>6817</v>
      </c>
      <c r="D3039" t="s">
        <v>6739</v>
      </c>
      <c r="E3039" t="s">
        <v>8155</v>
      </c>
    </row>
    <row r="3040" spans="1:5" x14ac:dyDescent="0.25">
      <c r="A3040" t="s">
        <v>4127</v>
      </c>
      <c r="B3040" s="1">
        <v>45827</v>
      </c>
      <c r="C3040" t="s">
        <v>6817</v>
      </c>
      <c r="D3040" t="s">
        <v>6739</v>
      </c>
      <c r="E3040" t="s">
        <v>8155</v>
      </c>
    </row>
    <row r="3041" spans="1:5" x14ac:dyDescent="0.25">
      <c r="A3041" t="s">
        <v>4131</v>
      </c>
      <c r="B3041" s="1">
        <v>45827</v>
      </c>
      <c r="C3041" t="s">
        <v>6817</v>
      </c>
      <c r="D3041" t="s">
        <v>6739</v>
      </c>
      <c r="E3041" t="s">
        <v>8155</v>
      </c>
    </row>
    <row r="3042" spans="1:5" x14ac:dyDescent="0.25">
      <c r="A3042" t="s">
        <v>3573</v>
      </c>
      <c r="B3042" s="1">
        <v>45827</v>
      </c>
      <c r="C3042" t="s">
        <v>6817</v>
      </c>
      <c r="D3042" t="s">
        <v>6739</v>
      </c>
      <c r="E3042" t="s">
        <v>8155</v>
      </c>
    </row>
    <row r="3043" spans="1:5" x14ac:dyDescent="0.25">
      <c r="A3043" t="s">
        <v>921</v>
      </c>
      <c r="B3043" s="1">
        <v>45827</v>
      </c>
      <c r="C3043" t="s">
        <v>6817</v>
      </c>
      <c r="D3043" t="s">
        <v>6739</v>
      </c>
      <c r="E3043" t="s">
        <v>8155</v>
      </c>
    </row>
    <row r="3044" spans="1:5" x14ac:dyDescent="0.25">
      <c r="A3044" t="s">
        <v>916</v>
      </c>
      <c r="B3044" s="1">
        <v>45827</v>
      </c>
      <c r="C3044" t="s">
        <v>6817</v>
      </c>
      <c r="D3044" t="s">
        <v>6739</v>
      </c>
      <c r="E3044" t="s">
        <v>8155</v>
      </c>
    </row>
    <row r="3045" spans="1:5" x14ac:dyDescent="0.25">
      <c r="A3045" t="s">
        <v>3568</v>
      </c>
      <c r="B3045" s="1">
        <v>45827</v>
      </c>
      <c r="C3045" t="s">
        <v>6817</v>
      </c>
      <c r="D3045" t="s">
        <v>6739</v>
      </c>
      <c r="E3045" t="s">
        <v>8155</v>
      </c>
    </row>
    <row r="3046" spans="1:5" x14ac:dyDescent="0.25">
      <c r="A3046" t="s">
        <v>1831</v>
      </c>
      <c r="B3046" s="1">
        <v>45827</v>
      </c>
      <c r="C3046" t="s">
        <v>6817</v>
      </c>
      <c r="D3046" t="s">
        <v>6739</v>
      </c>
      <c r="E3046" t="s">
        <v>8155</v>
      </c>
    </row>
    <row r="3047" spans="1:5" x14ac:dyDescent="0.25">
      <c r="A3047" t="s">
        <v>2346</v>
      </c>
      <c r="B3047" s="1">
        <v>45827</v>
      </c>
      <c r="C3047" t="s">
        <v>6817</v>
      </c>
      <c r="D3047" t="s">
        <v>6739</v>
      </c>
      <c r="E3047" t="s">
        <v>8155</v>
      </c>
    </row>
    <row r="3048" spans="1:5" x14ac:dyDescent="0.25">
      <c r="A3048" t="s">
        <v>3915</v>
      </c>
      <c r="B3048" s="1">
        <v>45827</v>
      </c>
      <c r="C3048" t="s">
        <v>6817</v>
      </c>
      <c r="D3048" t="s">
        <v>6739</v>
      </c>
      <c r="E3048" t="s">
        <v>8155</v>
      </c>
    </row>
    <row r="3049" spans="1:5" x14ac:dyDescent="0.25">
      <c r="A3049" t="s">
        <v>3916</v>
      </c>
      <c r="B3049" s="1">
        <v>45827</v>
      </c>
      <c r="C3049" t="s">
        <v>6817</v>
      </c>
      <c r="D3049" t="s">
        <v>6739</v>
      </c>
      <c r="E3049" t="s">
        <v>8155</v>
      </c>
    </row>
    <row r="3050" spans="1:5" x14ac:dyDescent="0.25">
      <c r="A3050" t="s">
        <v>2347</v>
      </c>
      <c r="B3050" s="1">
        <v>45827</v>
      </c>
      <c r="C3050" t="s">
        <v>6817</v>
      </c>
      <c r="D3050" t="s">
        <v>6739</v>
      </c>
      <c r="E3050" t="s">
        <v>8155</v>
      </c>
    </row>
    <row r="3051" spans="1:5" x14ac:dyDescent="0.25">
      <c r="A3051" t="s">
        <v>2348</v>
      </c>
      <c r="B3051" s="1">
        <v>45827</v>
      </c>
      <c r="C3051" t="s">
        <v>6817</v>
      </c>
      <c r="D3051" t="s">
        <v>6739</v>
      </c>
      <c r="E3051" t="s">
        <v>8155</v>
      </c>
    </row>
    <row r="3052" spans="1:5" x14ac:dyDescent="0.25">
      <c r="A3052" t="s">
        <v>2345</v>
      </c>
      <c r="B3052" s="1">
        <v>45827</v>
      </c>
      <c r="C3052" t="s">
        <v>6817</v>
      </c>
      <c r="D3052" t="s">
        <v>6739</v>
      </c>
      <c r="E3052" t="s">
        <v>8155</v>
      </c>
    </row>
    <row r="3053" spans="1:5" x14ac:dyDescent="0.25">
      <c r="A3053" t="s">
        <v>2349</v>
      </c>
      <c r="B3053" s="1">
        <v>45827</v>
      </c>
      <c r="C3053" t="s">
        <v>6817</v>
      </c>
      <c r="D3053" t="s">
        <v>6739</v>
      </c>
      <c r="E3053" t="s">
        <v>8155</v>
      </c>
    </row>
    <row r="3054" spans="1:5" x14ac:dyDescent="0.25">
      <c r="A3054" t="s">
        <v>2350</v>
      </c>
      <c r="B3054" s="1">
        <v>45827</v>
      </c>
      <c r="C3054" t="s">
        <v>6817</v>
      </c>
      <c r="D3054" t="s">
        <v>6739</v>
      </c>
      <c r="E3054" t="s">
        <v>8155</v>
      </c>
    </row>
    <row r="3055" spans="1:5" x14ac:dyDescent="0.25">
      <c r="A3055" t="s">
        <v>1830</v>
      </c>
      <c r="B3055" s="1">
        <v>45827</v>
      </c>
      <c r="C3055" t="s">
        <v>6817</v>
      </c>
      <c r="D3055" t="s">
        <v>6739</v>
      </c>
      <c r="E3055" t="s">
        <v>8155</v>
      </c>
    </row>
    <row r="3056" spans="1:5" x14ac:dyDescent="0.25">
      <c r="A3056" t="s">
        <v>1832</v>
      </c>
      <c r="B3056" s="1">
        <v>45827</v>
      </c>
      <c r="C3056" t="s">
        <v>6817</v>
      </c>
      <c r="D3056" t="s">
        <v>6739</v>
      </c>
      <c r="E3056" t="s">
        <v>8155</v>
      </c>
    </row>
    <row r="3057" spans="1:5" x14ac:dyDescent="0.25">
      <c r="A3057" t="s">
        <v>2324</v>
      </c>
      <c r="B3057" s="1">
        <v>45827</v>
      </c>
      <c r="C3057" t="s">
        <v>6817</v>
      </c>
      <c r="D3057" t="s">
        <v>6739</v>
      </c>
      <c r="E3057" t="s">
        <v>8155</v>
      </c>
    </row>
    <row r="3058" spans="1:5" x14ac:dyDescent="0.25">
      <c r="A3058" t="s">
        <v>1834</v>
      </c>
      <c r="B3058" s="1">
        <v>45827</v>
      </c>
      <c r="C3058" t="s">
        <v>6817</v>
      </c>
      <c r="D3058" t="s">
        <v>6739</v>
      </c>
      <c r="E3058" t="s">
        <v>8155</v>
      </c>
    </row>
    <row r="3059" spans="1:5" x14ac:dyDescent="0.25">
      <c r="A3059" t="s">
        <v>1835</v>
      </c>
      <c r="B3059" s="1">
        <v>45827</v>
      </c>
      <c r="C3059" t="s">
        <v>6817</v>
      </c>
      <c r="D3059" t="s">
        <v>6739</v>
      </c>
      <c r="E3059" t="s">
        <v>8155</v>
      </c>
    </row>
    <row r="3060" spans="1:5" x14ac:dyDescent="0.25">
      <c r="A3060" t="s">
        <v>915</v>
      </c>
      <c r="B3060" s="1">
        <v>45827</v>
      </c>
      <c r="C3060" t="s">
        <v>6817</v>
      </c>
      <c r="D3060" t="s">
        <v>6739</v>
      </c>
      <c r="E3060" t="s">
        <v>8155</v>
      </c>
    </row>
    <row r="3061" spans="1:5" x14ac:dyDescent="0.25">
      <c r="A3061" t="s">
        <v>1836</v>
      </c>
      <c r="B3061" s="1">
        <v>45827</v>
      </c>
      <c r="C3061" t="s">
        <v>6817</v>
      </c>
      <c r="D3061" t="s">
        <v>6739</v>
      </c>
      <c r="E3061" t="s">
        <v>8155</v>
      </c>
    </row>
    <row r="3062" spans="1:5" x14ac:dyDescent="0.25">
      <c r="A3062" t="s">
        <v>2351</v>
      </c>
      <c r="B3062" s="1">
        <v>45827</v>
      </c>
      <c r="C3062" t="s">
        <v>6817</v>
      </c>
      <c r="D3062" t="s">
        <v>6739</v>
      </c>
      <c r="E3062" t="s">
        <v>8155</v>
      </c>
    </row>
    <row r="3063" spans="1:5" x14ac:dyDescent="0.25">
      <c r="A3063" t="s">
        <v>2328</v>
      </c>
      <c r="B3063" s="1">
        <v>45827</v>
      </c>
      <c r="C3063" t="s">
        <v>6817</v>
      </c>
      <c r="D3063" t="s">
        <v>6739</v>
      </c>
      <c r="E3063" t="s">
        <v>8155</v>
      </c>
    </row>
    <row r="3064" spans="1:5" x14ac:dyDescent="0.25">
      <c r="A3064" t="s">
        <v>2327</v>
      </c>
      <c r="B3064" s="1">
        <v>45827</v>
      </c>
      <c r="C3064" t="s">
        <v>6817</v>
      </c>
      <c r="D3064" t="s">
        <v>6739</v>
      </c>
      <c r="E3064" t="s">
        <v>8155</v>
      </c>
    </row>
    <row r="3065" spans="1:5" x14ac:dyDescent="0.25">
      <c r="A3065" t="s">
        <v>2326</v>
      </c>
      <c r="B3065" s="1">
        <v>45827</v>
      </c>
      <c r="C3065" t="s">
        <v>6817</v>
      </c>
      <c r="D3065" t="s">
        <v>6739</v>
      </c>
      <c r="E3065" t="s">
        <v>8155</v>
      </c>
    </row>
    <row r="3066" spans="1:5" x14ac:dyDescent="0.25">
      <c r="A3066" t="s">
        <v>2325</v>
      </c>
      <c r="B3066" s="1">
        <v>45827</v>
      </c>
      <c r="C3066" t="s">
        <v>6817</v>
      </c>
      <c r="D3066" t="s">
        <v>6739</v>
      </c>
      <c r="E3066" t="s">
        <v>8155</v>
      </c>
    </row>
    <row r="3067" spans="1:5" x14ac:dyDescent="0.25">
      <c r="A3067" t="s">
        <v>2323</v>
      </c>
      <c r="B3067" s="1">
        <v>45827</v>
      </c>
      <c r="C3067" t="s">
        <v>6817</v>
      </c>
      <c r="D3067" t="s">
        <v>6739</v>
      </c>
      <c r="E3067" t="s">
        <v>8155</v>
      </c>
    </row>
    <row r="3068" spans="1:5" x14ac:dyDescent="0.25">
      <c r="A3068" t="s">
        <v>1833</v>
      </c>
      <c r="B3068" s="1">
        <v>45827</v>
      </c>
      <c r="C3068" t="s">
        <v>6817</v>
      </c>
      <c r="D3068" t="s">
        <v>6739</v>
      </c>
      <c r="E3068" t="s">
        <v>8155</v>
      </c>
    </row>
    <row r="3069" spans="1:5" x14ac:dyDescent="0.25">
      <c r="A3069" t="s">
        <v>2352</v>
      </c>
      <c r="B3069" s="1">
        <v>45827</v>
      </c>
      <c r="C3069" t="s">
        <v>6817</v>
      </c>
      <c r="D3069" t="s">
        <v>6739</v>
      </c>
      <c r="E3069" t="s">
        <v>8155</v>
      </c>
    </row>
    <row r="3070" spans="1:5" x14ac:dyDescent="0.25">
      <c r="A3070" t="s">
        <v>995</v>
      </c>
      <c r="B3070" s="1">
        <v>45827</v>
      </c>
      <c r="C3070" t="s">
        <v>6817</v>
      </c>
      <c r="D3070" t="s">
        <v>6739</v>
      </c>
      <c r="E3070" t="s">
        <v>8155</v>
      </c>
    </row>
    <row r="3071" spans="1:5" x14ac:dyDescent="0.25">
      <c r="A3071" t="s">
        <v>920</v>
      </c>
      <c r="B3071" s="1">
        <v>45827</v>
      </c>
      <c r="C3071" t="s">
        <v>6817</v>
      </c>
      <c r="D3071" t="s">
        <v>6739</v>
      </c>
      <c r="E3071" t="s">
        <v>8155</v>
      </c>
    </row>
    <row r="3072" spans="1:5" x14ac:dyDescent="0.25">
      <c r="A3072" t="s">
        <v>2322</v>
      </c>
      <c r="B3072" s="1">
        <v>45827</v>
      </c>
      <c r="C3072" t="s">
        <v>6817</v>
      </c>
      <c r="D3072" t="s">
        <v>6739</v>
      </c>
      <c r="E3072" t="s">
        <v>8155</v>
      </c>
    </row>
    <row r="3073" spans="1:5" x14ac:dyDescent="0.25">
      <c r="A3073" t="s">
        <v>919</v>
      </c>
      <c r="B3073" s="1">
        <v>45827</v>
      </c>
      <c r="C3073" t="s">
        <v>6817</v>
      </c>
      <c r="D3073" t="s">
        <v>6739</v>
      </c>
      <c r="E3073" t="s">
        <v>8155</v>
      </c>
    </row>
    <row r="3074" spans="1:5" x14ac:dyDescent="0.25">
      <c r="A3074" t="s">
        <v>918</v>
      </c>
      <c r="B3074" s="1">
        <v>45827</v>
      </c>
      <c r="C3074" t="s">
        <v>6817</v>
      </c>
      <c r="D3074" t="s">
        <v>6739</v>
      </c>
      <c r="E3074" t="s">
        <v>8155</v>
      </c>
    </row>
    <row r="3075" spans="1:5" x14ac:dyDescent="0.25">
      <c r="A3075" t="s">
        <v>917</v>
      </c>
      <c r="B3075" s="1">
        <v>45827</v>
      </c>
      <c r="C3075" t="s">
        <v>6817</v>
      </c>
      <c r="D3075" t="s">
        <v>6739</v>
      </c>
      <c r="E3075" t="s">
        <v>8155</v>
      </c>
    </row>
    <row r="3076" spans="1:5" x14ac:dyDescent="0.25">
      <c r="A3076" t="s">
        <v>1837</v>
      </c>
      <c r="B3076" s="1">
        <v>45827</v>
      </c>
      <c r="C3076" t="s">
        <v>6817</v>
      </c>
      <c r="D3076" t="s">
        <v>6739</v>
      </c>
      <c r="E3076" t="s">
        <v>8155</v>
      </c>
    </row>
    <row r="3077" spans="1:5" x14ac:dyDescent="0.25">
      <c r="A3077" t="s">
        <v>989</v>
      </c>
      <c r="B3077" s="1">
        <v>45827</v>
      </c>
      <c r="C3077" t="s">
        <v>6817</v>
      </c>
      <c r="D3077" t="s">
        <v>6739</v>
      </c>
      <c r="E3077" t="s">
        <v>8155</v>
      </c>
    </row>
    <row r="3078" spans="1:5" x14ac:dyDescent="0.25">
      <c r="A3078" t="s">
        <v>3567</v>
      </c>
      <c r="B3078" s="1">
        <v>45827</v>
      </c>
      <c r="C3078" t="s">
        <v>6817</v>
      </c>
      <c r="D3078" t="s">
        <v>6739</v>
      </c>
      <c r="E3078" t="s">
        <v>8155</v>
      </c>
    </row>
    <row r="3079" spans="1:5" x14ac:dyDescent="0.25">
      <c r="A3079" t="s">
        <v>990</v>
      </c>
      <c r="B3079" s="1">
        <v>45827</v>
      </c>
      <c r="C3079" t="s">
        <v>6817</v>
      </c>
      <c r="D3079" t="s">
        <v>6739</v>
      </c>
      <c r="E3079" t="s">
        <v>8155</v>
      </c>
    </row>
    <row r="3080" spans="1:5" x14ac:dyDescent="0.25">
      <c r="A3080" t="s">
        <v>3142</v>
      </c>
      <c r="B3080" s="1">
        <v>45827</v>
      </c>
      <c r="C3080" t="s">
        <v>6817</v>
      </c>
      <c r="D3080" t="s">
        <v>6739</v>
      </c>
      <c r="E3080" t="s">
        <v>8155</v>
      </c>
    </row>
    <row r="3081" spans="1:5" x14ac:dyDescent="0.25">
      <c r="A3081" t="s">
        <v>988</v>
      </c>
      <c r="B3081" s="1">
        <v>45827</v>
      </c>
      <c r="C3081" t="s">
        <v>6817</v>
      </c>
      <c r="D3081" t="s">
        <v>6739</v>
      </c>
      <c r="E3081" t="s">
        <v>8155</v>
      </c>
    </row>
    <row r="3082" spans="1:5" x14ac:dyDescent="0.25">
      <c r="A3082" t="s">
        <v>3139</v>
      </c>
      <c r="B3082" s="1">
        <v>45827</v>
      </c>
      <c r="C3082" t="s">
        <v>6817</v>
      </c>
      <c r="D3082" t="s">
        <v>6739</v>
      </c>
      <c r="E3082" t="s">
        <v>8155</v>
      </c>
    </row>
    <row r="3083" spans="1:5" x14ac:dyDescent="0.25">
      <c r="A3083" t="s">
        <v>3138</v>
      </c>
      <c r="B3083" s="1">
        <v>45827</v>
      </c>
      <c r="C3083" t="s">
        <v>6817</v>
      </c>
      <c r="D3083" t="s">
        <v>6739</v>
      </c>
      <c r="E3083" t="s">
        <v>8155</v>
      </c>
    </row>
    <row r="3084" spans="1:5" x14ac:dyDescent="0.25">
      <c r="A3084" t="s">
        <v>3136</v>
      </c>
      <c r="B3084" s="1">
        <v>45827</v>
      </c>
      <c r="C3084" t="s">
        <v>6817</v>
      </c>
      <c r="D3084" t="s">
        <v>6739</v>
      </c>
      <c r="E3084" t="s">
        <v>8155</v>
      </c>
    </row>
    <row r="3085" spans="1:5" x14ac:dyDescent="0.25">
      <c r="A3085" t="s">
        <v>3135</v>
      </c>
      <c r="B3085" s="1">
        <v>45827</v>
      </c>
      <c r="C3085" t="s">
        <v>6817</v>
      </c>
      <c r="D3085" t="s">
        <v>6739</v>
      </c>
      <c r="E3085" t="s">
        <v>8155</v>
      </c>
    </row>
    <row r="3086" spans="1:5" x14ac:dyDescent="0.25">
      <c r="A3086" t="s">
        <v>3131</v>
      </c>
      <c r="B3086" s="1">
        <v>45827</v>
      </c>
      <c r="C3086" t="s">
        <v>6817</v>
      </c>
      <c r="D3086" t="s">
        <v>6739</v>
      </c>
      <c r="E3086" t="s">
        <v>8155</v>
      </c>
    </row>
    <row r="3087" spans="1:5" x14ac:dyDescent="0.25">
      <c r="A3087" t="s">
        <v>3129</v>
      </c>
      <c r="B3087" s="1">
        <v>45827</v>
      </c>
      <c r="C3087" t="s">
        <v>6817</v>
      </c>
      <c r="D3087" t="s">
        <v>6739</v>
      </c>
      <c r="E3087" t="s">
        <v>8155</v>
      </c>
    </row>
    <row r="3088" spans="1:5" x14ac:dyDescent="0.25">
      <c r="A3088" t="s">
        <v>3128</v>
      </c>
      <c r="B3088" s="1">
        <v>45827</v>
      </c>
      <c r="C3088" t="s">
        <v>6817</v>
      </c>
      <c r="D3088" t="s">
        <v>6739</v>
      </c>
      <c r="E3088" t="s">
        <v>8155</v>
      </c>
    </row>
    <row r="3089" spans="1:5" x14ac:dyDescent="0.25">
      <c r="A3089" t="s">
        <v>958</v>
      </c>
      <c r="B3089" s="1">
        <v>45827</v>
      </c>
      <c r="C3089" t="s">
        <v>6817</v>
      </c>
      <c r="D3089" t="s">
        <v>6739</v>
      </c>
      <c r="E3089" t="s">
        <v>8155</v>
      </c>
    </row>
    <row r="3090" spans="1:5" x14ac:dyDescent="0.25">
      <c r="A3090" t="s">
        <v>4573</v>
      </c>
      <c r="B3090" s="1">
        <v>45827</v>
      </c>
      <c r="C3090" t="s">
        <v>6817</v>
      </c>
      <c r="D3090" t="s">
        <v>6739</v>
      </c>
      <c r="E3090" t="s">
        <v>8155</v>
      </c>
    </row>
    <row r="3091" spans="1:5" x14ac:dyDescent="0.25">
      <c r="A3091" t="s">
        <v>4567</v>
      </c>
      <c r="B3091" s="1">
        <v>45827</v>
      </c>
      <c r="C3091" t="s">
        <v>6817</v>
      </c>
      <c r="D3091" t="s">
        <v>6739</v>
      </c>
      <c r="E3091" t="s">
        <v>8155</v>
      </c>
    </row>
    <row r="3092" spans="1:5" x14ac:dyDescent="0.25">
      <c r="A3092" t="s">
        <v>1462</v>
      </c>
      <c r="B3092" s="1">
        <v>45827</v>
      </c>
      <c r="C3092" t="s">
        <v>6817</v>
      </c>
      <c r="D3092" t="s">
        <v>6739</v>
      </c>
      <c r="E3092" t="s">
        <v>8155</v>
      </c>
    </row>
    <row r="3093" spans="1:5" x14ac:dyDescent="0.25">
      <c r="A3093" t="s">
        <v>3064</v>
      </c>
      <c r="B3093" s="1">
        <v>45827</v>
      </c>
      <c r="C3093" t="s">
        <v>6817</v>
      </c>
      <c r="D3093" t="s">
        <v>6739</v>
      </c>
      <c r="E3093" t="s">
        <v>8155</v>
      </c>
    </row>
    <row r="3094" spans="1:5" x14ac:dyDescent="0.25">
      <c r="A3094" t="s">
        <v>1461</v>
      </c>
      <c r="B3094" s="1">
        <v>45827</v>
      </c>
      <c r="C3094" t="s">
        <v>6817</v>
      </c>
      <c r="D3094" t="s">
        <v>6739</v>
      </c>
      <c r="E3094" t="s">
        <v>8155</v>
      </c>
    </row>
    <row r="3095" spans="1:5" x14ac:dyDescent="0.25">
      <c r="A3095" t="s">
        <v>1479</v>
      </c>
      <c r="B3095" s="1">
        <v>45827</v>
      </c>
      <c r="C3095" t="s">
        <v>6817</v>
      </c>
      <c r="D3095" t="s">
        <v>6739</v>
      </c>
      <c r="E3095" t="s">
        <v>8155</v>
      </c>
    </row>
    <row r="3096" spans="1:5" x14ac:dyDescent="0.25">
      <c r="A3096" t="s">
        <v>2361</v>
      </c>
      <c r="B3096" s="1">
        <v>45827</v>
      </c>
      <c r="C3096" t="s">
        <v>6817</v>
      </c>
      <c r="D3096" t="s">
        <v>6739</v>
      </c>
      <c r="E3096" t="s">
        <v>8155</v>
      </c>
    </row>
    <row r="3097" spans="1:5" x14ac:dyDescent="0.25">
      <c r="A3097" t="s">
        <v>1339</v>
      </c>
      <c r="B3097" s="1">
        <v>45827</v>
      </c>
      <c r="C3097" t="s">
        <v>6817</v>
      </c>
      <c r="D3097" t="s">
        <v>6739</v>
      </c>
      <c r="E3097" t="s">
        <v>8155</v>
      </c>
    </row>
    <row r="3098" spans="1:5" x14ac:dyDescent="0.25">
      <c r="A3098" t="s">
        <v>3491</v>
      </c>
      <c r="B3098" s="1">
        <v>45827</v>
      </c>
      <c r="C3098" t="s">
        <v>6817</v>
      </c>
      <c r="D3098" t="s">
        <v>6739</v>
      </c>
      <c r="E3098" t="s">
        <v>8155</v>
      </c>
    </row>
    <row r="3099" spans="1:5" x14ac:dyDescent="0.25">
      <c r="A3099" t="s">
        <v>3492</v>
      </c>
      <c r="B3099" s="1">
        <v>45827</v>
      </c>
      <c r="C3099" t="s">
        <v>6817</v>
      </c>
      <c r="D3099" t="s">
        <v>6739</v>
      </c>
      <c r="E3099" t="s">
        <v>8155</v>
      </c>
    </row>
    <row r="3100" spans="1:5" x14ac:dyDescent="0.25">
      <c r="A3100" t="s">
        <v>3490</v>
      </c>
      <c r="B3100" s="1">
        <v>45827</v>
      </c>
      <c r="C3100" t="s">
        <v>6817</v>
      </c>
      <c r="D3100" t="s">
        <v>6739</v>
      </c>
      <c r="E3100" t="s">
        <v>8155</v>
      </c>
    </row>
    <row r="3101" spans="1:5" x14ac:dyDescent="0.25">
      <c r="A3101" t="s">
        <v>3083</v>
      </c>
      <c r="B3101" s="1">
        <v>45827</v>
      </c>
      <c r="C3101" t="s">
        <v>6817</v>
      </c>
      <c r="D3101" t="s">
        <v>6739</v>
      </c>
      <c r="E3101" t="s">
        <v>8155</v>
      </c>
    </row>
    <row r="3102" spans="1:5" x14ac:dyDescent="0.25">
      <c r="A3102" t="s">
        <v>3085</v>
      </c>
      <c r="B3102" s="1">
        <v>45827</v>
      </c>
      <c r="C3102" t="s">
        <v>6817</v>
      </c>
      <c r="D3102" t="s">
        <v>6739</v>
      </c>
      <c r="E3102" t="s">
        <v>8155</v>
      </c>
    </row>
    <row r="3103" spans="1:5" x14ac:dyDescent="0.25">
      <c r="A3103" t="s">
        <v>3086</v>
      </c>
      <c r="B3103" s="1">
        <v>45827</v>
      </c>
      <c r="C3103" t="s">
        <v>6817</v>
      </c>
      <c r="D3103" t="s">
        <v>6739</v>
      </c>
      <c r="E3103" t="s">
        <v>8155</v>
      </c>
    </row>
    <row r="3104" spans="1:5" x14ac:dyDescent="0.25">
      <c r="A3104" t="s">
        <v>3300</v>
      </c>
      <c r="B3104" s="1">
        <v>45827</v>
      </c>
      <c r="C3104" t="s">
        <v>6817</v>
      </c>
      <c r="D3104" t="s">
        <v>6739</v>
      </c>
      <c r="E3104" t="s">
        <v>8155</v>
      </c>
    </row>
    <row r="3105" spans="1:5" x14ac:dyDescent="0.25">
      <c r="A3105" t="s">
        <v>3309</v>
      </c>
      <c r="B3105" s="1">
        <v>45827</v>
      </c>
      <c r="C3105" t="s">
        <v>6817</v>
      </c>
      <c r="D3105" t="s">
        <v>6739</v>
      </c>
      <c r="E3105" t="s">
        <v>8155</v>
      </c>
    </row>
    <row r="3106" spans="1:5" x14ac:dyDescent="0.25">
      <c r="A3106" t="s">
        <v>2595</v>
      </c>
      <c r="B3106" s="1">
        <v>45827</v>
      </c>
      <c r="C3106" t="s">
        <v>6817</v>
      </c>
      <c r="D3106" t="s">
        <v>6739</v>
      </c>
      <c r="E3106" t="s">
        <v>8155</v>
      </c>
    </row>
    <row r="3107" spans="1:5" x14ac:dyDescent="0.25">
      <c r="A3107" t="s">
        <v>2594</v>
      </c>
      <c r="B3107" s="1">
        <v>45827</v>
      </c>
      <c r="C3107" t="s">
        <v>6817</v>
      </c>
      <c r="D3107" t="s">
        <v>6739</v>
      </c>
      <c r="E3107" t="s">
        <v>8155</v>
      </c>
    </row>
    <row r="3108" spans="1:5" x14ac:dyDescent="0.25">
      <c r="A3108" t="s">
        <v>2596</v>
      </c>
      <c r="B3108" s="1">
        <v>45827</v>
      </c>
      <c r="C3108" t="s">
        <v>6817</v>
      </c>
      <c r="D3108" t="s">
        <v>6739</v>
      </c>
      <c r="E3108" t="s">
        <v>8155</v>
      </c>
    </row>
    <row r="3109" spans="1:5" x14ac:dyDescent="0.25">
      <c r="A3109" t="s">
        <v>3144</v>
      </c>
      <c r="B3109" s="1">
        <v>45827</v>
      </c>
      <c r="C3109" t="s">
        <v>6817</v>
      </c>
      <c r="D3109" t="s">
        <v>6739</v>
      </c>
      <c r="E3109" t="s">
        <v>8155</v>
      </c>
    </row>
    <row r="3110" spans="1:5" x14ac:dyDescent="0.25">
      <c r="A3110" t="s">
        <v>3146</v>
      </c>
      <c r="B3110" s="1">
        <v>45827</v>
      </c>
      <c r="C3110" t="s">
        <v>6817</v>
      </c>
      <c r="D3110" t="s">
        <v>6739</v>
      </c>
      <c r="E3110" t="s">
        <v>8155</v>
      </c>
    </row>
    <row r="3111" spans="1:5" x14ac:dyDescent="0.25">
      <c r="A3111" t="s">
        <v>953</v>
      </c>
      <c r="B3111" s="1">
        <v>45827</v>
      </c>
      <c r="C3111" t="s">
        <v>6817</v>
      </c>
      <c r="D3111" t="s">
        <v>6739</v>
      </c>
      <c r="E3111" t="s">
        <v>8155</v>
      </c>
    </row>
    <row r="3112" spans="1:5" x14ac:dyDescent="0.25">
      <c r="A3112" t="s">
        <v>3149</v>
      </c>
      <c r="B3112" s="1">
        <v>45827</v>
      </c>
      <c r="C3112" t="s">
        <v>6817</v>
      </c>
      <c r="D3112" t="s">
        <v>6739</v>
      </c>
      <c r="E3112" t="s">
        <v>8155</v>
      </c>
    </row>
    <row r="3113" spans="1:5" x14ac:dyDescent="0.25">
      <c r="A3113" t="s">
        <v>3533</v>
      </c>
      <c r="B3113" s="1">
        <v>45827</v>
      </c>
      <c r="C3113" t="s">
        <v>6817</v>
      </c>
      <c r="D3113" t="s">
        <v>6739</v>
      </c>
      <c r="E3113" t="s">
        <v>8155</v>
      </c>
    </row>
    <row r="3114" spans="1:5" x14ac:dyDescent="0.25">
      <c r="A3114" t="s">
        <v>3501</v>
      </c>
      <c r="B3114" s="1">
        <v>45827</v>
      </c>
      <c r="C3114" t="s">
        <v>6817</v>
      </c>
      <c r="D3114" t="s">
        <v>6739</v>
      </c>
      <c r="E3114" t="s">
        <v>8155</v>
      </c>
    </row>
    <row r="3115" spans="1:5" x14ac:dyDescent="0.25">
      <c r="A3115" t="s">
        <v>3519</v>
      </c>
      <c r="B3115" s="1">
        <v>45827</v>
      </c>
      <c r="C3115" t="s">
        <v>6817</v>
      </c>
      <c r="D3115" t="s">
        <v>6739</v>
      </c>
      <c r="E3115" t="s">
        <v>8155</v>
      </c>
    </row>
    <row r="3116" spans="1:5" x14ac:dyDescent="0.25">
      <c r="A3116" t="s">
        <v>3517</v>
      </c>
      <c r="B3116" s="1">
        <v>45827</v>
      </c>
      <c r="C3116" t="s">
        <v>6817</v>
      </c>
      <c r="D3116" t="s">
        <v>6739</v>
      </c>
      <c r="E3116" t="s">
        <v>8155</v>
      </c>
    </row>
    <row r="3117" spans="1:5" x14ac:dyDescent="0.25">
      <c r="A3117" t="s">
        <v>3516</v>
      </c>
      <c r="B3117" s="1">
        <v>45827</v>
      </c>
      <c r="C3117" t="s">
        <v>6817</v>
      </c>
      <c r="D3117" t="s">
        <v>6739</v>
      </c>
      <c r="E3117" t="s">
        <v>8155</v>
      </c>
    </row>
    <row r="3118" spans="1:5" x14ac:dyDescent="0.25">
      <c r="A3118" t="s">
        <v>3514</v>
      </c>
      <c r="B3118" s="1">
        <v>45827</v>
      </c>
      <c r="C3118" t="s">
        <v>6817</v>
      </c>
      <c r="D3118" t="s">
        <v>6739</v>
      </c>
      <c r="E3118" t="s">
        <v>8155</v>
      </c>
    </row>
    <row r="3119" spans="1:5" x14ac:dyDescent="0.25">
      <c r="A3119" t="s">
        <v>3513</v>
      </c>
      <c r="B3119" s="1">
        <v>45827</v>
      </c>
      <c r="C3119" t="s">
        <v>6817</v>
      </c>
      <c r="D3119" t="s">
        <v>6739</v>
      </c>
      <c r="E3119" t="s">
        <v>8155</v>
      </c>
    </row>
    <row r="3120" spans="1:5" x14ac:dyDescent="0.25">
      <c r="A3120" t="s">
        <v>3512</v>
      </c>
      <c r="B3120" s="1">
        <v>45827</v>
      </c>
      <c r="C3120" t="s">
        <v>6817</v>
      </c>
      <c r="D3120" t="s">
        <v>6739</v>
      </c>
      <c r="E3120" t="s">
        <v>8155</v>
      </c>
    </row>
    <row r="3121" spans="1:5" x14ac:dyDescent="0.25">
      <c r="A3121" t="s">
        <v>3511</v>
      </c>
      <c r="B3121" s="1">
        <v>45827</v>
      </c>
      <c r="C3121" t="s">
        <v>6817</v>
      </c>
      <c r="D3121" t="s">
        <v>6739</v>
      </c>
      <c r="E3121" t="s">
        <v>8155</v>
      </c>
    </row>
    <row r="3122" spans="1:5" x14ac:dyDescent="0.25">
      <c r="A3122" t="s">
        <v>3510</v>
      </c>
      <c r="B3122" s="1">
        <v>45827</v>
      </c>
      <c r="C3122" t="s">
        <v>6817</v>
      </c>
      <c r="D3122" t="s">
        <v>6739</v>
      </c>
      <c r="E3122" t="s">
        <v>8155</v>
      </c>
    </row>
    <row r="3123" spans="1:5" x14ac:dyDescent="0.25">
      <c r="A3123" t="s">
        <v>3509</v>
      </c>
      <c r="B3123" s="1">
        <v>45827</v>
      </c>
      <c r="C3123" t="s">
        <v>6817</v>
      </c>
      <c r="D3123" t="s">
        <v>6739</v>
      </c>
      <c r="E3123" t="s">
        <v>8155</v>
      </c>
    </row>
    <row r="3124" spans="1:5" x14ac:dyDescent="0.25">
      <c r="A3124" t="s">
        <v>3147</v>
      </c>
      <c r="B3124" s="1">
        <v>45827</v>
      </c>
      <c r="C3124" t="s">
        <v>6817</v>
      </c>
      <c r="D3124" t="s">
        <v>6739</v>
      </c>
      <c r="E3124" t="s">
        <v>8155</v>
      </c>
    </row>
    <row r="3125" spans="1:5" x14ac:dyDescent="0.25">
      <c r="A3125" t="s">
        <v>3507</v>
      </c>
      <c r="B3125" s="1">
        <v>45827</v>
      </c>
      <c r="C3125" t="s">
        <v>6817</v>
      </c>
      <c r="D3125" t="s">
        <v>6739</v>
      </c>
      <c r="E3125" t="s">
        <v>8155</v>
      </c>
    </row>
    <row r="3126" spans="1:5" x14ac:dyDescent="0.25">
      <c r="A3126" t="s">
        <v>3518</v>
      </c>
      <c r="B3126" s="1">
        <v>45827</v>
      </c>
      <c r="C3126" t="s">
        <v>6817</v>
      </c>
      <c r="D3126" t="s">
        <v>6739</v>
      </c>
      <c r="E3126" t="s">
        <v>8155</v>
      </c>
    </row>
    <row r="3127" spans="1:5" x14ac:dyDescent="0.25">
      <c r="A3127" t="s">
        <v>3515</v>
      </c>
      <c r="B3127" s="1">
        <v>45827</v>
      </c>
      <c r="C3127" t="s">
        <v>6817</v>
      </c>
      <c r="D3127" t="s">
        <v>6739</v>
      </c>
      <c r="E3127" t="s">
        <v>8155</v>
      </c>
    </row>
    <row r="3128" spans="1:5" x14ac:dyDescent="0.25">
      <c r="A3128" t="s">
        <v>3508</v>
      </c>
      <c r="B3128" s="1">
        <v>45827</v>
      </c>
      <c r="C3128" t="s">
        <v>6817</v>
      </c>
      <c r="D3128" t="s">
        <v>6739</v>
      </c>
      <c r="E3128" t="s">
        <v>8155</v>
      </c>
    </row>
    <row r="3129" spans="1:5" x14ac:dyDescent="0.25">
      <c r="A3129" t="s">
        <v>4582</v>
      </c>
      <c r="B3129" s="1">
        <v>45827</v>
      </c>
      <c r="C3129" t="s">
        <v>6817</v>
      </c>
      <c r="D3129" t="s">
        <v>6739</v>
      </c>
      <c r="E3129" t="s">
        <v>8155</v>
      </c>
    </row>
    <row r="3130" spans="1:5" x14ac:dyDescent="0.25">
      <c r="A3130" t="s">
        <v>3151</v>
      </c>
      <c r="B3130" s="1">
        <v>45827</v>
      </c>
      <c r="C3130" t="s">
        <v>6817</v>
      </c>
      <c r="D3130" t="s">
        <v>6739</v>
      </c>
      <c r="E3130" t="s">
        <v>8155</v>
      </c>
    </row>
    <row r="3131" spans="1:5" x14ac:dyDescent="0.25">
      <c r="A3131" t="s">
        <v>3153</v>
      </c>
      <c r="B3131" s="1">
        <v>45827</v>
      </c>
      <c r="C3131" t="s">
        <v>6817</v>
      </c>
      <c r="D3131" t="s">
        <v>6739</v>
      </c>
      <c r="E3131" t="s">
        <v>8155</v>
      </c>
    </row>
    <row r="3132" spans="1:5" x14ac:dyDescent="0.25">
      <c r="A3132" t="s">
        <v>3126</v>
      </c>
      <c r="B3132" s="1">
        <v>45827</v>
      </c>
      <c r="C3132" t="s">
        <v>6817</v>
      </c>
      <c r="D3132" t="s">
        <v>6739</v>
      </c>
      <c r="E3132" t="s">
        <v>8155</v>
      </c>
    </row>
    <row r="3133" spans="1:5" x14ac:dyDescent="0.25">
      <c r="A3133" t="s">
        <v>4581</v>
      </c>
      <c r="B3133" s="1">
        <v>45827</v>
      </c>
      <c r="C3133" t="s">
        <v>6817</v>
      </c>
      <c r="D3133" t="s">
        <v>6739</v>
      </c>
      <c r="E3133" t="s">
        <v>8155</v>
      </c>
    </row>
    <row r="3134" spans="1:5" x14ac:dyDescent="0.25">
      <c r="A3134" t="s">
        <v>3124</v>
      </c>
      <c r="B3134" s="1">
        <v>45827</v>
      </c>
      <c r="C3134" t="s">
        <v>6817</v>
      </c>
      <c r="D3134" t="s">
        <v>6739</v>
      </c>
      <c r="E3134" t="s">
        <v>8155</v>
      </c>
    </row>
    <row r="3135" spans="1:5" x14ac:dyDescent="0.25">
      <c r="A3135" t="s">
        <v>3133</v>
      </c>
      <c r="B3135" s="1">
        <v>45827</v>
      </c>
      <c r="C3135" t="s">
        <v>6817</v>
      </c>
      <c r="D3135" t="s">
        <v>6739</v>
      </c>
      <c r="E3135" t="s">
        <v>8155</v>
      </c>
    </row>
    <row r="3136" spans="1:5" x14ac:dyDescent="0.25">
      <c r="A3136" t="s">
        <v>3120</v>
      </c>
      <c r="B3136" s="1">
        <v>45827</v>
      </c>
      <c r="C3136" t="s">
        <v>6817</v>
      </c>
      <c r="D3136" t="s">
        <v>6739</v>
      </c>
      <c r="E3136" t="s">
        <v>8155</v>
      </c>
    </row>
    <row r="3137" spans="1:5" x14ac:dyDescent="0.25">
      <c r="A3137" t="s">
        <v>3140</v>
      </c>
      <c r="B3137" s="1">
        <v>45827</v>
      </c>
      <c r="C3137" t="s">
        <v>6817</v>
      </c>
      <c r="D3137" t="s">
        <v>6739</v>
      </c>
      <c r="E3137" t="s">
        <v>8155</v>
      </c>
    </row>
    <row r="3138" spans="1:5" x14ac:dyDescent="0.25">
      <c r="A3138" t="s">
        <v>3909</v>
      </c>
      <c r="B3138" s="1">
        <v>45827</v>
      </c>
      <c r="C3138" t="s">
        <v>6817</v>
      </c>
      <c r="D3138" t="s">
        <v>6739</v>
      </c>
      <c r="E3138" t="s">
        <v>8155</v>
      </c>
    </row>
    <row r="3139" spans="1:5" x14ac:dyDescent="0.25">
      <c r="A3139" t="s">
        <v>954</v>
      </c>
      <c r="B3139" s="1">
        <v>45827</v>
      </c>
      <c r="C3139" t="s">
        <v>6817</v>
      </c>
      <c r="D3139" t="s">
        <v>6739</v>
      </c>
      <c r="E3139" t="s">
        <v>8155</v>
      </c>
    </row>
    <row r="3140" spans="1:5" x14ac:dyDescent="0.25">
      <c r="A3140" t="s">
        <v>955</v>
      </c>
      <c r="B3140" s="1">
        <v>45827</v>
      </c>
      <c r="C3140" t="s">
        <v>6817</v>
      </c>
      <c r="D3140" t="s">
        <v>6739</v>
      </c>
      <c r="E3140" t="s">
        <v>8155</v>
      </c>
    </row>
    <row r="3141" spans="1:5" x14ac:dyDescent="0.25">
      <c r="A3141" t="s">
        <v>956</v>
      </c>
      <c r="B3141" s="1">
        <v>45827</v>
      </c>
      <c r="C3141" t="s">
        <v>6817</v>
      </c>
      <c r="D3141" t="s">
        <v>6739</v>
      </c>
      <c r="E3141" t="s">
        <v>8155</v>
      </c>
    </row>
    <row r="3142" spans="1:5" x14ac:dyDescent="0.25">
      <c r="A3142" t="s">
        <v>957</v>
      </c>
      <c r="B3142" s="1">
        <v>45827</v>
      </c>
      <c r="C3142" t="s">
        <v>6817</v>
      </c>
      <c r="D3142" t="s">
        <v>6739</v>
      </c>
      <c r="E3142" t="s">
        <v>8155</v>
      </c>
    </row>
    <row r="3143" spans="1:5" x14ac:dyDescent="0.25">
      <c r="A3143" t="s">
        <v>4770</v>
      </c>
      <c r="B3143" s="1">
        <v>45827</v>
      </c>
      <c r="C3143" t="s">
        <v>6817</v>
      </c>
      <c r="D3143" t="s">
        <v>6739</v>
      </c>
      <c r="E3143" t="s">
        <v>8155</v>
      </c>
    </row>
    <row r="3144" spans="1:5" x14ac:dyDescent="0.25">
      <c r="A3144" t="s">
        <v>3122</v>
      </c>
      <c r="B3144" s="1">
        <v>45827</v>
      </c>
      <c r="C3144" t="s">
        <v>6817</v>
      </c>
      <c r="D3144" t="s">
        <v>6739</v>
      </c>
      <c r="E3144" t="s">
        <v>8155</v>
      </c>
    </row>
    <row r="3145" spans="1:5" x14ac:dyDescent="0.25">
      <c r="A3145" t="s">
        <v>4157</v>
      </c>
      <c r="B3145" s="1">
        <v>45827</v>
      </c>
      <c r="C3145" t="s">
        <v>6817</v>
      </c>
      <c r="D3145" t="s">
        <v>6739</v>
      </c>
      <c r="E3145" t="s">
        <v>7782</v>
      </c>
    </row>
    <row r="3146" spans="1:5" x14ac:dyDescent="0.25">
      <c r="A3146" t="s">
        <v>4156</v>
      </c>
      <c r="B3146" s="1">
        <v>45827</v>
      </c>
      <c r="C3146" t="s">
        <v>6817</v>
      </c>
      <c r="D3146" t="s">
        <v>6739</v>
      </c>
      <c r="E3146" t="s">
        <v>7782</v>
      </c>
    </row>
    <row r="3147" spans="1:5" x14ac:dyDescent="0.25">
      <c r="A3147" t="s">
        <v>5327</v>
      </c>
      <c r="B3147" s="1">
        <v>45827</v>
      </c>
      <c r="C3147" t="s">
        <v>6817</v>
      </c>
      <c r="D3147" t="s">
        <v>6739</v>
      </c>
      <c r="E3147" t="s">
        <v>7782</v>
      </c>
    </row>
    <row r="3148" spans="1:5" x14ac:dyDescent="0.25">
      <c r="A3148" t="s">
        <v>4311</v>
      </c>
      <c r="B3148" s="1">
        <v>45827</v>
      </c>
      <c r="C3148" t="s">
        <v>6987</v>
      </c>
      <c r="D3148" t="s">
        <v>6739</v>
      </c>
      <c r="E3148" t="s">
        <v>8156</v>
      </c>
    </row>
    <row r="3149" spans="1:5" x14ac:dyDescent="0.25">
      <c r="A3149" t="s">
        <v>3640</v>
      </c>
      <c r="B3149" s="1">
        <v>45827</v>
      </c>
      <c r="C3149" t="s">
        <v>6987</v>
      </c>
      <c r="D3149" t="s">
        <v>6739</v>
      </c>
      <c r="E3149" t="s">
        <v>8156</v>
      </c>
    </row>
    <row r="3150" spans="1:5" x14ac:dyDescent="0.25">
      <c r="A3150" t="s">
        <v>3638</v>
      </c>
      <c r="B3150" s="1">
        <v>45827</v>
      </c>
      <c r="C3150" t="s">
        <v>6987</v>
      </c>
      <c r="D3150" t="s">
        <v>6739</v>
      </c>
      <c r="E3150" t="s">
        <v>8156</v>
      </c>
    </row>
    <row r="3151" spans="1:5" x14ac:dyDescent="0.25">
      <c r="A3151" t="s">
        <v>3634</v>
      </c>
      <c r="B3151" s="1">
        <v>45827</v>
      </c>
      <c r="C3151" t="s">
        <v>6987</v>
      </c>
      <c r="D3151" t="s">
        <v>6739</v>
      </c>
      <c r="E3151" t="s">
        <v>8156</v>
      </c>
    </row>
    <row r="3152" spans="1:5" x14ac:dyDescent="0.25">
      <c r="A3152" t="s">
        <v>3637</v>
      </c>
      <c r="B3152" s="1">
        <v>45827</v>
      </c>
      <c r="C3152" t="s">
        <v>6987</v>
      </c>
      <c r="D3152" t="s">
        <v>6739</v>
      </c>
      <c r="E3152" t="s">
        <v>8156</v>
      </c>
    </row>
    <row r="3153" spans="1:5" x14ac:dyDescent="0.25">
      <c r="A3153" t="s">
        <v>3636</v>
      </c>
      <c r="B3153" s="1">
        <v>45827</v>
      </c>
      <c r="C3153" t="s">
        <v>6987</v>
      </c>
      <c r="D3153" t="s">
        <v>6739</v>
      </c>
      <c r="E3153" t="s">
        <v>8156</v>
      </c>
    </row>
    <row r="3154" spans="1:5" x14ac:dyDescent="0.25">
      <c r="A3154" t="s">
        <v>3635</v>
      </c>
      <c r="B3154" s="1">
        <v>45827</v>
      </c>
      <c r="C3154" t="s">
        <v>6987</v>
      </c>
      <c r="D3154" t="s">
        <v>6739</v>
      </c>
      <c r="E3154" t="s">
        <v>8156</v>
      </c>
    </row>
    <row r="3155" spans="1:5" x14ac:dyDescent="0.25">
      <c r="A3155" t="s">
        <v>3643</v>
      </c>
      <c r="B3155" s="1">
        <v>45827</v>
      </c>
      <c r="C3155" t="s">
        <v>6987</v>
      </c>
      <c r="D3155" t="s">
        <v>6739</v>
      </c>
      <c r="E3155" t="s">
        <v>8156</v>
      </c>
    </row>
    <row r="3156" spans="1:5" x14ac:dyDescent="0.25">
      <c r="A3156" t="s">
        <v>3644</v>
      </c>
      <c r="B3156" s="1">
        <v>45827</v>
      </c>
      <c r="C3156" t="s">
        <v>6987</v>
      </c>
      <c r="D3156" t="s">
        <v>6739</v>
      </c>
      <c r="E3156" t="s">
        <v>8156</v>
      </c>
    </row>
    <row r="3157" spans="1:5" x14ac:dyDescent="0.25">
      <c r="A3157" t="s">
        <v>3641</v>
      </c>
      <c r="B3157" s="1">
        <v>45827</v>
      </c>
      <c r="C3157" t="s">
        <v>6987</v>
      </c>
      <c r="D3157" t="s">
        <v>6739</v>
      </c>
      <c r="E3157" t="s">
        <v>8156</v>
      </c>
    </row>
    <row r="3158" spans="1:5" x14ac:dyDescent="0.25">
      <c r="A3158" t="s">
        <v>3642</v>
      </c>
      <c r="B3158" s="1">
        <v>45827</v>
      </c>
      <c r="C3158" t="s">
        <v>6987</v>
      </c>
      <c r="D3158" t="s">
        <v>6739</v>
      </c>
      <c r="E3158" t="s">
        <v>8156</v>
      </c>
    </row>
    <row r="3159" spans="1:5" x14ac:dyDescent="0.25">
      <c r="A3159" t="s">
        <v>3632</v>
      </c>
      <c r="B3159" s="1">
        <v>45827</v>
      </c>
      <c r="C3159" t="s">
        <v>6987</v>
      </c>
      <c r="D3159" t="s">
        <v>6739</v>
      </c>
      <c r="E3159" t="s">
        <v>8156</v>
      </c>
    </row>
    <row r="3160" spans="1:5" x14ac:dyDescent="0.25">
      <c r="A3160" t="s">
        <v>3639</v>
      </c>
      <c r="B3160" s="1">
        <v>45827</v>
      </c>
      <c r="C3160" t="s">
        <v>6987</v>
      </c>
      <c r="D3160" t="s">
        <v>6739</v>
      </c>
      <c r="E3160" t="s">
        <v>8156</v>
      </c>
    </row>
    <row r="3161" spans="1:5" x14ac:dyDescent="0.25">
      <c r="A3161" t="s">
        <v>3633</v>
      </c>
      <c r="B3161" s="1">
        <v>45827</v>
      </c>
      <c r="C3161" t="s">
        <v>6987</v>
      </c>
      <c r="D3161" t="s">
        <v>6739</v>
      </c>
      <c r="E3161" t="s">
        <v>8156</v>
      </c>
    </row>
    <row r="3162" spans="1:5" x14ac:dyDescent="0.25">
      <c r="A3162" t="s">
        <v>4310</v>
      </c>
      <c r="B3162" s="1">
        <v>45827</v>
      </c>
      <c r="C3162" t="s">
        <v>6987</v>
      </c>
      <c r="D3162" t="s">
        <v>6739</v>
      </c>
      <c r="E3162" t="s">
        <v>8156</v>
      </c>
    </row>
    <row r="3163" spans="1:5" x14ac:dyDescent="0.25">
      <c r="A3163" t="s">
        <v>4339</v>
      </c>
      <c r="B3163" s="1">
        <v>45827</v>
      </c>
      <c r="C3163" t="s">
        <v>6987</v>
      </c>
      <c r="D3163" t="s">
        <v>6739</v>
      </c>
      <c r="E3163" t="s">
        <v>8156</v>
      </c>
    </row>
    <row r="3164" spans="1:5" x14ac:dyDescent="0.25">
      <c r="A3164" t="s">
        <v>4352</v>
      </c>
      <c r="B3164" s="1">
        <v>45827</v>
      </c>
      <c r="C3164" t="s">
        <v>6987</v>
      </c>
      <c r="D3164" t="s">
        <v>6739</v>
      </c>
      <c r="E3164" t="s">
        <v>8156</v>
      </c>
    </row>
    <row r="3165" spans="1:5" x14ac:dyDescent="0.25">
      <c r="A3165" t="s">
        <v>4351</v>
      </c>
      <c r="B3165" s="1">
        <v>45827</v>
      </c>
      <c r="C3165" t="s">
        <v>6987</v>
      </c>
      <c r="D3165" t="s">
        <v>6739</v>
      </c>
      <c r="E3165" t="s">
        <v>8156</v>
      </c>
    </row>
    <row r="3166" spans="1:5" x14ac:dyDescent="0.25">
      <c r="A3166" t="s">
        <v>4350</v>
      </c>
      <c r="B3166" s="1">
        <v>45827</v>
      </c>
      <c r="C3166" t="s">
        <v>6987</v>
      </c>
      <c r="D3166" t="s">
        <v>6739</v>
      </c>
      <c r="E3166" t="s">
        <v>8156</v>
      </c>
    </row>
    <row r="3167" spans="1:5" x14ac:dyDescent="0.25">
      <c r="A3167" t="s">
        <v>4304</v>
      </c>
      <c r="B3167" s="1">
        <v>45827</v>
      </c>
      <c r="C3167" t="s">
        <v>6987</v>
      </c>
      <c r="D3167" t="s">
        <v>6739</v>
      </c>
      <c r="E3167" t="s">
        <v>8156</v>
      </c>
    </row>
    <row r="3168" spans="1:5" x14ac:dyDescent="0.25">
      <c r="A3168" t="s">
        <v>4345</v>
      </c>
      <c r="B3168" s="1">
        <v>45827</v>
      </c>
      <c r="C3168" t="s">
        <v>6987</v>
      </c>
      <c r="D3168" t="s">
        <v>6739</v>
      </c>
      <c r="E3168" t="s">
        <v>8156</v>
      </c>
    </row>
    <row r="3169" spans="1:5" x14ac:dyDescent="0.25">
      <c r="A3169" t="s">
        <v>4305</v>
      </c>
      <c r="B3169" s="1">
        <v>45827</v>
      </c>
      <c r="C3169" t="s">
        <v>6987</v>
      </c>
      <c r="D3169" t="s">
        <v>6739</v>
      </c>
      <c r="E3169" t="s">
        <v>8156</v>
      </c>
    </row>
    <row r="3170" spans="1:5" x14ac:dyDescent="0.25">
      <c r="A3170" t="s">
        <v>4309</v>
      </c>
      <c r="B3170" s="1">
        <v>45827</v>
      </c>
      <c r="C3170" t="s">
        <v>6987</v>
      </c>
      <c r="D3170" t="s">
        <v>6739</v>
      </c>
      <c r="E3170" t="s">
        <v>8156</v>
      </c>
    </row>
    <row r="3171" spans="1:5" x14ac:dyDescent="0.25">
      <c r="A3171" t="s">
        <v>4307</v>
      </c>
      <c r="B3171" s="1">
        <v>45827</v>
      </c>
      <c r="C3171" t="s">
        <v>6987</v>
      </c>
      <c r="D3171" t="s">
        <v>6739</v>
      </c>
      <c r="E3171" t="s">
        <v>8156</v>
      </c>
    </row>
    <row r="3172" spans="1:5" x14ac:dyDescent="0.25">
      <c r="A3172" t="s">
        <v>4346</v>
      </c>
      <c r="B3172" s="1">
        <v>45827</v>
      </c>
      <c r="C3172" t="s">
        <v>6987</v>
      </c>
      <c r="D3172" t="s">
        <v>6739</v>
      </c>
      <c r="E3172" t="s">
        <v>8156</v>
      </c>
    </row>
    <row r="3173" spans="1:5" x14ac:dyDescent="0.25">
      <c r="A3173" t="s">
        <v>4347</v>
      </c>
      <c r="B3173" s="1">
        <v>45827</v>
      </c>
      <c r="C3173" t="s">
        <v>6987</v>
      </c>
      <c r="D3173" t="s">
        <v>6739</v>
      </c>
      <c r="E3173" t="s">
        <v>8156</v>
      </c>
    </row>
    <row r="3174" spans="1:5" x14ac:dyDescent="0.25">
      <c r="A3174" t="s">
        <v>4333</v>
      </c>
      <c r="B3174" s="1">
        <v>45827</v>
      </c>
      <c r="C3174" t="s">
        <v>6987</v>
      </c>
      <c r="D3174" t="s">
        <v>6739</v>
      </c>
      <c r="E3174" t="s">
        <v>8156</v>
      </c>
    </row>
    <row r="3175" spans="1:5" x14ac:dyDescent="0.25">
      <c r="A3175" t="s">
        <v>4340</v>
      </c>
      <c r="B3175" s="1">
        <v>45827</v>
      </c>
      <c r="C3175" t="s">
        <v>6987</v>
      </c>
      <c r="D3175" t="s">
        <v>6739</v>
      </c>
      <c r="E3175" t="s">
        <v>8156</v>
      </c>
    </row>
    <row r="3176" spans="1:5" x14ac:dyDescent="0.25">
      <c r="A3176" t="s">
        <v>4331</v>
      </c>
      <c r="B3176" s="1">
        <v>45827</v>
      </c>
      <c r="C3176" t="s">
        <v>6987</v>
      </c>
      <c r="D3176" t="s">
        <v>6739</v>
      </c>
      <c r="E3176" t="s">
        <v>8156</v>
      </c>
    </row>
    <row r="3177" spans="1:5" x14ac:dyDescent="0.25">
      <c r="A3177" t="s">
        <v>4306</v>
      </c>
      <c r="B3177" s="1">
        <v>45827</v>
      </c>
      <c r="C3177" t="s">
        <v>6987</v>
      </c>
      <c r="D3177" t="s">
        <v>6739</v>
      </c>
      <c r="E3177" t="s">
        <v>8156</v>
      </c>
    </row>
    <row r="3178" spans="1:5" x14ac:dyDescent="0.25">
      <c r="A3178" t="s">
        <v>4324</v>
      </c>
      <c r="B3178" s="1">
        <v>45827</v>
      </c>
      <c r="C3178" t="s">
        <v>6987</v>
      </c>
      <c r="D3178" t="s">
        <v>6739</v>
      </c>
      <c r="E3178" t="s">
        <v>8156</v>
      </c>
    </row>
    <row r="3179" spans="1:5" x14ac:dyDescent="0.25">
      <c r="A3179" t="s">
        <v>4321</v>
      </c>
      <c r="B3179" s="1">
        <v>45827</v>
      </c>
      <c r="C3179" t="s">
        <v>6987</v>
      </c>
      <c r="D3179" t="s">
        <v>6739</v>
      </c>
      <c r="E3179" t="s">
        <v>8156</v>
      </c>
    </row>
    <row r="3180" spans="1:5" x14ac:dyDescent="0.25">
      <c r="A3180" t="s">
        <v>4320</v>
      </c>
      <c r="B3180" s="1">
        <v>45827</v>
      </c>
      <c r="C3180" t="s">
        <v>6987</v>
      </c>
      <c r="D3180" t="s">
        <v>6739</v>
      </c>
      <c r="E3180" t="s">
        <v>8156</v>
      </c>
    </row>
    <row r="3181" spans="1:5" x14ac:dyDescent="0.25">
      <c r="A3181" t="s">
        <v>4319</v>
      </c>
      <c r="B3181" s="1">
        <v>45827</v>
      </c>
      <c r="C3181" t="s">
        <v>6987</v>
      </c>
      <c r="D3181" t="s">
        <v>6739</v>
      </c>
      <c r="E3181" t="s">
        <v>8156</v>
      </c>
    </row>
    <row r="3182" spans="1:5" x14ac:dyDescent="0.25">
      <c r="A3182" t="s">
        <v>4318</v>
      </c>
      <c r="B3182" s="1">
        <v>45827</v>
      </c>
      <c r="C3182" t="s">
        <v>6987</v>
      </c>
      <c r="D3182" t="s">
        <v>6739</v>
      </c>
      <c r="E3182" t="s">
        <v>8156</v>
      </c>
    </row>
    <row r="3183" spans="1:5" x14ac:dyDescent="0.25">
      <c r="A3183" t="s">
        <v>4323</v>
      </c>
      <c r="B3183" s="1">
        <v>45827</v>
      </c>
      <c r="C3183" t="s">
        <v>6987</v>
      </c>
      <c r="D3183" t="s">
        <v>6739</v>
      </c>
      <c r="E3183" t="s">
        <v>8156</v>
      </c>
    </row>
    <row r="3184" spans="1:5" x14ac:dyDescent="0.25">
      <c r="A3184" t="s">
        <v>4322</v>
      </c>
      <c r="B3184" s="1">
        <v>45827</v>
      </c>
      <c r="C3184" t="s">
        <v>6987</v>
      </c>
      <c r="D3184" t="s">
        <v>6739</v>
      </c>
      <c r="E3184" t="s">
        <v>8156</v>
      </c>
    </row>
    <row r="3185" spans="1:5" x14ac:dyDescent="0.25">
      <c r="A3185" t="s">
        <v>4317</v>
      </c>
      <c r="B3185" s="1">
        <v>45827</v>
      </c>
      <c r="C3185" t="s">
        <v>6987</v>
      </c>
      <c r="D3185" t="s">
        <v>6739</v>
      </c>
      <c r="E3185" t="s">
        <v>8156</v>
      </c>
    </row>
    <row r="3186" spans="1:5" x14ac:dyDescent="0.25">
      <c r="A3186" t="s">
        <v>4325</v>
      </c>
      <c r="B3186" s="1">
        <v>45827</v>
      </c>
      <c r="C3186" t="s">
        <v>6987</v>
      </c>
      <c r="D3186" t="s">
        <v>6739</v>
      </c>
      <c r="E3186" t="s">
        <v>8156</v>
      </c>
    </row>
    <row r="3187" spans="1:5" x14ac:dyDescent="0.25">
      <c r="A3187" t="s">
        <v>4326</v>
      </c>
      <c r="B3187" s="1">
        <v>45827</v>
      </c>
      <c r="C3187" t="s">
        <v>6987</v>
      </c>
      <c r="D3187" t="s">
        <v>6739</v>
      </c>
      <c r="E3187" t="s">
        <v>8156</v>
      </c>
    </row>
    <row r="3188" spans="1:5" x14ac:dyDescent="0.25">
      <c r="A3188" t="s">
        <v>4327</v>
      </c>
      <c r="B3188" s="1">
        <v>45827</v>
      </c>
      <c r="C3188" t="s">
        <v>6987</v>
      </c>
      <c r="D3188" t="s">
        <v>6739</v>
      </c>
      <c r="E3188" t="s">
        <v>8156</v>
      </c>
    </row>
    <row r="3189" spans="1:5" x14ac:dyDescent="0.25">
      <c r="A3189" t="s">
        <v>4328</v>
      </c>
      <c r="B3189" s="1">
        <v>45827</v>
      </c>
      <c r="C3189" t="s">
        <v>6987</v>
      </c>
      <c r="D3189" t="s">
        <v>6739</v>
      </c>
      <c r="E3189" t="s">
        <v>8156</v>
      </c>
    </row>
    <row r="3190" spans="1:5" x14ac:dyDescent="0.25">
      <c r="A3190" t="s">
        <v>4329</v>
      </c>
      <c r="B3190" s="1">
        <v>45827</v>
      </c>
      <c r="C3190" t="s">
        <v>6987</v>
      </c>
      <c r="D3190" t="s">
        <v>6739</v>
      </c>
      <c r="E3190" t="s">
        <v>8156</v>
      </c>
    </row>
    <row r="3191" spans="1:5" x14ac:dyDescent="0.25">
      <c r="A3191" t="s">
        <v>4354</v>
      </c>
      <c r="B3191" s="1">
        <v>45827</v>
      </c>
      <c r="C3191" t="s">
        <v>6987</v>
      </c>
      <c r="D3191" t="s">
        <v>6739</v>
      </c>
      <c r="E3191" t="s">
        <v>8156</v>
      </c>
    </row>
    <row r="3192" spans="1:5" x14ac:dyDescent="0.25">
      <c r="A3192" t="s">
        <v>4330</v>
      </c>
      <c r="B3192" s="1">
        <v>45827</v>
      </c>
      <c r="C3192" t="s">
        <v>6987</v>
      </c>
      <c r="D3192" t="s">
        <v>6739</v>
      </c>
      <c r="E3192" t="s">
        <v>8156</v>
      </c>
    </row>
    <row r="3193" spans="1:5" x14ac:dyDescent="0.25">
      <c r="A3193" t="s">
        <v>4344</v>
      </c>
      <c r="B3193" s="1">
        <v>45827</v>
      </c>
      <c r="C3193" t="s">
        <v>6987</v>
      </c>
      <c r="D3193" t="s">
        <v>6739</v>
      </c>
      <c r="E3193" t="s">
        <v>8156</v>
      </c>
    </row>
    <row r="3194" spans="1:5" x14ac:dyDescent="0.25">
      <c r="A3194" t="s">
        <v>4349</v>
      </c>
      <c r="B3194" s="1">
        <v>45827</v>
      </c>
      <c r="C3194" t="s">
        <v>6987</v>
      </c>
      <c r="D3194" t="s">
        <v>6739</v>
      </c>
      <c r="E3194" t="s">
        <v>8156</v>
      </c>
    </row>
    <row r="3195" spans="1:5" x14ac:dyDescent="0.25">
      <c r="A3195" t="s">
        <v>4343</v>
      </c>
      <c r="B3195" s="1">
        <v>45827</v>
      </c>
      <c r="C3195" t="s">
        <v>6987</v>
      </c>
      <c r="D3195" t="s">
        <v>6739</v>
      </c>
      <c r="E3195" t="s">
        <v>8156</v>
      </c>
    </row>
    <row r="3196" spans="1:5" x14ac:dyDescent="0.25">
      <c r="A3196" t="s">
        <v>4312</v>
      </c>
      <c r="B3196" s="1">
        <v>45827</v>
      </c>
      <c r="C3196" t="s">
        <v>6987</v>
      </c>
      <c r="D3196" t="s">
        <v>6739</v>
      </c>
      <c r="E3196" t="s">
        <v>8156</v>
      </c>
    </row>
    <row r="3197" spans="1:5" x14ac:dyDescent="0.25">
      <c r="A3197" t="s">
        <v>4353</v>
      </c>
      <c r="B3197" s="1">
        <v>45827</v>
      </c>
      <c r="C3197" t="s">
        <v>6987</v>
      </c>
      <c r="D3197" t="s">
        <v>6739</v>
      </c>
      <c r="E3197" t="s">
        <v>8156</v>
      </c>
    </row>
    <row r="3198" spans="1:5" x14ac:dyDescent="0.25">
      <c r="A3198" t="s">
        <v>4833</v>
      </c>
      <c r="B3198" s="1">
        <v>45827</v>
      </c>
      <c r="C3198" t="s">
        <v>6987</v>
      </c>
      <c r="D3198" t="s">
        <v>6739</v>
      </c>
      <c r="E3198" t="s">
        <v>8156</v>
      </c>
    </row>
    <row r="3199" spans="1:5" x14ac:dyDescent="0.25">
      <c r="A3199" t="s">
        <v>4831</v>
      </c>
      <c r="B3199" s="1">
        <v>45827</v>
      </c>
      <c r="C3199" t="s">
        <v>6987</v>
      </c>
      <c r="D3199" t="s">
        <v>6739</v>
      </c>
      <c r="E3199" t="s">
        <v>8156</v>
      </c>
    </row>
    <row r="3200" spans="1:5" x14ac:dyDescent="0.25">
      <c r="A3200" t="s">
        <v>4832</v>
      </c>
      <c r="B3200" s="1">
        <v>45827</v>
      </c>
      <c r="C3200" t="s">
        <v>6987</v>
      </c>
      <c r="D3200" t="s">
        <v>6739</v>
      </c>
      <c r="E3200" t="s">
        <v>8156</v>
      </c>
    </row>
    <row r="3201" spans="1:5" x14ac:dyDescent="0.25">
      <c r="A3201" t="s">
        <v>4314</v>
      </c>
      <c r="B3201" s="1">
        <v>45827</v>
      </c>
      <c r="C3201" t="s">
        <v>6987</v>
      </c>
      <c r="D3201" t="s">
        <v>6739</v>
      </c>
      <c r="E3201" t="s">
        <v>8156</v>
      </c>
    </row>
    <row r="3202" spans="1:5" x14ac:dyDescent="0.25">
      <c r="A3202" t="s">
        <v>4834</v>
      </c>
      <c r="B3202" s="1">
        <v>45827</v>
      </c>
      <c r="C3202" t="s">
        <v>6987</v>
      </c>
      <c r="D3202" t="s">
        <v>6739</v>
      </c>
      <c r="E3202" t="s">
        <v>8156</v>
      </c>
    </row>
    <row r="3203" spans="1:5" x14ac:dyDescent="0.25">
      <c r="A3203" t="s">
        <v>4835</v>
      </c>
      <c r="B3203" s="1">
        <v>45827</v>
      </c>
      <c r="C3203" t="s">
        <v>6987</v>
      </c>
      <c r="D3203" t="s">
        <v>6739</v>
      </c>
      <c r="E3203" t="s">
        <v>8156</v>
      </c>
    </row>
    <row r="3204" spans="1:5" x14ac:dyDescent="0.25">
      <c r="A3204" t="s">
        <v>4836</v>
      </c>
      <c r="B3204" s="1">
        <v>45827</v>
      </c>
      <c r="C3204" t="s">
        <v>6987</v>
      </c>
      <c r="D3204" t="s">
        <v>6739</v>
      </c>
      <c r="E3204" t="s">
        <v>8156</v>
      </c>
    </row>
    <row r="3205" spans="1:5" x14ac:dyDescent="0.25">
      <c r="A3205" t="s">
        <v>4837</v>
      </c>
      <c r="B3205" s="1">
        <v>45827</v>
      </c>
      <c r="C3205" t="s">
        <v>6987</v>
      </c>
      <c r="D3205" t="s">
        <v>6739</v>
      </c>
      <c r="E3205" t="s">
        <v>8156</v>
      </c>
    </row>
    <row r="3206" spans="1:5" x14ac:dyDescent="0.25">
      <c r="A3206" t="s">
        <v>4838</v>
      </c>
      <c r="B3206" s="1">
        <v>45827</v>
      </c>
      <c r="C3206" t="s">
        <v>6987</v>
      </c>
      <c r="D3206" t="s">
        <v>6739</v>
      </c>
      <c r="E3206" t="s">
        <v>8156</v>
      </c>
    </row>
    <row r="3207" spans="1:5" x14ac:dyDescent="0.25">
      <c r="A3207" t="s">
        <v>4839</v>
      </c>
      <c r="B3207" s="1">
        <v>45827</v>
      </c>
      <c r="C3207" t="s">
        <v>6987</v>
      </c>
      <c r="D3207" t="s">
        <v>6739</v>
      </c>
      <c r="E3207" t="s">
        <v>8156</v>
      </c>
    </row>
    <row r="3208" spans="1:5" x14ac:dyDescent="0.25">
      <c r="A3208" t="s">
        <v>4840</v>
      </c>
      <c r="B3208" s="1">
        <v>45827</v>
      </c>
      <c r="C3208" t="s">
        <v>6987</v>
      </c>
      <c r="D3208" t="s">
        <v>6739</v>
      </c>
      <c r="E3208" t="s">
        <v>8156</v>
      </c>
    </row>
    <row r="3209" spans="1:5" x14ac:dyDescent="0.25">
      <c r="A3209" t="s">
        <v>4316</v>
      </c>
      <c r="B3209" s="1">
        <v>45827</v>
      </c>
      <c r="C3209" t="s">
        <v>6987</v>
      </c>
      <c r="D3209" t="s">
        <v>6739</v>
      </c>
      <c r="E3209" t="s">
        <v>8156</v>
      </c>
    </row>
    <row r="3210" spans="1:5" x14ac:dyDescent="0.25">
      <c r="A3210" t="s">
        <v>4842</v>
      </c>
      <c r="B3210" s="1">
        <v>45827</v>
      </c>
      <c r="C3210" t="s">
        <v>6987</v>
      </c>
      <c r="D3210" t="s">
        <v>6739</v>
      </c>
      <c r="E3210" t="s">
        <v>8156</v>
      </c>
    </row>
    <row r="3211" spans="1:5" x14ac:dyDescent="0.25">
      <c r="A3211" t="s">
        <v>4841</v>
      </c>
      <c r="B3211" s="1">
        <v>45827</v>
      </c>
      <c r="C3211" t="s">
        <v>6987</v>
      </c>
      <c r="D3211" t="s">
        <v>6739</v>
      </c>
      <c r="E3211" t="s">
        <v>8156</v>
      </c>
    </row>
    <row r="3212" spans="1:5" x14ac:dyDescent="0.25">
      <c r="A3212" t="s">
        <v>4844</v>
      </c>
      <c r="B3212" s="1">
        <v>45827</v>
      </c>
      <c r="C3212" t="s">
        <v>6987</v>
      </c>
      <c r="D3212" t="s">
        <v>6739</v>
      </c>
      <c r="E3212" t="s">
        <v>8156</v>
      </c>
    </row>
    <row r="3213" spans="1:5" x14ac:dyDescent="0.25">
      <c r="A3213" t="s">
        <v>4332</v>
      </c>
      <c r="B3213" s="1">
        <v>45827</v>
      </c>
      <c r="C3213" t="s">
        <v>6987</v>
      </c>
      <c r="D3213" t="s">
        <v>6739</v>
      </c>
      <c r="E3213" t="s">
        <v>8156</v>
      </c>
    </row>
    <row r="3214" spans="1:5" x14ac:dyDescent="0.25">
      <c r="A3214" t="s">
        <v>4342</v>
      </c>
      <c r="B3214" s="1">
        <v>45827</v>
      </c>
      <c r="C3214" t="s">
        <v>6987</v>
      </c>
      <c r="D3214" t="s">
        <v>6739</v>
      </c>
      <c r="E3214" t="s">
        <v>8156</v>
      </c>
    </row>
    <row r="3215" spans="1:5" x14ac:dyDescent="0.25">
      <c r="A3215" t="s">
        <v>4843</v>
      </c>
      <c r="B3215" s="1">
        <v>45827</v>
      </c>
      <c r="C3215" t="s">
        <v>6987</v>
      </c>
      <c r="D3215" t="s">
        <v>6739</v>
      </c>
      <c r="E3215" t="s">
        <v>8156</v>
      </c>
    </row>
    <row r="3216" spans="1:5" x14ac:dyDescent="0.25">
      <c r="A3216" t="s">
        <v>4337</v>
      </c>
      <c r="B3216" s="1">
        <v>45827</v>
      </c>
      <c r="C3216" t="s">
        <v>6987</v>
      </c>
      <c r="D3216" t="s">
        <v>6739</v>
      </c>
      <c r="E3216" t="s">
        <v>8156</v>
      </c>
    </row>
    <row r="3217" spans="1:5" x14ac:dyDescent="0.25">
      <c r="A3217" t="s">
        <v>4336</v>
      </c>
      <c r="B3217" s="1">
        <v>45827</v>
      </c>
      <c r="C3217" t="s">
        <v>6987</v>
      </c>
      <c r="D3217" t="s">
        <v>6739</v>
      </c>
      <c r="E3217" t="s">
        <v>8156</v>
      </c>
    </row>
    <row r="3218" spans="1:5" x14ac:dyDescent="0.25">
      <c r="A3218" t="s">
        <v>4338</v>
      </c>
      <c r="B3218" s="1">
        <v>45827</v>
      </c>
      <c r="C3218" t="s">
        <v>6987</v>
      </c>
      <c r="D3218" t="s">
        <v>6739</v>
      </c>
      <c r="E3218" t="s">
        <v>8156</v>
      </c>
    </row>
    <row r="3219" spans="1:5" x14ac:dyDescent="0.25">
      <c r="A3219" t="s">
        <v>4334</v>
      </c>
      <c r="B3219" s="1">
        <v>45827</v>
      </c>
      <c r="C3219" t="s">
        <v>6987</v>
      </c>
      <c r="D3219" t="s">
        <v>6739</v>
      </c>
      <c r="E3219" t="s">
        <v>8156</v>
      </c>
    </row>
    <row r="3220" spans="1:5" x14ac:dyDescent="0.25">
      <c r="A3220" t="s">
        <v>4341</v>
      </c>
      <c r="B3220" s="1">
        <v>45827</v>
      </c>
      <c r="C3220" t="s">
        <v>6987</v>
      </c>
      <c r="D3220" t="s">
        <v>6739</v>
      </c>
      <c r="E3220" t="s">
        <v>8156</v>
      </c>
    </row>
    <row r="3221" spans="1:5" x14ac:dyDescent="0.25">
      <c r="A3221" t="s">
        <v>4315</v>
      </c>
      <c r="B3221" s="1">
        <v>45827</v>
      </c>
      <c r="C3221" t="s">
        <v>6987</v>
      </c>
      <c r="D3221" t="s">
        <v>6739</v>
      </c>
      <c r="E3221" t="s">
        <v>8156</v>
      </c>
    </row>
    <row r="3222" spans="1:5" x14ac:dyDescent="0.25">
      <c r="A3222" t="s">
        <v>4348</v>
      </c>
      <c r="B3222" s="1">
        <v>45827</v>
      </c>
      <c r="C3222" t="s">
        <v>6987</v>
      </c>
      <c r="D3222" t="s">
        <v>6739</v>
      </c>
      <c r="E3222" t="s">
        <v>8156</v>
      </c>
    </row>
    <row r="3223" spans="1:5" x14ac:dyDescent="0.25">
      <c r="A3223" t="s">
        <v>4313</v>
      </c>
      <c r="B3223" s="1">
        <v>45827</v>
      </c>
      <c r="C3223" t="s">
        <v>6987</v>
      </c>
      <c r="D3223" t="s">
        <v>6739</v>
      </c>
      <c r="E3223" t="s">
        <v>8156</v>
      </c>
    </row>
    <row r="3224" spans="1:5" x14ac:dyDescent="0.25">
      <c r="A3224" t="s">
        <v>4335</v>
      </c>
      <c r="B3224" s="1">
        <v>45827</v>
      </c>
      <c r="C3224" t="s">
        <v>6987</v>
      </c>
      <c r="D3224" t="s">
        <v>6739</v>
      </c>
      <c r="E3224" t="s">
        <v>8156</v>
      </c>
    </row>
    <row r="3225" spans="1:5" x14ac:dyDescent="0.25">
      <c r="A3225" t="s">
        <v>4308</v>
      </c>
      <c r="B3225" s="1">
        <v>45827</v>
      </c>
      <c r="C3225" t="s">
        <v>6987</v>
      </c>
      <c r="D3225" t="s">
        <v>6739</v>
      </c>
      <c r="E3225" t="s">
        <v>8156</v>
      </c>
    </row>
    <row r="3226" spans="1:5" x14ac:dyDescent="0.25">
      <c r="A3226" t="s">
        <v>4292</v>
      </c>
      <c r="B3226" s="1">
        <v>45827</v>
      </c>
      <c r="C3226" t="s">
        <v>6987</v>
      </c>
      <c r="D3226" t="s">
        <v>6739</v>
      </c>
      <c r="E3226" t="s">
        <v>8156</v>
      </c>
    </row>
    <row r="3227" spans="1:5" x14ac:dyDescent="0.25">
      <c r="A3227" t="s">
        <v>3658</v>
      </c>
      <c r="B3227" s="1">
        <v>45827</v>
      </c>
      <c r="C3227" t="s">
        <v>6987</v>
      </c>
      <c r="D3227" t="s">
        <v>6739</v>
      </c>
      <c r="E3227" t="s">
        <v>8156</v>
      </c>
    </row>
    <row r="3228" spans="1:5" x14ac:dyDescent="0.25">
      <c r="A3228" t="s">
        <v>3647</v>
      </c>
      <c r="B3228" s="1">
        <v>45827</v>
      </c>
      <c r="C3228" t="s">
        <v>6987</v>
      </c>
      <c r="D3228" t="s">
        <v>6739</v>
      </c>
      <c r="E3228" t="s">
        <v>8156</v>
      </c>
    </row>
    <row r="3229" spans="1:5" x14ac:dyDescent="0.25">
      <c r="A3229" t="s">
        <v>3660</v>
      </c>
      <c r="B3229" s="1">
        <v>45827</v>
      </c>
      <c r="C3229" t="s">
        <v>6987</v>
      </c>
      <c r="D3229" t="s">
        <v>6739</v>
      </c>
      <c r="E3229" t="s">
        <v>8156</v>
      </c>
    </row>
    <row r="3230" spans="1:5" x14ac:dyDescent="0.25">
      <c r="A3230" t="s">
        <v>3659</v>
      </c>
      <c r="B3230" s="1">
        <v>45827</v>
      </c>
      <c r="C3230" t="s">
        <v>6987</v>
      </c>
      <c r="D3230" t="s">
        <v>6739</v>
      </c>
      <c r="E3230" t="s">
        <v>8156</v>
      </c>
    </row>
    <row r="3231" spans="1:5" x14ac:dyDescent="0.25">
      <c r="A3231" t="s">
        <v>4294</v>
      </c>
      <c r="B3231" s="1">
        <v>45827</v>
      </c>
      <c r="C3231" t="s">
        <v>6987</v>
      </c>
      <c r="D3231" t="s">
        <v>6739</v>
      </c>
      <c r="E3231" t="s">
        <v>8156</v>
      </c>
    </row>
    <row r="3232" spans="1:5" x14ac:dyDescent="0.25">
      <c r="A3232" t="s">
        <v>3646</v>
      </c>
      <c r="B3232" s="1">
        <v>45827</v>
      </c>
      <c r="C3232" t="s">
        <v>6987</v>
      </c>
      <c r="D3232" t="s">
        <v>6739</v>
      </c>
      <c r="E3232" t="s">
        <v>8156</v>
      </c>
    </row>
    <row r="3233" spans="1:5" x14ac:dyDescent="0.25">
      <c r="A3233" t="s">
        <v>4286</v>
      </c>
      <c r="B3233" s="1">
        <v>45827</v>
      </c>
      <c r="C3233" t="s">
        <v>6987</v>
      </c>
      <c r="D3233" t="s">
        <v>6739</v>
      </c>
      <c r="E3233" t="s">
        <v>8156</v>
      </c>
    </row>
    <row r="3234" spans="1:5" x14ac:dyDescent="0.25">
      <c r="A3234" t="s">
        <v>4282</v>
      </c>
      <c r="B3234" s="1">
        <v>45827</v>
      </c>
      <c r="C3234" t="s">
        <v>6987</v>
      </c>
      <c r="D3234" t="s">
        <v>6739</v>
      </c>
      <c r="E3234" t="s">
        <v>8156</v>
      </c>
    </row>
    <row r="3235" spans="1:5" x14ac:dyDescent="0.25">
      <c r="A3235" t="s">
        <v>4290</v>
      </c>
      <c r="B3235" s="1">
        <v>45827</v>
      </c>
      <c r="C3235" t="s">
        <v>6987</v>
      </c>
      <c r="D3235" t="s">
        <v>6739</v>
      </c>
      <c r="E3235" t="s">
        <v>8156</v>
      </c>
    </row>
    <row r="3236" spans="1:5" x14ac:dyDescent="0.25">
      <c r="A3236" t="s">
        <v>4289</v>
      </c>
      <c r="B3236" s="1">
        <v>45827</v>
      </c>
      <c r="C3236" t="s">
        <v>6987</v>
      </c>
      <c r="D3236" t="s">
        <v>6739</v>
      </c>
      <c r="E3236" t="s">
        <v>8156</v>
      </c>
    </row>
    <row r="3237" spans="1:5" x14ac:dyDescent="0.25">
      <c r="A3237" t="s">
        <v>4288</v>
      </c>
      <c r="B3237" s="1">
        <v>45827</v>
      </c>
      <c r="C3237" t="s">
        <v>6987</v>
      </c>
      <c r="D3237" t="s">
        <v>6739</v>
      </c>
      <c r="E3237" t="s">
        <v>8156</v>
      </c>
    </row>
    <row r="3238" spans="1:5" x14ac:dyDescent="0.25">
      <c r="A3238" t="s">
        <v>4287</v>
      </c>
      <c r="B3238" s="1">
        <v>45827</v>
      </c>
      <c r="C3238" t="s">
        <v>6987</v>
      </c>
      <c r="D3238" t="s">
        <v>6739</v>
      </c>
      <c r="E3238" t="s">
        <v>8156</v>
      </c>
    </row>
    <row r="3239" spans="1:5" x14ac:dyDescent="0.25">
      <c r="A3239" t="s">
        <v>4300</v>
      </c>
      <c r="B3239" s="1">
        <v>45827</v>
      </c>
      <c r="C3239" t="s">
        <v>6987</v>
      </c>
      <c r="D3239" t="s">
        <v>6739</v>
      </c>
      <c r="E3239" t="s">
        <v>8156</v>
      </c>
    </row>
    <row r="3240" spans="1:5" x14ac:dyDescent="0.25">
      <c r="A3240" t="s">
        <v>4297</v>
      </c>
      <c r="B3240" s="1">
        <v>45827</v>
      </c>
      <c r="C3240" t="s">
        <v>6987</v>
      </c>
      <c r="D3240" t="s">
        <v>6739</v>
      </c>
      <c r="E3240" t="s">
        <v>8156</v>
      </c>
    </row>
    <row r="3241" spans="1:5" x14ac:dyDescent="0.25">
      <c r="A3241" t="s">
        <v>4298</v>
      </c>
      <c r="B3241" s="1">
        <v>45827</v>
      </c>
      <c r="C3241" t="s">
        <v>6987</v>
      </c>
      <c r="D3241" t="s">
        <v>6739</v>
      </c>
      <c r="E3241" t="s">
        <v>8156</v>
      </c>
    </row>
    <row r="3242" spans="1:5" x14ac:dyDescent="0.25">
      <c r="A3242" t="s">
        <v>4299</v>
      </c>
      <c r="B3242" s="1">
        <v>45827</v>
      </c>
      <c r="C3242" t="s">
        <v>6987</v>
      </c>
      <c r="D3242" t="s">
        <v>6739</v>
      </c>
      <c r="E3242" t="s">
        <v>8156</v>
      </c>
    </row>
    <row r="3243" spans="1:5" x14ac:dyDescent="0.25">
      <c r="A3243" t="s">
        <v>4586</v>
      </c>
      <c r="B3243" s="1">
        <v>45827</v>
      </c>
      <c r="C3243" t="s">
        <v>6987</v>
      </c>
      <c r="D3243" t="s">
        <v>6739</v>
      </c>
      <c r="E3243" t="s">
        <v>8156</v>
      </c>
    </row>
    <row r="3244" spans="1:5" x14ac:dyDescent="0.25">
      <c r="A3244" t="s">
        <v>4585</v>
      </c>
      <c r="B3244" s="1">
        <v>45827</v>
      </c>
      <c r="C3244" t="s">
        <v>6987</v>
      </c>
      <c r="D3244" t="s">
        <v>6739</v>
      </c>
      <c r="E3244" t="s">
        <v>8156</v>
      </c>
    </row>
    <row r="3245" spans="1:5" x14ac:dyDescent="0.25">
      <c r="A3245" t="s">
        <v>3627</v>
      </c>
      <c r="B3245" s="1">
        <v>45827</v>
      </c>
      <c r="C3245" t="s">
        <v>6987</v>
      </c>
      <c r="D3245" t="s">
        <v>6739</v>
      </c>
      <c r="E3245" t="s">
        <v>8156</v>
      </c>
    </row>
    <row r="3246" spans="1:5" x14ac:dyDescent="0.25">
      <c r="A3246" t="s">
        <v>4296</v>
      </c>
      <c r="B3246" s="1">
        <v>45827</v>
      </c>
      <c r="C3246" t="s">
        <v>6987</v>
      </c>
      <c r="D3246" t="s">
        <v>6739</v>
      </c>
      <c r="E3246" t="s">
        <v>8156</v>
      </c>
    </row>
    <row r="3247" spans="1:5" x14ac:dyDescent="0.25">
      <c r="A3247" t="s">
        <v>4587</v>
      </c>
      <c r="B3247" s="1">
        <v>45827</v>
      </c>
      <c r="C3247" t="s">
        <v>6987</v>
      </c>
      <c r="D3247" t="s">
        <v>6739</v>
      </c>
      <c r="E3247" t="s">
        <v>8156</v>
      </c>
    </row>
    <row r="3248" spans="1:5" x14ac:dyDescent="0.25">
      <c r="A3248" t="s">
        <v>4588</v>
      </c>
      <c r="B3248" s="1">
        <v>45827</v>
      </c>
      <c r="C3248" t="s">
        <v>6987</v>
      </c>
      <c r="D3248" t="s">
        <v>6739</v>
      </c>
      <c r="E3248" t="s">
        <v>8156</v>
      </c>
    </row>
    <row r="3249" spans="1:5" x14ac:dyDescent="0.25">
      <c r="A3249" t="s">
        <v>4285</v>
      </c>
      <c r="B3249" s="1">
        <v>45827</v>
      </c>
      <c r="C3249" t="s">
        <v>6987</v>
      </c>
      <c r="D3249" t="s">
        <v>6739</v>
      </c>
      <c r="E3249" t="s">
        <v>8156</v>
      </c>
    </row>
    <row r="3250" spans="1:5" x14ac:dyDescent="0.25">
      <c r="A3250" t="s">
        <v>4279</v>
      </c>
      <c r="B3250" s="1">
        <v>45827</v>
      </c>
      <c r="C3250" t="s">
        <v>6987</v>
      </c>
      <c r="D3250" t="s">
        <v>6739</v>
      </c>
      <c r="E3250" t="s">
        <v>8156</v>
      </c>
    </row>
    <row r="3251" spans="1:5" x14ac:dyDescent="0.25">
      <c r="A3251" t="s">
        <v>4284</v>
      </c>
      <c r="B3251" s="1">
        <v>45827</v>
      </c>
      <c r="C3251" t="s">
        <v>6987</v>
      </c>
      <c r="D3251" t="s">
        <v>6739</v>
      </c>
      <c r="E3251" t="s">
        <v>8156</v>
      </c>
    </row>
    <row r="3252" spans="1:5" x14ac:dyDescent="0.25">
      <c r="A3252" t="s">
        <v>4283</v>
      </c>
      <c r="B3252" s="1">
        <v>45827</v>
      </c>
      <c r="C3252" t="s">
        <v>6987</v>
      </c>
      <c r="D3252" t="s">
        <v>6739</v>
      </c>
      <c r="E3252" t="s">
        <v>8156</v>
      </c>
    </row>
    <row r="3253" spans="1:5" x14ac:dyDescent="0.25">
      <c r="A3253" t="s">
        <v>4281</v>
      </c>
      <c r="B3253" s="1">
        <v>45827</v>
      </c>
      <c r="C3253" t="s">
        <v>6987</v>
      </c>
      <c r="D3253" t="s">
        <v>6739</v>
      </c>
      <c r="E3253" t="s">
        <v>8156</v>
      </c>
    </row>
    <row r="3254" spans="1:5" x14ac:dyDescent="0.25">
      <c r="A3254" t="s">
        <v>4278</v>
      </c>
      <c r="B3254" s="1">
        <v>45827</v>
      </c>
      <c r="C3254" t="s">
        <v>6987</v>
      </c>
      <c r="D3254" t="s">
        <v>6739</v>
      </c>
      <c r="E3254" t="s">
        <v>8156</v>
      </c>
    </row>
    <row r="3255" spans="1:5" x14ac:dyDescent="0.25">
      <c r="A3255" t="s">
        <v>4280</v>
      </c>
      <c r="B3255" s="1">
        <v>45827</v>
      </c>
      <c r="C3255" t="s">
        <v>6987</v>
      </c>
      <c r="D3255" t="s">
        <v>6739</v>
      </c>
      <c r="E3255" t="s">
        <v>8156</v>
      </c>
    </row>
    <row r="3256" spans="1:5" x14ac:dyDescent="0.25">
      <c r="A3256" t="s">
        <v>4293</v>
      </c>
      <c r="B3256" s="1">
        <v>45827</v>
      </c>
      <c r="C3256" t="s">
        <v>6987</v>
      </c>
      <c r="D3256" t="s">
        <v>6739</v>
      </c>
      <c r="E3256" t="s">
        <v>8156</v>
      </c>
    </row>
    <row r="3257" spans="1:5" x14ac:dyDescent="0.25">
      <c r="A3257" t="s">
        <v>4295</v>
      </c>
      <c r="B3257" s="1">
        <v>45827</v>
      </c>
      <c r="C3257" t="s">
        <v>6987</v>
      </c>
      <c r="D3257" t="s">
        <v>6739</v>
      </c>
      <c r="E3257" t="s">
        <v>8156</v>
      </c>
    </row>
    <row r="3258" spans="1:5" x14ac:dyDescent="0.25">
      <c r="A3258" t="s">
        <v>4291</v>
      </c>
      <c r="B3258" s="1">
        <v>45827</v>
      </c>
      <c r="C3258" t="s">
        <v>6987</v>
      </c>
      <c r="D3258" t="s">
        <v>6739</v>
      </c>
      <c r="E3258" t="s">
        <v>8156</v>
      </c>
    </row>
    <row r="3259" spans="1:5" x14ac:dyDescent="0.25">
      <c r="A3259" t="s">
        <v>3655</v>
      </c>
      <c r="B3259" s="1">
        <v>45827</v>
      </c>
      <c r="C3259" t="s">
        <v>6987</v>
      </c>
      <c r="D3259" t="s">
        <v>6739</v>
      </c>
      <c r="E3259" t="s">
        <v>8156</v>
      </c>
    </row>
    <row r="3260" spans="1:5" x14ac:dyDescent="0.25">
      <c r="A3260" t="s">
        <v>3626</v>
      </c>
      <c r="B3260" s="1">
        <v>45827</v>
      </c>
      <c r="C3260" t="s">
        <v>6987</v>
      </c>
      <c r="D3260" t="s">
        <v>6739</v>
      </c>
      <c r="E3260" t="s">
        <v>8156</v>
      </c>
    </row>
    <row r="3261" spans="1:5" x14ac:dyDescent="0.25">
      <c r="A3261" t="s">
        <v>3657</v>
      </c>
      <c r="B3261" s="1">
        <v>45827</v>
      </c>
      <c r="C3261" t="s">
        <v>6987</v>
      </c>
      <c r="D3261" t="s">
        <v>6739</v>
      </c>
      <c r="E3261" t="s">
        <v>8156</v>
      </c>
    </row>
    <row r="3262" spans="1:5" x14ac:dyDescent="0.25">
      <c r="A3262" t="s">
        <v>3624</v>
      </c>
      <c r="B3262" s="1">
        <v>45827</v>
      </c>
      <c r="C3262" t="s">
        <v>6987</v>
      </c>
      <c r="D3262" t="s">
        <v>6739</v>
      </c>
      <c r="E3262" t="s">
        <v>8156</v>
      </c>
    </row>
    <row r="3263" spans="1:5" x14ac:dyDescent="0.25">
      <c r="A3263" t="s">
        <v>3614</v>
      </c>
      <c r="B3263" s="1">
        <v>45827</v>
      </c>
      <c r="C3263" t="s">
        <v>6987</v>
      </c>
      <c r="D3263" t="s">
        <v>6739</v>
      </c>
      <c r="E3263" t="s">
        <v>8156</v>
      </c>
    </row>
    <row r="3264" spans="1:5" x14ac:dyDescent="0.25">
      <c r="A3264" t="s">
        <v>3625</v>
      </c>
      <c r="B3264" s="1">
        <v>45827</v>
      </c>
      <c r="C3264" t="s">
        <v>6987</v>
      </c>
      <c r="D3264" t="s">
        <v>6739</v>
      </c>
      <c r="E3264" t="s">
        <v>8156</v>
      </c>
    </row>
    <row r="3265" spans="1:5" x14ac:dyDescent="0.25">
      <c r="A3265" t="s">
        <v>3616</v>
      </c>
      <c r="B3265" s="1">
        <v>45827</v>
      </c>
      <c r="C3265" t="s">
        <v>6987</v>
      </c>
      <c r="D3265" t="s">
        <v>6739</v>
      </c>
      <c r="E3265" t="s">
        <v>8156</v>
      </c>
    </row>
    <row r="3266" spans="1:5" x14ac:dyDescent="0.25">
      <c r="A3266" t="s">
        <v>3617</v>
      </c>
      <c r="B3266" s="1">
        <v>45827</v>
      </c>
      <c r="C3266" t="s">
        <v>6987</v>
      </c>
      <c r="D3266" t="s">
        <v>6739</v>
      </c>
      <c r="E3266" t="s">
        <v>8156</v>
      </c>
    </row>
    <row r="3267" spans="1:5" x14ac:dyDescent="0.25">
      <c r="A3267" t="s">
        <v>3618</v>
      </c>
      <c r="B3267" s="1">
        <v>45827</v>
      </c>
      <c r="C3267" t="s">
        <v>6987</v>
      </c>
      <c r="D3267" t="s">
        <v>6739</v>
      </c>
      <c r="E3267" t="s">
        <v>8156</v>
      </c>
    </row>
    <row r="3268" spans="1:5" x14ac:dyDescent="0.25">
      <c r="A3268" t="s">
        <v>3621</v>
      </c>
      <c r="B3268" s="1">
        <v>45827</v>
      </c>
      <c r="C3268" t="s">
        <v>6987</v>
      </c>
      <c r="D3268" t="s">
        <v>6739</v>
      </c>
      <c r="E3268" t="s">
        <v>8156</v>
      </c>
    </row>
    <row r="3269" spans="1:5" x14ac:dyDescent="0.25">
      <c r="A3269" t="s">
        <v>3622</v>
      </c>
      <c r="B3269" s="1">
        <v>45827</v>
      </c>
      <c r="C3269" t="s">
        <v>6987</v>
      </c>
      <c r="D3269" t="s">
        <v>6739</v>
      </c>
      <c r="E3269" t="s">
        <v>8156</v>
      </c>
    </row>
    <row r="3270" spans="1:5" x14ac:dyDescent="0.25">
      <c r="A3270" t="s">
        <v>3613</v>
      </c>
      <c r="B3270" s="1">
        <v>45827</v>
      </c>
      <c r="C3270" t="s">
        <v>6987</v>
      </c>
      <c r="D3270" t="s">
        <v>6739</v>
      </c>
      <c r="E3270" t="s">
        <v>8156</v>
      </c>
    </row>
    <row r="3271" spans="1:5" x14ac:dyDescent="0.25">
      <c r="A3271" t="s">
        <v>3615</v>
      </c>
      <c r="B3271" s="1">
        <v>45827</v>
      </c>
      <c r="C3271" t="s">
        <v>6987</v>
      </c>
      <c r="D3271" t="s">
        <v>6739</v>
      </c>
      <c r="E3271" t="s">
        <v>8156</v>
      </c>
    </row>
    <row r="3272" spans="1:5" x14ac:dyDescent="0.25">
      <c r="A3272" t="s">
        <v>3620</v>
      </c>
      <c r="B3272" s="1">
        <v>45827</v>
      </c>
      <c r="C3272" t="s">
        <v>6987</v>
      </c>
      <c r="D3272" t="s">
        <v>6739</v>
      </c>
      <c r="E3272" t="s">
        <v>8156</v>
      </c>
    </row>
    <row r="3273" spans="1:5" x14ac:dyDescent="0.25">
      <c r="A3273" t="s">
        <v>3656</v>
      </c>
      <c r="B3273" s="1">
        <v>45827</v>
      </c>
      <c r="C3273" t="s">
        <v>6987</v>
      </c>
      <c r="D3273" t="s">
        <v>6739</v>
      </c>
      <c r="E3273" t="s">
        <v>8156</v>
      </c>
    </row>
    <row r="3274" spans="1:5" x14ac:dyDescent="0.25">
      <c r="A3274" t="s">
        <v>3653</v>
      </c>
      <c r="B3274" s="1">
        <v>45827</v>
      </c>
      <c r="C3274" t="s">
        <v>6987</v>
      </c>
      <c r="D3274" t="s">
        <v>6739</v>
      </c>
      <c r="E3274" t="s">
        <v>8156</v>
      </c>
    </row>
    <row r="3275" spans="1:5" x14ac:dyDescent="0.25">
      <c r="A3275" t="s">
        <v>3619</v>
      </c>
      <c r="B3275" s="1">
        <v>45827</v>
      </c>
      <c r="C3275" t="s">
        <v>6987</v>
      </c>
      <c r="D3275" t="s">
        <v>6739</v>
      </c>
      <c r="E3275" t="s">
        <v>8156</v>
      </c>
    </row>
    <row r="3276" spans="1:5" x14ac:dyDescent="0.25">
      <c r="A3276" t="s">
        <v>3648</v>
      </c>
      <c r="B3276" s="1">
        <v>45827</v>
      </c>
      <c r="C3276" t="s">
        <v>6987</v>
      </c>
      <c r="D3276" t="s">
        <v>6739</v>
      </c>
      <c r="E3276" t="s">
        <v>8156</v>
      </c>
    </row>
    <row r="3277" spans="1:5" x14ac:dyDescent="0.25">
      <c r="A3277" t="s">
        <v>3649</v>
      </c>
      <c r="B3277" s="1">
        <v>45827</v>
      </c>
      <c r="C3277" t="s">
        <v>6987</v>
      </c>
      <c r="D3277" t="s">
        <v>6739</v>
      </c>
      <c r="E3277" t="s">
        <v>8156</v>
      </c>
    </row>
    <row r="3278" spans="1:5" x14ac:dyDescent="0.25">
      <c r="A3278" t="s">
        <v>3650</v>
      </c>
      <c r="B3278" s="1">
        <v>45827</v>
      </c>
      <c r="C3278" t="s">
        <v>6987</v>
      </c>
      <c r="D3278" t="s">
        <v>6739</v>
      </c>
      <c r="E3278" t="s">
        <v>8156</v>
      </c>
    </row>
    <row r="3279" spans="1:5" x14ac:dyDescent="0.25">
      <c r="A3279" t="s">
        <v>3623</v>
      </c>
      <c r="B3279" s="1">
        <v>45827</v>
      </c>
      <c r="C3279" t="s">
        <v>6987</v>
      </c>
      <c r="D3279" t="s">
        <v>6739</v>
      </c>
      <c r="E3279" t="s">
        <v>8156</v>
      </c>
    </row>
    <row r="3280" spans="1:5" x14ac:dyDescent="0.25">
      <c r="A3280" t="s">
        <v>3654</v>
      </c>
      <c r="B3280" s="1">
        <v>45827</v>
      </c>
      <c r="C3280" t="s">
        <v>6987</v>
      </c>
      <c r="D3280" t="s">
        <v>6739</v>
      </c>
      <c r="E3280" t="s">
        <v>8156</v>
      </c>
    </row>
    <row r="3281" spans="1:5" x14ac:dyDescent="0.25">
      <c r="A3281" t="s">
        <v>3652</v>
      </c>
      <c r="B3281" s="1">
        <v>45827</v>
      </c>
      <c r="C3281" t="s">
        <v>6987</v>
      </c>
      <c r="D3281" t="s">
        <v>6739</v>
      </c>
      <c r="E3281" t="s">
        <v>8156</v>
      </c>
    </row>
    <row r="3282" spans="1:5" x14ac:dyDescent="0.25">
      <c r="A3282" t="s">
        <v>3645</v>
      </c>
      <c r="B3282" s="1">
        <v>45827</v>
      </c>
      <c r="C3282" t="s">
        <v>6987</v>
      </c>
      <c r="D3282" t="s">
        <v>6739</v>
      </c>
      <c r="E3282" t="s">
        <v>8156</v>
      </c>
    </row>
    <row r="3283" spans="1:5" x14ac:dyDescent="0.25">
      <c r="A3283" t="s">
        <v>3651</v>
      </c>
      <c r="B3283" s="1">
        <v>45827</v>
      </c>
      <c r="C3283" t="s">
        <v>6987</v>
      </c>
      <c r="D3283" t="s">
        <v>6739</v>
      </c>
      <c r="E3283" t="s">
        <v>8156</v>
      </c>
    </row>
    <row r="3284" spans="1:5" x14ac:dyDescent="0.25">
      <c r="A3284" t="s">
        <v>3109</v>
      </c>
      <c r="B3284" s="1">
        <v>45827</v>
      </c>
      <c r="C3284" t="s">
        <v>6987</v>
      </c>
      <c r="D3284" t="s">
        <v>6739</v>
      </c>
      <c r="E3284" t="s">
        <v>8154</v>
      </c>
    </row>
    <row r="3285" spans="1:5" x14ac:dyDescent="0.25">
      <c r="A3285" t="s">
        <v>3537</v>
      </c>
      <c r="B3285" s="1">
        <v>45827</v>
      </c>
      <c r="C3285" t="s">
        <v>6987</v>
      </c>
      <c r="D3285" t="s">
        <v>6739</v>
      </c>
      <c r="E3285" t="s">
        <v>8154</v>
      </c>
    </row>
    <row r="3286" spans="1:5" x14ac:dyDescent="0.25">
      <c r="A3286" t="s">
        <v>3500</v>
      </c>
      <c r="B3286" s="1">
        <v>45827</v>
      </c>
      <c r="C3286" t="s">
        <v>6987</v>
      </c>
      <c r="D3286" t="s">
        <v>6739</v>
      </c>
      <c r="E3286" t="s">
        <v>8154</v>
      </c>
    </row>
    <row r="3287" spans="1:5" x14ac:dyDescent="0.25">
      <c r="A3287" t="s">
        <v>3494</v>
      </c>
      <c r="B3287" s="1">
        <v>45827</v>
      </c>
      <c r="C3287" t="s">
        <v>6987</v>
      </c>
      <c r="D3287" t="s">
        <v>6739</v>
      </c>
      <c r="E3287" t="s">
        <v>8154</v>
      </c>
    </row>
    <row r="3288" spans="1:5" x14ac:dyDescent="0.25">
      <c r="A3288" t="s">
        <v>5079</v>
      </c>
      <c r="B3288" s="1">
        <v>45827</v>
      </c>
      <c r="C3288" t="s">
        <v>6987</v>
      </c>
      <c r="D3288" t="s">
        <v>6739</v>
      </c>
      <c r="E3288" t="s">
        <v>8155</v>
      </c>
    </row>
    <row r="3289" spans="1:5" x14ac:dyDescent="0.25">
      <c r="A3289" t="s">
        <v>5080</v>
      </c>
      <c r="B3289" s="1">
        <v>45827</v>
      </c>
      <c r="C3289" t="s">
        <v>6987</v>
      </c>
      <c r="D3289" t="s">
        <v>6739</v>
      </c>
      <c r="E3289" t="s">
        <v>8155</v>
      </c>
    </row>
    <row r="3290" spans="1:5" x14ac:dyDescent="0.25">
      <c r="A3290" t="s">
        <v>5091</v>
      </c>
      <c r="B3290" s="1">
        <v>45827</v>
      </c>
      <c r="C3290" t="s">
        <v>6987</v>
      </c>
      <c r="D3290" t="s">
        <v>6739</v>
      </c>
      <c r="E3290" t="s">
        <v>8155</v>
      </c>
    </row>
    <row r="3291" spans="1:5" x14ac:dyDescent="0.25">
      <c r="A3291" t="s">
        <v>5082</v>
      </c>
      <c r="B3291" s="1">
        <v>45827</v>
      </c>
      <c r="C3291" t="s">
        <v>6987</v>
      </c>
      <c r="D3291" t="s">
        <v>6739</v>
      </c>
      <c r="E3291" t="s">
        <v>8155</v>
      </c>
    </row>
    <row r="3292" spans="1:5" x14ac:dyDescent="0.25">
      <c r="A3292" t="s">
        <v>5081</v>
      </c>
      <c r="B3292" s="1">
        <v>45827</v>
      </c>
      <c r="C3292" t="s">
        <v>6987</v>
      </c>
      <c r="D3292" t="s">
        <v>6739</v>
      </c>
      <c r="E3292" t="s">
        <v>8155</v>
      </c>
    </row>
    <row r="3293" spans="1:5" x14ac:dyDescent="0.25">
      <c r="A3293" t="s">
        <v>3694</v>
      </c>
      <c r="B3293" s="1">
        <v>45827</v>
      </c>
      <c r="C3293" t="s">
        <v>6987</v>
      </c>
      <c r="D3293" t="s">
        <v>6739</v>
      </c>
      <c r="E3293" t="s">
        <v>8155</v>
      </c>
    </row>
    <row r="3294" spans="1:5" x14ac:dyDescent="0.25">
      <c r="A3294" t="s">
        <v>4594</v>
      </c>
      <c r="B3294" s="1">
        <v>45827</v>
      </c>
      <c r="C3294" t="s">
        <v>6987</v>
      </c>
      <c r="D3294" t="s">
        <v>6739</v>
      </c>
      <c r="E3294" t="s">
        <v>8155</v>
      </c>
    </row>
    <row r="3295" spans="1:5" x14ac:dyDescent="0.25">
      <c r="A3295" t="s">
        <v>4592</v>
      </c>
      <c r="B3295" s="1">
        <v>45827</v>
      </c>
      <c r="C3295" t="s">
        <v>6987</v>
      </c>
      <c r="D3295" t="s">
        <v>6739</v>
      </c>
      <c r="E3295" t="s">
        <v>8155</v>
      </c>
    </row>
    <row r="3296" spans="1:5" x14ac:dyDescent="0.25">
      <c r="A3296" t="s">
        <v>3581</v>
      </c>
      <c r="B3296" s="1">
        <v>45827</v>
      </c>
      <c r="C3296" t="s">
        <v>6987</v>
      </c>
      <c r="D3296" t="s">
        <v>6739</v>
      </c>
      <c r="E3296" t="s">
        <v>8155</v>
      </c>
    </row>
    <row r="3297" spans="1:5" x14ac:dyDescent="0.25">
      <c r="A3297" t="s">
        <v>3579</v>
      </c>
      <c r="B3297" s="1">
        <v>45827</v>
      </c>
      <c r="C3297" t="s">
        <v>6987</v>
      </c>
      <c r="D3297" t="s">
        <v>6739</v>
      </c>
      <c r="E3297" t="s">
        <v>8155</v>
      </c>
    </row>
    <row r="3298" spans="1:5" x14ac:dyDescent="0.25">
      <c r="A3298" t="s">
        <v>3580</v>
      </c>
      <c r="B3298" s="1">
        <v>45827</v>
      </c>
      <c r="C3298" t="s">
        <v>6987</v>
      </c>
      <c r="D3298" t="s">
        <v>6739</v>
      </c>
      <c r="E3298" t="s">
        <v>8155</v>
      </c>
    </row>
    <row r="3299" spans="1:5" x14ac:dyDescent="0.25">
      <c r="A3299" t="s">
        <v>2586</v>
      </c>
      <c r="B3299" s="1">
        <v>45827</v>
      </c>
      <c r="C3299" t="s">
        <v>6987</v>
      </c>
      <c r="D3299" t="s">
        <v>6739</v>
      </c>
      <c r="E3299" t="s">
        <v>8155</v>
      </c>
    </row>
    <row r="3300" spans="1:5" x14ac:dyDescent="0.25">
      <c r="A3300" t="s">
        <v>2549</v>
      </c>
      <c r="B3300" s="1">
        <v>45827</v>
      </c>
      <c r="C3300" t="s">
        <v>6987</v>
      </c>
      <c r="D3300" t="s">
        <v>6739</v>
      </c>
      <c r="E3300" t="s">
        <v>8155</v>
      </c>
    </row>
    <row r="3301" spans="1:5" x14ac:dyDescent="0.25">
      <c r="A3301" t="s">
        <v>2535</v>
      </c>
      <c r="B3301" s="1">
        <v>45827</v>
      </c>
      <c r="C3301" t="s">
        <v>6987</v>
      </c>
      <c r="D3301" t="s">
        <v>6739</v>
      </c>
      <c r="E3301" t="s">
        <v>8155</v>
      </c>
    </row>
    <row r="3302" spans="1:5" x14ac:dyDescent="0.25">
      <c r="A3302" t="s">
        <v>2529</v>
      </c>
      <c r="B3302" s="1">
        <v>45827</v>
      </c>
      <c r="C3302" t="s">
        <v>6987</v>
      </c>
      <c r="D3302" t="s">
        <v>6739</v>
      </c>
      <c r="E3302" t="s">
        <v>8155</v>
      </c>
    </row>
    <row r="3303" spans="1:5" x14ac:dyDescent="0.25">
      <c r="A3303" t="s">
        <v>2538</v>
      </c>
      <c r="B3303" s="1">
        <v>45827</v>
      </c>
      <c r="C3303" t="s">
        <v>6987</v>
      </c>
      <c r="D3303" t="s">
        <v>6739</v>
      </c>
      <c r="E3303" t="s">
        <v>8155</v>
      </c>
    </row>
    <row r="3304" spans="1:5" x14ac:dyDescent="0.25">
      <c r="A3304" t="s">
        <v>2591</v>
      </c>
      <c r="B3304" s="1">
        <v>45827</v>
      </c>
      <c r="C3304" t="s">
        <v>6987</v>
      </c>
      <c r="D3304" t="s">
        <v>6739</v>
      </c>
      <c r="E3304" t="s">
        <v>8155</v>
      </c>
    </row>
    <row r="3305" spans="1:5" x14ac:dyDescent="0.25">
      <c r="A3305" t="s">
        <v>2590</v>
      </c>
      <c r="B3305" s="1">
        <v>45827</v>
      </c>
      <c r="C3305" t="s">
        <v>6987</v>
      </c>
      <c r="D3305" t="s">
        <v>6739</v>
      </c>
      <c r="E3305" t="s">
        <v>8155</v>
      </c>
    </row>
    <row r="3306" spans="1:5" x14ac:dyDescent="0.25">
      <c r="A3306" t="s">
        <v>2589</v>
      </c>
      <c r="B3306" s="1">
        <v>45827</v>
      </c>
      <c r="C3306" t="s">
        <v>6987</v>
      </c>
      <c r="D3306" t="s">
        <v>6739</v>
      </c>
      <c r="E3306" t="s">
        <v>8155</v>
      </c>
    </row>
    <row r="3307" spans="1:5" x14ac:dyDescent="0.25">
      <c r="A3307" t="s">
        <v>2588</v>
      </c>
      <c r="B3307" s="1">
        <v>45827</v>
      </c>
      <c r="C3307" t="s">
        <v>6987</v>
      </c>
      <c r="D3307" t="s">
        <v>6739</v>
      </c>
      <c r="E3307" t="s">
        <v>8155</v>
      </c>
    </row>
    <row r="3308" spans="1:5" x14ac:dyDescent="0.25">
      <c r="A3308" t="s">
        <v>2537</v>
      </c>
      <c r="B3308" s="1">
        <v>45827</v>
      </c>
      <c r="C3308" t="s">
        <v>6987</v>
      </c>
      <c r="D3308" t="s">
        <v>6739</v>
      </c>
      <c r="E3308" t="s">
        <v>8155</v>
      </c>
    </row>
    <row r="3309" spans="1:5" x14ac:dyDescent="0.25">
      <c r="A3309" t="s">
        <v>2583</v>
      </c>
      <c r="B3309" s="1">
        <v>45827</v>
      </c>
      <c r="C3309" t="s">
        <v>6987</v>
      </c>
      <c r="D3309" t="s">
        <v>6739</v>
      </c>
      <c r="E3309" t="s">
        <v>8155</v>
      </c>
    </row>
    <row r="3310" spans="1:5" x14ac:dyDescent="0.25">
      <c r="A3310" t="s">
        <v>2584</v>
      </c>
      <c r="B3310" s="1">
        <v>45827</v>
      </c>
      <c r="C3310" t="s">
        <v>6987</v>
      </c>
      <c r="D3310" t="s">
        <v>6739</v>
      </c>
      <c r="E3310" t="s">
        <v>8155</v>
      </c>
    </row>
    <row r="3311" spans="1:5" x14ac:dyDescent="0.25">
      <c r="A3311" t="s">
        <v>2585</v>
      </c>
      <c r="B3311" s="1">
        <v>45827</v>
      </c>
      <c r="C3311" t="s">
        <v>6987</v>
      </c>
      <c r="D3311" t="s">
        <v>6739</v>
      </c>
      <c r="E3311" t="s">
        <v>8155</v>
      </c>
    </row>
    <row r="3312" spans="1:5" x14ac:dyDescent="0.25">
      <c r="A3312" t="s">
        <v>2587</v>
      </c>
      <c r="B3312" s="1">
        <v>45827</v>
      </c>
      <c r="C3312" t="s">
        <v>6987</v>
      </c>
      <c r="D3312" t="s">
        <v>6739</v>
      </c>
      <c r="E3312" t="s">
        <v>8155</v>
      </c>
    </row>
    <row r="3313" spans="1:5" x14ac:dyDescent="0.25">
      <c r="A3313" t="s">
        <v>2536</v>
      </c>
      <c r="B3313" s="1">
        <v>45827</v>
      </c>
      <c r="C3313" t="s">
        <v>6987</v>
      </c>
      <c r="D3313" t="s">
        <v>6739</v>
      </c>
      <c r="E3313" t="s">
        <v>8155</v>
      </c>
    </row>
    <row r="3314" spans="1:5" x14ac:dyDescent="0.25">
      <c r="A3314" t="s">
        <v>3561</v>
      </c>
      <c r="B3314" s="1">
        <v>45827</v>
      </c>
      <c r="C3314" t="s">
        <v>6987</v>
      </c>
      <c r="D3314" t="s">
        <v>6739</v>
      </c>
      <c r="E3314" t="s">
        <v>8155</v>
      </c>
    </row>
    <row r="3315" spans="1:5" x14ac:dyDescent="0.25">
      <c r="A3315" t="s">
        <v>3556</v>
      </c>
      <c r="B3315" s="1">
        <v>45827</v>
      </c>
      <c r="C3315" t="s">
        <v>6987</v>
      </c>
      <c r="D3315" t="s">
        <v>6739</v>
      </c>
      <c r="E3315" t="s">
        <v>8155</v>
      </c>
    </row>
    <row r="3316" spans="1:5" x14ac:dyDescent="0.25">
      <c r="A3316" t="s">
        <v>3565</v>
      </c>
      <c r="B3316" s="1">
        <v>45827</v>
      </c>
      <c r="C3316" t="s">
        <v>6987</v>
      </c>
      <c r="D3316" t="s">
        <v>6739</v>
      </c>
      <c r="E3316" t="s">
        <v>8155</v>
      </c>
    </row>
    <row r="3317" spans="1:5" x14ac:dyDescent="0.25">
      <c r="A3317" t="s">
        <v>3562</v>
      </c>
      <c r="B3317" s="1">
        <v>45827</v>
      </c>
      <c r="C3317" t="s">
        <v>6987</v>
      </c>
      <c r="D3317" t="s">
        <v>6739</v>
      </c>
      <c r="E3317" t="s">
        <v>8155</v>
      </c>
    </row>
    <row r="3318" spans="1:5" x14ac:dyDescent="0.25">
      <c r="A3318" t="s">
        <v>3563</v>
      </c>
      <c r="B3318" s="1">
        <v>45827</v>
      </c>
      <c r="C3318" t="s">
        <v>6987</v>
      </c>
      <c r="D3318" t="s">
        <v>6739</v>
      </c>
      <c r="E3318" t="s">
        <v>8155</v>
      </c>
    </row>
    <row r="3319" spans="1:5" x14ac:dyDescent="0.25">
      <c r="A3319" t="s">
        <v>3560</v>
      </c>
      <c r="B3319" s="1">
        <v>45827</v>
      </c>
      <c r="C3319" t="s">
        <v>6987</v>
      </c>
      <c r="D3319" t="s">
        <v>6739</v>
      </c>
      <c r="E3319" t="s">
        <v>8155</v>
      </c>
    </row>
    <row r="3320" spans="1:5" x14ac:dyDescent="0.25">
      <c r="A3320" t="s">
        <v>3564</v>
      </c>
      <c r="B3320" s="1">
        <v>45827</v>
      </c>
      <c r="C3320" t="s">
        <v>6987</v>
      </c>
      <c r="D3320" t="s">
        <v>6739</v>
      </c>
      <c r="E3320" t="s">
        <v>8155</v>
      </c>
    </row>
    <row r="3321" spans="1:5" x14ac:dyDescent="0.25">
      <c r="A3321" t="s">
        <v>3558</v>
      </c>
      <c r="B3321" s="1">
        <v>45827</v>
      </c>
      <c r="C3321" t="s">
        <v>6987</v>
      </c>
      <c r="D3321" t="s">
        <v>6739</v>
      </c>
      <c r="E3321" t="s">
        <v>8155</v>
      </c>
    </row>
    <row r="3322" spans="1:5" x14ac:dyDescent="0.25">
      <c r="A3322" t="s">
        <v>3552</v>
      </c>
      <c r="B3322" s="1">
        <v>45827</v>
      </c>
      <c r="C3322" t="s">
        <v>6987</v>
      </c>
      <c r="D3322" t="s">
        <v>6739</v>
      </c>
      <c r="E3322" t="s">
        <v>8155</v>
      </c>
    </row>
    <row r="3323" spans="1:5" x14ac:dyDescent="0.25">
      <c r="A3323" t="s">
        <v>3553</v>
      </c>
      <c r="B3323" s="1">
        <v>45827</v>
      </c>
      <c r="C3323" t="s">
        <v>6987</v>
      </c>
      <c r="D3323" t="s">
        <v>6739</v>
      </c>
      <c r="E3323" t="s">
        <v>8155</v>
      </c>
    </row>
    <row r="3324" spans="1:5" x14ac:dyDescent="0.25">
      <c r="A3324" t="s">
        <v>3554</v>
      </c>
      <c r="B3324" s="1">
        <v>45827</v>
      </c>
      <c r="C3324" t="s">
        <v>6987</v>
      </c>
      <c r="D3324" t="s">
        <v>6739</v>
      </c>
      <c r="E3324" t="s">
        <v>8155</v>
      </c>
    </row>
    <row r="3325" spans="1:5" x14ac:dyDescent="0.25">
      <c r="A3325" t="s">
        <v>3566</v>
      </c>
      <c r="B3325" s="1">
        <v>45827</v>
      </c>
      <c r="C3325" t="s">
        <v>6987</v>
      </c>
      <c r="D3325" t="s">
        <v>6739</v>
      </c>
      <c r="E3325" t="s">
        <v>8155</v>
      </c>
    </row>
    <row r="3326" spans="1:5" x14ac:dyDescent="0.25">
      <c r="A3326" t="s">
        <v>3555</v>
      </c>
      <c r="B3326" s="1">
        <v>45827</v>
      </c>
      <c r="C3326" t="s">
        <v>6987</v>
      </c>
      <c r="D3326" t="s">
        <v>6739</v>
      </c>
      <c r="E3326" t="s">
        <v>8155</v>
      </c>
    </row>
    <row r="3327" spans="1:5" x14ac:dyDescent="0.25">
      <c r="A3327" t="s">
        <v>3557</v>
      </c>
      <c r="B3327" s="1">
        <v>45827</v>
      </c>
      <c r="C3327" t="s">
        <v>6987</v>
      </c>
      <c r="D3327" t="s">
        <v>6739</v>
      </c>
      <c r="E3327" t="s">
        <v>8155</v>
      </c>
    </row>
    <row r="3328" spans="1:5" x14ac:dyDescent="0.25">
      <c r="A3328" t="s">
        <v>3559</v>
      </c>
      <c r="B3328" s="1">
        <v>45827</v>
      </c>
      <c r="C3328" t="s">
        <v>6987</v>
      </c>
      <c r="D3328" t="s">
        <v>6739</v>
      </c>
      <c r="E3328" t="s">
        <v>8155</v>
      </c>
    </row>
    <row r="3329" spans="1:5" x14ac:dyDescent="0.25">
      <c r="A3329" t="s">
        <v>3520</v>
      </c>
      <c r="B3329" s="1">
        <v>45827</v>
      </c>
      <c r="C3329" t="s">
        <v>6987</v>
      </c>
      <c r="D3329" t="s">
        <v>6739</v>
      </c>
      <c r="E3329" t="s">
        <v>8155</v>
      </c>
    </row>
    <row r="3330" spans="1:5" x14ac:dyDescent="0.25">
      <c r="A3330" t="s">
        <v>2498</v>
      </c>
      <c r="B3330" s="1">
        <v>45827</v>
      </c>
      <c r="C3330" t="s">
        <v>6987</v>
      </c>
      <c r="D3330" t="s">
        <v>6739</v>
      </c>
      <c r="E3330" t="s">
        <v>8155</v>
      </c>
    </row>
    <row r="3331" spans="1:5" x14ac:dyDescent="0.25">
      <c r="A3331" t="s">
        <v>3028</v>
      </c>
      <c r="B3331" s="1">
        <v>45827</v>
      </c>
      <c r="C3331" t="s">
        <v>6987</v>
      </c>
      <c r="D3331" t="s">
        <v>6739</v>
      </c>
      <c r="E3331" t="s">
        <v>8155</v>
      </c>
    </row>
    <row r="3332" spans="1:5" x14ac:dyDescent="0.25">
      <c r="A3332" t="s">
        <v>2546</v>
      </c>
      <c r="B3332" s="1">
        <v>45827</v>
      </c>
      <c r="C3332" t="s">
        <v>6987</v>
      </c>
      <c r="D3332" t="s">
        <v>6739</v>
      </c>
      <c r="E3332" t="s">
        <v>8155</v>
      </c>
    </row>
    <row r="3333" spans="1:5" x14ac:dyDescent="0.25">
      <c r="A3333" t="s">
        <v>3030</v>
      </c>
      <c r="B3333" s="1">
        <v>45827</v>
      </c>
      <c r="C3333" t="s">
        <v>6987</v>
      </c>
      <c r="D3333" t="s">
        <v>6739</v>
      </c>
      <c r="E3333" t="s">
        <v>8155</v>
      </c>
    </row>
    <row r="3334" spans="1:5" x14ac:dyDescent="0.25">
      <c r="A3334" t="s">
        <v>3033</v>
      </c>
      <c r="B3334" s="1">
        <v>45827</v>
      </c>
      <c r="C3334" t="s">
        <v>6987</v>
      </c>
      <c r="D3334" t="s">
        <v>6739</v>
      </c>
      <c r="E3334" t="s">
        <v>8155</v>
      </c>
    </row>
    <row r="3335" spans="1:5" x14ac:dyDescent="0.25">
      <c r="A3335" t="s">
        <v>3032</v>
      </c>
      <c r="B3335" s="1">
        <v>45827</v>
      </c>
      <c r="C3335" t="s">
        <v>6987</v>
      </c>
      <c r="D3335" t="s">
        <v>6739</v>
      </c>
      <c r="E3335" t="s">
        <v>8155</v>
      </c>
    </row>
    <row r="3336" spans="1:5" x14ac:dyDescent="0.25">
      <c r="A3336" t="s">
        <v>3031</v>
      </c>
      <c r="B3336" s="1">
        <v>45827</v>
      </c>
      <c r="C3336" t="s">
        <v>6987</v>
      </c>
      <c r="D3336" t="s">
        <v>6739</v>
      </c>
      <c r="E3336" t="s">
        <v>8155</v>
      </c>
    </row>
    <row r="3337" spans="1:5" x14ac:dyDescent="0.25">
      <c r="A3337" t="s">
        <v>2496</v>
      </c>
      <c r="B3337" s="1">
        <v>45827</v>
      </c>
      <c r="C3337" t="s">
        <v>6987</v>
      </c>
      <c r="D3337" t="s">
        <v>6739</v>
      </c>
      <c r="E3337" t="s">
        <v>8155</v>
      </c>
    </row>
    <row r="3338" spans="1:5" x14ac:dyDescent="0.25">
      <c r="A3338" t="s">
        <v>3029</v>
      </c>
      <c r="B3338" s="1">
        <v>45827</v>
      </c>
      <c r="C3338" t="s">
        <v>6987</v>
      </c>
      <c r="D3338" t="s">
        <v>6739</v>
      </c>
      <c r="E3338" t="s">
        <v>8155</v>
      </c>
    </row>
    <row r="3339" spans="1:5" x14ac:dyDescent="0.25">
      <c r="A3339" t="s">
        <v>3027</v>
      </c>
      <c r="B3339" s="1">
        <v>45827</v>
      </c>
      <c r="C3339" t="s">
        <v>6987</v>
      </c>
      <c r="D3339" t="s">
        <v>6739</v>
      </c>
      <c r="E3339" t="s">
        <v>8155</v>
      </c>
    </row>
    <row r="3340" spans="1:5" x14ac:dyDescent="0.25">
      <c r="A3340" t="s">
        <v>1686</v>
      </c>
      <c r="B3340" s="1">
        <v>45827</v>
      </c>
      <c r="C3340" t="s">
        <v>6987</v>
      </c>
      <c r="D3340" t="s">
        <v>6739</v>
      </c>
      <c r="E3340" t="s">
        <v>8155</v>
      </c>
    </row>
    <row r="3341" spans="1:5" x14ac:dyDescent="0.25">
      <c r="A3341" t="s">
        <v>2475</v>
      </c>
      <c r="B3341" s="1">
        <v>45827</v>
      </c>
      <c r="C3341" t="s">
        <v>6987</v>
      </c>
      <c r="D3341" t="s">
        <v>6739</v>
      </c>
      <c r="E3341" t="s">
        <v>8155</v>
      </c>
    </row>
    <row r="3342" spans="1:5" x14ac:dyDescent="0.25">
      <c r="A3342" t="s">
        <v>1687</v>
      </c>
      <c r="B3342" s="1">
        <v>45827</v>
      </c>
      <c r="C3342" t="s">
        <v>6987</v>
      </c>
      <c r="D3342" t="s">
        <v>6739</v>
      </c>
      <c r="E3342" t="s">
        <v>8155</v>
      </c>
    </row>
    <row r="3343" spans="1:5" x14ac:dyDescent="0.25">
      <c r="A3343" t="s">
        <v>3524</v>
      </c>
      <c r="B3343" s="1">
        <v>45827</v>
      </c>
      <c r="C3343" t="s">
        <v>6987</v>
      </c>
      <c r="D3343" t="s">
        <v>6739</v>
      </c>
      <c r="E3343" t="s">
        <v>8155</v>
      </c>
    </row>
    <row r="3344" spans="1:5" x14ac:dyDescent="0.25">
      <c r="A3344" t="s">
        <v>3521</v>
      </c>
      <c r="B3344" s="1">
        <v>45827</v>
      </c>
      <c r="C3344" t="s">
        <v>6987</v>
      </c>
      <c r="D3344" t="s">
        <v>6739</v>
      </c>
      <c r="E3344" t="s">
        <v>8155</v>
      </c>
    </row>
    <row r="3345" spans="1:5" x14ac:dyDescent="0.25">
      <c r="A3345" t="s">
        <v>3522</v>
      </c>
      <c r="B3345" s="1">
        <v>45827</v>
      </c>
      <c r="C3345" t="s">
        <v>6987</v>
      </c>
      <c r="D3345" t="s">
        <v>6739</v>
      </c>
      <c r="E3345" t="s">
        <v>8155</v>
      </c>
    </row>
    <row r="3346" spans="1:5" x14ac:dyDescent="0.25">
      <c r="A3346" t="s">
        <v>3531</v>
      </c>
      <c r="B3346" s="1">
        <v>45827</v>
      </c>
      <c r="C3346" t="s">
        <v>6987</v>
      </c>
      <c r="D3346" t="s">
        <v>6739</v>
      </c>
      <c r="E3346" t="s">
        <v>8155</v>
      </c>
    </row>
    <row r="3347" spans="1:5" x14ac:dyDescent="0.25">
      <c r="A3347" t="s">
        <v>3523</v>
      </c>
      <c r="B3347" s="1">
        <v>45827</v>
      </c>
      <c r="C3347" t="s">
        <v>6987</v>
      </c>
      <c r="D3347" t="s">
        <v>6739</v>
      </c>
      <c r="E3347" t="s">
        <v>8155</v>
      </c>
    </row>
    <row r="3348" spans="1:5" x14ac:dyDescent="0.25">
      <c r="A3348" t="s">
        <v>3532</v>
      </c>
      <c r="B3348" s="1">
        <v>45827</v>
      </c>
      <c r="C3348" t="s">
        <v>6987</v>
      </c>
      <c r="D3348" t="s">
        <v>6739</v>
      </c>
      <c r="E3348" t="s">
        <v>8155</v>
      </c>
    </row>
    <row r="3349" spans="1:5" x14ac:dyDescent="0.25">
      <c r="A3349" t="s">
        <v>3530</v>
      </c>
      <c r="B3349" s="1">
        <v>45827</v>
      </c>
      <c r="C3349" t="s">
        <v>6987</v>
      </c>
      <c r="D3349" t="s">
        <v>6739</v>
      </c>
      <c r="E3349" t="s">
        <v>8155</v>
      </c>
    </row>
    <row r="3350" spans="1:5" x14ac:dyDescent="0.25">
      <c r="A3350" t="s">
        <v>3528</v>
      </c>
      <c r="B3350" s="1">
        <v>45827</v>
      </c>
      <c r="C3350" t="s">
        <v>6987</v>
      </c>
      <c r="D3350" t="s">
        <v>6739</v>
      </c>
      <c r="E3350" t="s">
        <v>8155</v>
      </c>
    </row>
    <row r="3351" spans="1:5" x14ac:dyDescent="0.25">
      <c r="A3351" t="s">
        <v>3527</v>
      </c>
      <c r="B3351" s="1">
        <v>45827</v>
      </c>
      <c r="C3351" t="s">
        <v>6987</v>
      </c>
      <c r="D3351" t="s">
        <v>6739</v>
      </c>
      <c r="E3351" t="s">
        <v>8155</v>
      </c>
    </row>
    <row r="3352" spans="1:5" x14ac:dyDescent="0.25">
      <c r="A3352" t="s">
        <v>3525</v>
      </c>
      <c r="B3352" s="1">
        <v>45827</v>
      </c>
      <c r="C3352" t="s">
        <v>6987</v>
      </c>
      <c r="D3352" t="s">
        <v>6739</v>
      </c>
      <c r="E3352" t="s">
        <v>8155</v>
      </c>
    </row>
    <row r="3353" spans="1:5" x14ac:dyDescent="0.25">
      <c r="A3353" t="s">
        <v>3529</v>
      </c>
      <c r="B3353" s="1">
        <v>45827</v>
      </c>
      <c r="C3353" t="s">
        <v>6987</v>
      </c>
      <c r="D3353" t="s">
        <v>6739</v>
      </c>
      <c r="E3353" t="s">
        <v>8155</v>
      </c>
    </row>
    <row r="3354" spans="1:5" x14ac:dyDescent="0.25">
      <c r="A3354" t="s">
        <v>2543</v>
      </c>
      <c r="B3354" s="1">
        <v>45827</v>
      </c>
      <c r="C3354" t="s">
        <v>6987</v>
      </c>
      <c r="D3354" t="s">
        <v>6739</v>
      </c>
      <c r="E3354" t="s">
        <v>8155</v>
      </c>
    </row>
    <row r="3355" spans="1:5" x14ac:dyDescent="0.25">
      <c r="A3355" t="s">
        <v>2544</v>
      </c>
      <c r="B3355" s="1">
        <v>45827</v>
      </c>
      <c r="C3355" t="s">
        <v>6987</v>
      </c>
      <c r="D3355" t="s">
        <v>6739</v>
      </c>
      <c r="E3355" t="s">
        <v>8155</v>
      </c>
    </row>
    <row r="3356" spans="1:5" x14ac:dyDescent="0.25">
      <c r="A3356" t="s">
        <v>2545</v>
      </c>
      <c r="B3356" s="1">
        <v>45827</v>
      </c>
      <c r="C3356" t="s">
        <v>6987</v>
      </c>
      <c r="D3356" t="s">
        <v>6739</v>
      </c>
      <c r="E3356" t="s">
        <v>8155</v>
      </c>
    </row>
    <row r="3357" spans="1:5" x14ac:dyDescent="0.25">
      <c r="A3357" t="s">
        <v>2497</v>
      </c>
      <c r="B3357" s="1">
        <v>45827</v>
      </c>
      <c r="C3357" t="s">
        <v>6987</v>
      </c>
      <c r="D3357" t="s">
        <v>6739</v>
      </c>
      <c r="E3357" t="s">
        <v>8155</v>
      </c>
    </row>
    <row r="3358" spans="1:5" x14ac:dyDescent="0.25">
      <c r="A3358" t="s">
        <v>1684</v>
      </c>
      <c r="B3358" s="1">
        <v>45827</v>
      </c>
      <c r="C3358" t="s">
        <v>6987</v>
      </c>
      <c r="D3358" t="s">
        <v>6739</v>
      </c>
      <c r="E3358" t="s">
        <v>8155</v>
      </c>
    </row>
    <row r="3359" spans="1:5" x14ac:dyDescent="0.25">
      <c r="A3359" t="s">
        <v>1685</v>
      </c>
      <c r="B3359" s="1">
        <v>45827</v>
      </c>
      <c r="C3359" t="s">
        <v>6987</v>
      </c>
      <c r="D3359" t="s">
        <v>6739</v>
      </c>
      <c r="E3359" t="s">
        <v>8155</v>
      </c>
    </row>
    <row r="3360" spans="1:5" x14ac:dyDescent="0.25">
      <c r="A3360" t="s">
        <v>1688</v>
      </c>
      <c r="B3360" s="1">
        <v>45827</v>
      </c>
      <c r="C3360" t="s">
        <v>6987</v>
      </c>
      <c r="D3360" t="s">
        <v>6739</v>
      </c>
      <c r="E3360" t="s">
        <v>8155</v>
      </c>
    </row>
    <row r="3361" spans="1:5" x14ac:dyDescent="0.25">
      <c r="A3361" t="s">
        <v>2499</v>
      </c>
      <c r="B3361" s="1">
        <v>45827</v>
      </c>
      <c r="C3361" t="s">
        <v>6987</v>
      </c>
      <c r="D3361" t="s">
        <v>6739</v>
      </c>
      <c r="E3361" t="s">
        <v>8155</v>
      </c>
    </row>
    <row r="3362" spans="1:5" x14ac:dyDescent="0.25">
      <c r="A3362" t="s">
        <v>3526</v>
      </c>
      <c r="B3362" s="1">
        <v>45827</v>
      </c>
      <c r="C3362" t="s">
        <v>6987</v>
      </c>
      <c r="D3362" t="s">
        <v>6739</v>
      </c>
      <c r="E3362" t="s">
        <v>8155</v>
      </c>
    </row>
    <row r="3363" spans="1:5" x14ac:dyDescent="0.25">
      <c r="A3363" t="s">
        <v>3034</v>
      </c>
      <c r="B3363" s="1">
        <v>45827</v>
      </c>
      <c r="C3363" t="s">
        <v>6987</v>
      </c>
      <c r="D3363" t="s">
        <v>6739</v>
      </c>
      <c r="E3363" t="s">
        <v>8155</v>
      </c>
    </row>
    <row r="3364" spans="1:5" x14ac:dyDescent="0.25">
      <c r="A3364" t="s">
        <v>2511</v>
      </c>
      <c r="B3364" s="1">
        <v>45827</v>
      </c>
      <c r="C3364" t="s">
        <v>6987</v>
      </c>
      <c r="D3364" t="s">
        <v>6739</v>
      </c>
      <c r="E3364" t="s">
        <v>8155</v>
      </c>
    </row>
    <row r="3365" spans="1:5" x14ac:dyDescent="0.25">
      <c r="A3365" t="s">
        <v>2504</v>
      </c>
      <c r="B3365" s="1">
        <v>45827</v>
      </c>
      <c r="C3365" t="s">
        <v>6987</v>
      </c>
      <c r="D3365" t="s">
        <v>6739</v>
      </c>
      <c r="E3365" t="s">
        <v>8155</v>
      </c>
    </row>
    <row r="3366" spans="1:5" x14ac:dyDescent="0.25">
      <c r="A3366" t="s">
        <v>2510</v>
      </c>
      <c r="B3366" s="1">
        <v>45827</v>
      </c>
      <c r="C3366" t="s">
        <v>6987</v>
      </c>
      <c r="D3366" t="s">
        <v>6739</v>
      </c>
      <c r="E3366" t="s">
        <v>8155</v>
      </c>
    </row>
    <row r="3367" spans="1:5" x14ac:dyDescent="0.25">
      <c r="A3367" t="s">
        <v>2509</v>
      </c>
      <c r="B3367" s="1">
        <v>45827</v>
      </c>
      <c r="C3367" t="s">
        <v>6987</v>
      </c>
      <c r="D3367" t="s">
        <v>6739</v>
      </c>
      <c r="E3367" t="s">
        <v>8155</v>
      </c>
    </row>
    <row r="3368" spans="1:5" x14ac:dyDescent="0.25">
      <c r="A3368" t="s">
        <v>2500</v>
      </c>
      <c r="B3368" s="1">
        <v>45827</v>
      </c>
      <c r="C3368" t="s">
        <v>6987</v>
      </c>
      <c r="D3368" t="s">
        <v>6739</v>
      </c>
      <c r="E3368" t="s">
        <v>8155</v>
      </c>
    </row>
    <row r="3369" spans="1:5" x14ac:dyDescent="0.25">
      <c r="A3369" t="s">
        <v>3035</v>
      </c>
      <c r="B3369" s="1">
        <v>45827</v>
      </c>
      <c r="C3369" t="s">
        <v>6987</v>
      </c>
      <c r="D3369" t="s">
        <v>6739</v>
      </c>
      <c r="E3369" t="s">
        <v>8155</v>
      </c>
    </row>
    <row r="3370" spans="1:5" x14ac:dyDescent="0.25">
      <c r="A3370" t="s">
        <v>3036</v>
      </c>
      <c r="B3370" s="1">
        <v>45827</v>
      </c>
      <c r="C3370" t="s">
        <v>6987</v>
      </c>
      <c r="D3370" t="s">
        <v>6739</v>
      </c>
      <c r="E3370" t="s">
        <v>8155</v>
      </c>
    </row>
    <row r="3371" spans="1:5" x14ac:dyDescent="0.25">
      <c r="A3371" t="s">
        <v>2512</v>
      </c>
      <c r="B3371" s="1">
        <v>45827</v>
      </c>
      <c r="C3371" t="s">
        <v>6987</v>
      </c>
      <c r="D3371" t="s">
        <v>6739</v>
      </c>
      <c r="E3371" t="s">
        <v>8155</v>
      </c>
    </row>
    <row r="3372" spans="1:5" x14ac:dyDescent="0.25">
      <c r="A3372" t="s">
        <v>3037</v>
      </c>
      <c r="B3372" s="1">
        <v>45827</v>
      </c>
      <c r="C3372" t="s">
        <v>6987</v>
      </c>
      <c r="D3372" t="s">
        <v>6739</v>
      </c>
      <c r="E3372" t="s">
        <v>8155</v>
      </c>
    </row>
    <row r="3373" spans="1:5" x14ac:dyDescent="0.25">
      <c r="A3373" t="s">
        <v>2501</v>
      </c>
      <c r="B3373" s="1">
        <v>45827</v>
      </c>
      <c r="C3373" t="s">
        <v>6987</v>
      </c>
      <c r="D3373" t="s">
        <v>6739</v>
      </c>
      <c r="E3373" t="s">
        <v>8155</v>
      </c>
    </row>
    <row r="3374" spans="1:5" x14ac:dyDescent="0.25">
      <c r="A3374" t="s">
        <v>2507</v>
      </c>
      <c r="B3374" s="1">
        <v>45827</v>
      </c>
      <c r="C3374" t="s">
        <v>6987</v>
      </c>
      <c r="D3374" t="s">
        <v>6739</v>
      </c>
      <c r="E3374" t="s">
        <v>8155</v>
      </c>
    </row>
    <row r="3375" spans="1:5" x14ac:dyDescent="0.25">
      <c r="A3375" t="s">
        <v>2506</v>
      </c>
      <c r="B3375" s="1">
        <v>45827</v>
      </c>
      <c r="C3375" t="s">
        <v>6987</v>
      </c>
      <c r="D3375" t="s">
        <v>6739</v>
      </c>
      <c r="E3375" t="s">
        <v>8155</v>
      </c>
    </row>
    <row r="3376" spans="1:5" x14ac:dyDescent="0.25">
      <c r="A3376" t="s">
        <v>2502</v>
      </c>
      <c r="B3376" s="1">
        <v>45827</v>
      </c>
      <c r="C3376" t="s">
        <v>6987</v>
      </c>
      <c r="D3376" t="s">
        <v>6739</v>
      </c>
      <c r="E3376" t="s">
        <v>8155</v>
      </c>
    </row>
    <row r="3377" spans="1:5" x14ac:dyDescent="0.25">
      <c r="A3377" t="s">
        <v>2503</v>
      </c>
      <c r="B3377" s="1">
        <v>45827</v>
      </c>
      <c r="C3377" t="s">
        <v>6987</v>
      </c>
      <c r="D3377" t="s">
        <v>6739</v>
      </c>
      <c r="E3377" t="s">
        <v>8155</v>
      </c>
    </row>
    <row r="3378" spans="1:5" x14ac:dyDescent="0.25">
      <c r="A3378" t="s">
        <v>2508</v>
      </c>
      <c r="B3378" s="1">
        <v>45827</v>
      </c>
      <c r="C3378" t="s">
        <v>6987</v>
      </c>
      <c r="D3378" t="s">
        <v>6739</v>
      </c>
      <c r="E3378" t="s">
        <v>8155</v>
      </c>
    </row>
    <row r="3379" spans="1:5" x14ac:dyDescent="0.25">
      <c r="A3379" t="s">
        <v>2513</v>
      </c>
      <c r="B3379" s="1">
        <v>45827</v>
      </c>
      <c r="C3379" t="s">
        <v>6987</v>
      </c>
      <c r="D3379" t="s">
        <v>6739</v>
      </c>
      <c r="E3379" t="s">
        <v>8155</v>
      </c>
    </row>
    <row r="3380" spans="1:5" x14ac:dyDescent="0.25">
      <c r="A3380" t="s">
        <v>2505</v>
      </c>
      <c r="B3380" s="1">
        <v>45827</v>
      </c>
      <c r="C3380" t="s">
        <v>6987</v>
      </c>
      <c r="D3380" t="s">
        <v>6739</v>
      </c>
      <c r="E3380" t="s">
        <v>8155</v>
      </c>
    </row>
    <row r="3381" spans="1:5" x14ac:dyDescent="0.25">
      <c r="A3381" t="s">
        <v>902</v>
      </c>
      <c r="B3381" s="1">
        <v>45827</v>
      </c>
      <c r="C3381" t="s">
        <v>6987</v>
      </c>
      <c r="D3381" t="s">
        <v>6739</v>
      </c>
      <c r="E3381" t="s">
        <v>8155</v>
      </c>
    </row>
    <row r="3382" spans="1:5" x14ac:dyDescent="0.25">
      <c r="A3382" t="s">
        <v>1818</v>
      </c>
      <c r="B3382" s="1">
        <v>45827</v>
      </c>
      <c r="C3382" t="s">
        <v>6987</v>
      </c>
      <c r="D3382" t="s">
        <v>6739</v>
      </c>
      <c r="E3382" t="s">
        <v>8155</v>
      </c>
    </row>
    <row r="3383" spans="1:5" x14ac:dyDescent="0.25">
      <c r="A3383" t="s">
        <v>900</v>
      </c>
      <c r="B3383" s="1">
        <v>45827</v>
      </c>
      <c r="C3383" t="s">
        <v>6987</v>
      </c>
      <c r="D3383" t="s">
        <v>6739</v>
      </c>
      <c r="E3383" t="s">
        <v>8155</v>
      </c>
    </row>
    <row r="3384" spans="1:5" x14ac:dyDescent="0.25">
      <c r="A3384" t="s">
        <v>909</v>
      </c>
      <c r="B3384" s="1">
        <v>45827</v>
      </c>
      <c r="C3384" t="s">
        <v>6987</v>
      </c>
      <c r="D3384" t="s">
        <v>6739</v>
      </c>
      <c r="E3384" t="s">
        <v>8155</v>
      </c>
    </row>
    <row r="3385" spans="1:5" x14ac:dyDescent="0.25">
      <c r="A3385" t="s">
        <v>903</v>
      </c>
      <c r="B3385" s="1">
        <v>45827</v>
      </c>
      <c r="C3385" t="s">
        <v>6987</v>
      </c>
      <c r="D3385" t="s">
        <v>6739</v>
      </c>
      <c r="E3385" t="s">
        <v>8155</v>
      </c>
    </row>
    <row r="3386" spans="1:5" x14ac:dyDescent="0.25">
      <c r="A3386" t="s">
        <v>905</v>
      </c>
      <c r="B3386" s="1">
        <v>45827</v>
      </c>
      <c r="C3386" t="s">
        <v>6987</v>
      </c>
      <c r="D3386" t="s">
        <v>6739</v>
      </c>
      <c r="E3386" t="s">
        <v>8155</v>
      </c>
    </row>
    <row r="3387" spans="1:5" x14ac:dyDescent="0.25">
      <c r="A3387" t="s">
        <v>907</v>
      </c>
      <c r="B3387" s="1">
        <v>45827</v>
      </c>
      <c r="C3387" t="s">
        <v>6987</v>
      </c>
      <c r="D3387" t="s">
        <v>6739</v>
      </c>
      <c r="E3387" t="s">
        <v>8155</v>
      </c>
    </row>
    <row r="3388" spans="1:5" x14ac:dyDescent="0.25">
      <c r="A3388" t="s">
        <v>901</v>
      </c>
      <c r="B3388" s="1">
        <v>45827</v>
      </c>
      <c r="C3388" t="s">
        <v>6987</v>
      </c>
      <c r="D3388" t="s">
        <v>6739</v>
      </c>
      <c r="E3388" t="s">
        <v>8155</v>
      </c>
    </row>
    <row r="3389" spans="1:5" x14ac:dyDescent="0.25">
      <c r="A3389" t="s">
        <v>910</v>
      </c>
      <c r="B3389" s="1">
        <v>45827</v>
      </c>
      <c r="C3389" t="s">
        <v>6987</v>
      </c>
      <c r="D3389" t="s">
        <v>6739</v>
      </c>
      <c r="E3389" t="s">
        <v>8155</v>
      </c>
    </row>
    <row r="3390" spans="1:5" x14ac:dyDescent="0.25">
      <c r="A3390" t="s">
        <v>1854</v>
      </c>
      <c r="B3390" s="1">
        <v>45827</v>
      </c>
      <c r="C3390" t="s">
        <v>6987</v>
      </c>
      <c r="D3390" t="s">
        <v>6739</v>
      </c>
      <c r="E3390" t="s">
        <v>8155</v>
      </c>
    </row>
    <row r="3391" spans="1:5" x14ac:dyDescent="0.25">
      <c r="A3391" t="s">
        <v>912</v>
      </c>
      <c r="B3391" s="1">
        <v>45827</v>
      </c>
      <c r="C3391" t="s">
        <v>6987</v>
      </c>
      <c r="D3391" t="s">
        <v>6739</v>
      </c>
      <c r="E3391" t="s">
        <v>8155</v>
      </c>
    </row>
    <row r="3392" spans="1:5" x14ac:dyDescent="0.25">
      <c r="A3392" t="s">
        <v>913</v>
      </c>
      <c r="B3392" s="1">
        <v>45827</v>
      </c>
      <c r="C3392" t="s">
        <v>6987</v>
      </c>
      <c r="D3392" t="s">
        <v>6739</v>
      </c>
      <c r="E3392" t="s">
        <v>8155</v>
      </c>
    </row>
    <row r="3393" spans="1:5" x14ac:dyDescent="0.25">
      <c r="A3393" t="s">
        <v>904</v>
      </c>
      <c r="B3393" s="1">
        <v>45827</v>
      </c>
      <c r="C3393" t="s">
        <v>6987</v>
      </c>
      <c r="D3393" t="s">
        <v>6739</v>
      </c>
      <c r="E3393" t="s">
        <v>8155</v>
      </c>
    </row>
    <row r="3394" spans="1:5" x14ac:dyDescent="0.25">
      <c r="A3394" t="s">
        <v>1846</v>
      </c>
      <c r="B3394" s="1">
        <v>45827</v>
      </c>
      <c r="C3394" t="s">
        <v>6987</v>
      </c>
      <c r="D3394" t="s">
        <v>6739</v>
      </c>
      <c r="E3394" t="s">
        <v>8155</v>
      </c>
    </row>
    <row r="3395" spans="1:5" x14ac:dyDescent="0.25">
      <c r="A3395" t="s">
        <v>1822</v>
      </c>
      <c r="B3395" s="1">
        <v>45827</v>
      </c>
      <c r="C3395" t="s">
        <v>6987</v>
      </c>
      <c r="D3395" t="s">
        <v>6739</v>
      </c>
      <c r="E3395" t="s">
        <v>8155</v>
      </c>
    </row>
    <row r="3396" spans="1:5" x14ac:dyDescent="0.25">
      <c r="A3396" t="s">
        <v>1848</v>
      </c>
      <c r="B3396" s="1">
        <v>45827</v>
      </c>
      <c r="C3396" t="s">
        <v>6987</v>
      </c>
      <c r="D3396" t="s">
        <v>6739</v>
      </c>
      <c r="E3396" t="s">
        <v>8155</v>
      </c>
    </row>
    <row r="3397" spans="1:5" x14ac:dyDescent="0.25">
      <c r="A3397" t="s">
        <v>899</v>
      </c>
      <c r="B3397" s="1">
        <v>45827</v>
      </c>
      <c r="C3397" t="s">
        <v>6987</v>
      </c>
      <c r="D3397" t="s">
        <v>6739</v>
      </c>
      <c r="E3397" t="s">
        <v>8155</v>
      </c>
    </row>
    <row r="3398" spans="1:5" x14ac:dyDescent="0.25">
      <c r="A3398" t="s">
        <v>1847</v>
      </c>
      <c r="B3398" s="1">
        <v>45827</v>
      </c>
      <c r="C3398" t="s">
        <v>6987</v>
      </c>
      <c r="D3398" t="s">
        <v>6739</v>
      </c>
      <c r="E3398" t="s">
        <v>8155</v>
      </c>
    </row>
    <row r="3399" spans="1:5" x14ac:dyDescent="0.25">
      <c r="A3399" t="s">
        <v>1856</v>
      </c>
      <c r="B3399" s="1">
        <v>45827</v>
      </c>
      <c r="C3399" t="s">
        <v>6987</v>
      </c>
      <c r="D3399" t="s">
        <v>6739</v>
      </c>
      <c r="E3399" t="s">
        <v>8155</v>
      </c>
    </row>
    <row r="3400" spans="1:5" x14ac:dyDescent="0.25">
      <c r="A3400" t="s">
        <v>911</v>
      </c>
      <c r="B3400" s="1">
        <v>45827</v>
      </c>
      <c r="C3400" t="s">
        <v>6987</v>
      </c>
      <c r="D3400" t="s">
        <v>6739</v>
      </c>
      <c r="E3400" t="s">
        <v>8155</v>
      </c>
    </row>
    <row r="3401" spans="1:5" x14ac:dyDescent="0.25">
      <c r="A3401" t="s">
        <v>897</v>
      </c>
      <c r="B3401" s="1">
        <v>45827</v>
      </c>
      <c r="C3401" t="s">
        <v>6987</v>
      </c>
      <c r="D3401" t="s">
        <v>6739</v>
      </c>
      <c r="E3401" t="s">
        <v>8155</v>
      </c>
    </row>
    <row r="3402" spans="1:5" x14ac:dyDescent="0.25">
      <c r="A3402" t="s">
        <v>1842</v>
      </c>
      <c r="B3402" s="1">
        <v>45827</v>
      </c>
      <c r="C3402" t="s">
        <v>6987</v>
      </c>
      <c r="D3402" t="s">
        <v>6739</v>
      </c>
      <c r="E3402" t="s">
        <v>8155</v>
      </c>
    </row>
    <row r="3403" spans="1:5" x14ac:dyDescent="0.25">
      <c r="A3403" t="s">
        <v>895</v>
      </c>
      <c r="B3403" s="1">
        <v>45827</v>
      </c>
      <c r="C3403" t="s">
        <v>6987</v>
      </c>
      <c r="D3403" t="s">
        <v>6739</v>
      </c>
      <c r="E3403" t="s">
        <v>8155</v>
      </c>
    </row>
    <row r="3404" spans="1:5" x14ac:dyDescent="0.25">
      <c r="A3404" t="s">
        <v>1860</v>
      </c>
      <c r="B3404" s="1">
        <v>45827</v>
      </c>
      <c r="C3404" t="s">
        <v>6987</v>
      </c>
      <c r="D3404" t="s">
        <v>6739</v>
      </c>
      <c r="E3404" t="s">
        <v>8155</v>
      </c>
    </row>
    <row r="3405" spans="1:5" x14ac:dyDescent="0.25">
      <c r="A3405" t="s">
        <v>1821</v>
      </c>
      <c r="B3405" s="1">
        <v>45827</v>
      </c>
      <c r="C3405" t="s">
        <v>6987</v>
      </c>
      <c r="D3405" t="s">
        <v>6739</v>
      </c>
      <c r="E3405" t="s">
        <v>8155</v>
      </c>
    </row>
    <row r="3406" spans="1:5" x14ac:dyDescent="0.25">
      <c r="A3406" t="s">
        <v>1859</v>
      </c>
      <c r="B3406" s="1">
        <v>45827</v>
      </c>
      <c r="C3406" t="s">
        <v>6987</v>
      </c>
      <c r="D3406" t="s">
        <v>6739</v>
      </c>
      <c r="E3406" t="s">
        <v>8155</v>
      </c>
    </row>
    <row r="3407" spans="1:5" x14ac:dyDescent="0.25">
      <c r="A3407" t="s">
        <v>1823</v>
      </c>
      <c r="B3407" s="1">
        <v>45827</v>
      </c>
      <c r="C3407" t="s">
        <v>6987</v>
      </c>
      <c r="D3407" t="s">
        <v>6739</v>
      </c>
      <c r="E3407" t="s">
        <v>8155</v>
      </c>
    </row>
    <row r="3408" spans="1:5" x14ac:dyDescent="0.25">
      <c r="A3408" t="s">
        <v>1824</v>
      </c>
      <c r="B3408" s="1">
        <v>45827</v>
      </c>
      <c r="C3408" t="s">
        <v>6987</v>
      </c>
      <c r="D3408" t="s">
        <v>6739</v>
      </c>
      <c r="E3408" t="s">
        <v>8155</v>
      </c>
    </row>
    <row r="3409" spans="1:5" x14ac:dyDescent="0.25">
      <c r="A3409" t="s">
        <v>1825</v>
      </c>
      <c r="B3409" s="1">
        <v>45827</v>
      </c>
      <c r="C3409" t="s">
        <v>6987</v>
      </c>
      <c r="D3409" t="s">
        <v>6739</v>
      </c>
      <c r="E3409" t="s">
        <v>8155</v>
      </c>
    </row>
    <row r="3410" spans="1:5" x14ac:dyDescent="0.25">
      <c r="A3410" t="s">
        <v>1826</v>
      </c>
      <c r="B3410" s="1">
        <v>45827</v>
      </c>
      <c r="C3410" t="s">
        <v>6987</v>
      </c>
      <c r="D3410" t="s">
        <v>6739</v>
      </c>
      <c r="E3410" t="s">
        <v>8155</v>
      </c>
    </row>
    <row r="3411" spans="1:5" x14ac:dyDescent="0.25">
      <c r="A3411" t="s">
        <v>1827</v>
      </c>
      <c r="B3411" s="1">
        <v>45827</v>
      </c>
      <c r="C3411" t="s">
        <v>6987</v>
      </c>
      <c r="D3411" t="s">
        <v>6739</v>
      </c>
      <c r="E3411" t="s">
        <v>8155</v>
      </c>
    </row>
    <row r="3412" spans="1:5" x14ac:dyDescent="0.25">
      <c r="A3412" t="s">
        <v>1829</v>
      </c>
      <c r="B3412" s="1">
        <v>45827</v>
      </c>
      <c r="C3412" t="s">
        <v>6987</v>
      </c>
      <c r="D3412" t="s">
        <v>6739</v>
      </c>
      <c r="E3412" t="s">
        <v>8155</v>
      </c>
    </row>
    <row r="3413" spans="1:5" x14ac:dyDescent="0.25">
      <c r="A3413" t="s">
        <v>896</v>
      </c>
      <c r="B3413" s="1">
        <v>45827</v>
      </c>
      <c r="C3413" t="s">
        <v>6987</v>
      </c>
      <c r="D3413" t="s">
        <v>6739</v>
      </c>
      <c r="E3413" t="s">
        <v>8155</v>
      </c>
    </row>
    <row r="3414" spans="1:5" x14ac:dyDescent="0.25">
      <c r="A3414" t="s">
        <v>1838</v>
      </c>
      <c r="B3414" s="1">
        <v>45827</v>
      </c>
      <c r="C3414" t="s">
        <v>6987</v>
      </c>
      <c r="D3414" t="s">
        <v>6739</v>
      </c>
      <c r="E3414" t="s">
        <v>8155</v>
      </c>
    </row>
    <row r="3415" spans="1:5" x14ac:dyDescent="0.25">
      <c r="A3415" t="s">
        <v>1840</v>
      </c>
      <c r="B3415" s="1">
        <v>45827</v>
      </c>
      <c r="C3415" t="s">
        <v>6987</v>
      </c>
      <c r="D3415" t="s">
        <v>6739</v>
      </c>
      <c r="E3415" t="s">
        <v>8155</v>
      </c>
    </row>
    <row r="3416" spans="1:5" x14ac:dyDescent="0.25">
      <c r="A3416" t="s">
        <v>1841</v>
      </c>
      <c r="B3416" s="1">
        <v>45827</v>
      </c>
      <c r="C3416" t="s">
        <v>6987</v>
      </c>
      <c r="D3416" t="s">
        <v>6739</v>
      </c>
      <c r="E3416" t="s">
        <v>8155</v>
      </c>
    </row>
    <row r="3417" spans="1:5" x14ac:dyDescent="0.25">
      <c r="A3417" t="s">
        <v>1857</v>
      </c>
      <c r="B3417" s="1">
        <v>45827</v>
      </c>
      <c r="C3417" t="s">
        <v>6987</v>
      </c>
      <c r="D3417" t="s">
        <v>6739</v>
      </c>
      <c r="E3417" t="s">
        <v>8155</v>
      </c>
    </row>
    <row r="3418" spans="1:5" x14ac:dyDescent="0.25">
      <c r="A3418" t="s">
        <v>1843</v>
      </c>
      <c r="B3418" s="1">
        <v>45827</v>
      </c>
      <c r="C3418" t="s">
        <v>6987</v>
      </c>
      <c r="D3418" t="s">
        <v>6739</v>
      </c>
      <c r="E3418" t="s">
        <v>8155</v>
      </c>
    </row>
    <row r="3419" spans="1:5" x14ac:dyDescent="0.25">
      <c r="A3419" t="s">
        <v>1844</v>
      </c>
      <c r="B3419" s="1">
        <v>45827</v>
      </c>
      <c r="C3419" t="s">
        <v>6987</v>
      </c>
      <c r="D3419" t="s">
        <v>6739</v>
      </c>
      <c r="E3419" t="s">
        <v>8155</v>
      </c>
    </row>
    <row r="3420" spans="1:5" x14ac:dyDescent="0.25">
      <c r="A3420" t="s">
        <v>1820</v>
      </c>
      <c r="B3420" s="1">
        <v>45827</v>
      </c>
      <c r="C3420" t="s">
        <v>6987</v>
      </c>
      <c r="D3420" t="s">
        <v>6739</v>
      </c>
      <c r="E3420" t="s">
        <v>8155</v>
      </c>
    </row>
    <row r="3421" spans="1:5" x14ac:dyDescent="0.25">
      <c r="A3421" t="s">
        <v>1845</v>
      </c>
      <c r="B3421" s="1">
        <v>45827</v>
      </c>
      <c r="C3421" t="s">
        <v>6987</v>
      </c>
      <c r="D3421" t="s">
        <v>6739</v>
      </c>
      <c r="E3421" t="s">
        <v>8155</v>
      </c>
    </row>
    <row r="3422" spans="1:5" x14ac:dyDescent="0.25">
      <c r="A3422" t="s">
        <v>1819</v>
      </c>
      <c r="B3422" s="1">
        <v>45827</v>
      </c>
      <c r="C3422" t="s">
        <v>6987</v>
      </c>
      <c r="D3422" t="s">
        <v>6739</v>
      </c>
      <c r="E3422" t="s">
        <v>8155</v>
      </c>
    </row>
    <row r="3423" spans="1:5" x14ac:dyDescent="0.25">
      <c r="A3423" t="s">
        <v>914</v>
      </c>
      <c r="B3423" s="1">
        <v>45827</v>
      </c>
      <c r="C3423" t="s">
        <v>6987</v>
      </c>
      <c r="D3423" t="s">
        <v>6739</v>
      </c>
      <c r="E3423" t="s">
        <v>8155</v>
      </c>
    </row>
    <row r="3424" spans="1:5" x14ac:dyDescent="0.25">
      <c r="A3424" t="s">
        <v>1839</v>
      </c>
      <c r="B3424" s="1">
        <v>45827</v>
      </c>
      <c r="C3424" t="s">
        <v>6987</v>
      </c>
      <c r="D3424" t="s">
        <v>6739</v>
      </c>
      <c r="E3424" t="s">
        <v>8155</v>
      </c>
    </row>
    <row r="3425" spans="1:5" x14ac:dyDescent="0.25">
      <c r="A3425" t="s">
        <v>1858</v>
      </c>
      <c r="B3425" s="1">
        <v>45827</v>
      </c>
      <c r="C3425" t="s">
        <v>6987</v>
      </c>
      <c r="D3425" t="s">
        <v>6739</v>
      </c>
      <c r="E3425" t="s">
        <v>8155</v>
      </c>
    </row>
    <row r="3426" spans="1:5" x14ac:dyDescent="0.25">
      <c r="A3426" t="s">
        <v>1855</v>
      </c>
      <c r="B3426" s="1">
        <v>45827</v>
      </c>
      <c r="C3426" t="s">
        <v>6987</v>
      </c>
      <c r="D3426" t="s">
        <v>6739</v>
      </c>
      <c r="E3426" t="s">
        <v>8155</v>
      </c>
    </row>
    <row r="3427" spans="1:5" x14ac:dyDescent="0.25">
      <c r="A3427" t="s">
        <v>2343</v>
      </c>
      <c r="B3427" s="1">
        <v>45827</v>
      </c>
      <c r="C3427" t="s">
        <v>6987</v>
      </c>
      <c r="D3427" t="s">
        <v>6739</v>
      </c>
      <c r="E3427" t="s">
        <v>8155</v>
      </c>
    </row>
    <row r="3428" spans="1:5" x14ac:dyDescent="0.25">
      <c r="A3428" t="s">
        <v>2336</v>
      </c>
      <c r="B3428" s="1">
        <v>45827</v>
      </c>
      <c r="C3428" t="s">
        <v>6987</v>
      </c>
      <c r="D3428" t="s">
        <v>6739</v>
      </c>
      <c r="E3428" t="s">
        <v>8155</v>
      </c>
    </row>
    <row r="3429" spans="1:5" x14ac:dyDescent="0.25">
      <c r="A3429" t="s">
        <v>2333</v>
      </c>
      <c r="B3429" s="1">
        <v>45827</v>
      </c>
      <c r="C3429" t="s">
        <v>6987</v>
      </c>
      <c r="D3429" t="s">
        <v>6739</v>
      </c>
      <c r="E3429" t="s">
        <v>8155</v>
      </c>
    </row>
    <row r="3430" spans="1:5" x14ac:dyDescent="0.25">
      <c r="A3430" t="s">
        <v>2334</v>
      </c>
      <c r="B3430" s="1">
        <v>45827</v>
      </c>
      <c r="C3430" t="s">
        <v>6987</v>
      </c>
      <c r="D3430" t="s">
        <v>6739</v>
      </c>
      <c r="E3430" t="s">
        <v>8155</v>
      </c>
    </row>
    <row r="3431" spans="1:5" x14ac:dyDescent="0.25">
      <c r="A3431" t="s">
        <v>2335</v>
      </c>
      <c r="B3431" s="1">
        <v>45827</v>
      </c>
      <c r="C3431" t="s">
        <v>6987</v>
      </c>
      <c r="D3431" t="s">
        <v>6739</v>
      </c>
      <c r="E3431" t="s">
        <v>8155</v>
      </c>
    </row>
    <row r="3432" spans="1:5" x14ac:dyDescent="0.25">
      <c r="A3432" t="s">
        <v>2329</v>
      </c>
      <c r="B3432" s="1">
        <v>45827</v>
      </c>
      <c r="C3432" t="s">
        <v>6987</v>
      </c>
      <c r="D3432" t="s">
        <v>6739</v>
      </c>
      <c r="E3432" t="s">
        <v>8155</v>
      </c>
    </row>
    <row r="3433" spans="1:5" x14ac:dyDescent="0.25">
      <c r="A3433" t="s">
        <v>2362</v>
      </c>
      <c r="B3433" s="1">
        <v>45827</v>
      </c>
      <c r="C3433" t="s">
        <v>6987</v>
      </c>
      <c r="D3433" t="s">
        <v>6739</v>
      </c>
      <c r="E3433" t="s">
        <v>8155</v>
      </c>
    </row>
    <row r="3434" spans="1:5" x14ac:dyDescent="0.25">
      <c r="A3434" t="s">
        <v>1852</v>
      </c>
      <c r="B3434" s="1">
        <v>45827</v>
      </c>
      <c r="C3434" t="s">
        <v>6987</v>
      </c>
      <c r="D3434" t="s">
        <v>6739</v>
      </c>
      <c r="E3434" t="s">
        <v>8155</v>
      </c>
    </row>
    <row r="3435" spans="1:5" x14ac:dyDescent="0.25">
      <c r="A3435" t="s">
        <v>1853</v>
      </c>
      <c r="B3435" s="1">
        <v>45827</v>
      </c>
      <c r="C3435" t="s">
        <v>6987</v>
      </c>
      <c r="D3435" t="s">
        <v>6739</v>
      </c>
      <c r="E3435" t="s">
        <v>8155</v>
      </c>
    </row>
    <row r="3436" spans="1:5" x14ac:dyDescent="0.25">
      <c r="A3436" t="s">
        <v>1861</v>
      </c>
      <c r="B3436" s="1">
        <v>45827</v>
      </c>
      <c r="C3436" t="s">
        <v>6987</v>
      </c>
      <c r="D3436" t="s">
        <v>6739</v>
      </c>
      <c r="E3436" t="s">
        <v>8155</v>
      </c>
    </row>
    <row r="3437" spans="1:5" x14ac:dyDescent="0.25">
      <c r="A3437" t="s">
        <v>2341</v>
      </c>
      <c r="B3437" s="1">
        <v>45827</v>
      </c>
      <c r="C3437" t="s">
        <v>6987</v>
      </c>
      <c r="D3437" t="s">
        <v>6739</v>
      </c>
      <c r="E3437" t="s">
        <v>8155</v>
      </c>
    </row>
    <row r="3438" spans="1:5" x14ac:dyDescent="0.25">
      <c r="A3438" t="s">
        <v>2338</v>
      </c>
      <c r="B3438" s="1">
        <v>45827</v>
      </c>
      <c r="C3438" t="s">
        <v>6987</v>
      </c>
      <c r="D3438" t="s">
        <v>6739</v>
      </c>
      <c r="E3438" t="s">
        <v>8155</v>
      </c>
    </row>
    <row r="3439" spans="1:5" x14ac:dyDescent="0.25">
      <c r="A3439" t="s">
        <v>2320</v>
      </c>
      <c r="B3439" s="1">
        <v>45827</v>
      </c>
      <c r="C3439" t="s">
        <v>6987</v>
      </c>
      <c r="D3439" t="s">
        <v>6739</v>
      </c>
      <c r="E3439" t="s">
        <v>8155</v>
      </c>
    </row>
    <row r="3440" spans="1:5" x14ac:dyDescent="0.25">
      <c r="A3440" t="s">
        <v>1862</v>
      </c>
      <c r="B3440" s="1">
        <v>45827</v>
      </c>
      <c r="C3440" t="s">
        <v>6987</v>
      </c>
      <c r="D3440" t="s">
        <v>6739</v>
      </c>
      <c r="E3440" t="s">
        <v>8155</v>
      </c>
    </row>
    <row r="3441" spans="1:5" x14ac:dyDescent="0.25">
      <c r="A3441" t="s">
        <v>1850</v>
      </c>
      <c r="B3441" s="1">
        <v>45827</v>
      </c>
      <c r="C3441" t="s">
        <v>6987</v>
      </c>
      <c r="D3441" t="s">
        <v>6739</v>
      </c>
      <c r="E3441" t="s">
        <v>8155</v>
      </c>
    </row>
    <row r="3442" spans="1:5" x14ac:dyDescent="0.25">
      <c r="A3442" t="s">
        <v>1863</v>
      </c>
      <c r="B3442" s="1">
        <v>45827</v>
      </c>
      <c r="C3442" t="s">
        <v>6987</v>
      </c>
      <c r="D3442" t="s">
        <v>6739</v>
      </c>
      <c r="E3442" t="s">
        <v>8155</v>
      </c>
    </row>
    <row r="3443" spans="1:5" x14ac:dyDescent="0.25">
      <c r="A3443" t="s">
        <v>2313</v>
      </c>
      <c r="B3443" s="1">
        <v>45827</v>
      </c>
      <c r="C3443" t="s">
        <v>6987</v>
      </c>
      <c r="D3443" t="s">
        <v>6739</v>
      </c>
      <c r="E3443" t="s">
        <v>8155</v>
      </c>
    </row>
    <row r="3444" spans="1:5" x14ac:dyDescent="0.25">
      <c r="A3444" t="s">
        <v>2314</v>
      </c>
      <c r="B3444" s="1">
        <v>45827</v>
      </c>
      <c r="C3444" t="s">
        <v>6987</v>
      </c>
      <c r="D3444" t="s">
        <v>6739</v>
      </c>
      <c r="E3444" t="s">
        <v>8155</v>
      </c>
    </row>
    <row r="3445" spans="1:5" x14ac:dyDescent="0.25">
      <c r="A3445" t="s">
        <v>2315</v>
      </c>
      <c r="B3445" s="1">
        <v>45827</v>
      </c>
      <c r="C3445" t="s">
        <v>6987</v>
      </c>
      <c r="D3445" t="s">
        <v>6739</v>
      </c>
      <c r="E3445" t="s">
        <v>8155</v>
      </c>
    </row>
    <row r="3446" spans="1:5" x14ac:dyDescent="0.25">
      <c r="A3446" t="s">
        <v>2316</v>
      </c>
      <c r="B3446" s="1">
        <v>45827</v>
      </c>
      <c r="C3446" t="s">
        <v>6987</v>
      </c>
      <c r="D3446" t="s">
        <v>6739</v>
      </c>
      <c r="E3446" t="s">
        <v>8155</v>
      </c>
    </row>
    <row r="3447" spans="1:5" x14ac:dyDescent="0.25">
      <c r="A3447" t="s">
        <v>2318</v>
      </c>
      <c r="B3447" s="1">
        <v>45827</v>
      </c>
      <c r="C3447" t="s">
        <v>6987</v>
      </c>
      <c r="D3447" t="s">
        <v>6739</v>
      </c>
      <c r="E3447" t="s">
        <v>8155</v>
      </c>
    </row>
    <row r="3448" spans="1:5" x14ac:dyDescent="0.25">
      <c r="A3448" t="s">
        <v>2332</v>
      </c>
      <c r="B3448" s="1">
        <v>45827</v>
      </c>
      <c r="C3448" t="s">
        <v>6987</v>
      </c>
      <c r="D3448" t="s">
        <v>6739</v>
      </c>
      <c r="E3448" t="s">
        <v>8155</v>
      </c>
    </row>
    <row r="3449" spans="1:5" x14ac:dyDescent="0.25">
      <c r="A3449" t="s">
        <v>2331</v>
      </c>
      <c r="B3449" s="1">
        <v>45827</v>
      </c>
      <c r="C3449" t="s">
        <v>6987</v>
      </c>
      <c r="D3449" t="s">
        <v>6739</v>
      </c>
      <c r="E3449" t="s">
        <v>8155</v>
      </c>
    </row>
    <row r="3450" spans="1:5" x14ac:dyDescent="0.25">
      <c r="A3450" t="s">
        <v>2330</v>
      </c>
      <c r="B3450" s="1">
        <v>45827</v>
      </c>
      <c r="C3450" t="s">
        <v>6987</v>
      </c>
      <c r="D3450" t="s">
        <v>6739</v>
      </c>
      <c r="E3450" t="s">
        <v>8155</v>
      </c>
    </row>
    <row r="3451" spans="1:5" x14ac:dyDescent="0.25">
      <c r="A3451" t="s">
        <v>2337</v>
      </c>
      <c r="B3451" s="1">
        <v>45827</v>
      </c>
      <c r="C3451" t="s">
        <v>6987</v>
      </c>
      <c r="D3451" t="s">
        <v>6739</v>
      </c>
      <c r="E3451" t="s">
        <v>8155</v>
      </c>
    </row>
    <row r="3452" spans="1:5" x14ac:dyDescent="0.25">
      <c r="A3452" t="s">
        <v>1851</v>
      </c>
      <c r="B3452" s="1">
        <v>45827</v>
      </c>
      <c r="C3452" t="s">
        <v>6987</v>
      </c>
      <c r="D3452" t="s">
        <v>6739</v>
      </c>
      <c r="E3452" t="s">
        <v>8155</v>
      </c>
    </row>
    <row r="3453" spans="1:5" x14ac:dyDescent="0.25">
      <c r="A3453" t="s">
        <v>2339</v>
      </c>
      <c r="B3453" s="1">
        <v>45827</v>
      </c>
      <c r="C3453" t="s">
        <v>6987</v>
      </c>
      <c r="D3453" t="s">
        <v>6739</v>
      </c>
      <c r="E3453" t="s">
        <v>8155</v>
      </c>
    </row>
    <row r="3454" spans="1:5" x14ac:dyDescent="0.25">
      <c r="A3454" t="s">
        <v>2340</v>
      </c>
      <c r="B3454" s="1">
        <v>45827</v>
      </c>
      <c r="C3454" t="s">
        <v>6987</v>
      </c>
      <c r="D3454" t="s">
        <v>6739</v>
      </c>
      <c r="E3454" t="s">
        <v>8155</v>
      </c>
    </row>
    <row r="3455" spans="1:5" x14ac:dyDescent="0.25">
      <c r="A3455" t="s">
        <v>2319</v>
      </c>
      <c r="B3455" s="1">
        <v>45827</v>
      </c>
      <c r="C3455" t="s">
        <v>6987</v>
      </c>
      <c r="D3455" t="s">
        <v>6739</v>
      </c>
      <c r="E3455" t="s">
        <v>8155</v>
      </c>
    </row>
    <row r="3456" spans="1:5" x14ac:dyDescent="0.25">
      <c r="A3456" t="s">
        <v>1864</v>
      </c>
      <c r="B3456" s="1">
        <v>45827</v>
      </c>
      <c r="C3456" t="s">
        <v>6987</v>
      </c>
      <c r="D3456" t="s">
        <v>6739</v>
      </c>
      <c r="E3456" t="s">
        <v>8155</v>
      </c>
    </row>
    <row r="3457" spans="1:5" x14ac:dyDescent="0.25">
      <c r="A3457" t="s">
        <v>2344</v>
      </c>
      <c r="B3457" s="1">
        <v>45827</v>
      </c>
      <c r="C3457" t="s">
        <v>6987</v>
      </c>
      <c r="D3457" t="s">
        <v>6739</v>
      </c>
      <c r="E3457" t="s">
        <v>8155</v>
      </c>
    </row>
    <row r="3458" spans="1:5" x14ac:dyDescent="0.25">
      <c r="A3458" t="s">
        <v>4772</v>
      </c>
      <c r="B3458" s="1">
        <v>45827</v>
      </c>
      <c r="C3458" t="s">
        <v>6987</v>
      </c>
      <c r="D3458" t="s">
        <v>6739</v>
      </c>
      <c r="E3458" t="s">
        <v>8155</v>
      </c>
    </row>
    <row r="3459" spans="1:5" x14ac:dyDescent="0.25">
      <c r="A3459" t="s">
        <v>4795</v>
      </c>
      <c r="B3459" s="1">
        <v>45827</v>
      </c>
      <c r="C3459" t="s">
        <v>6987</v>
      </c>
      <c r="D3459" t="s">
        <v>6739</v>
      </c>
      <c r="E3459" t="s">
        <v>8155</v>
      </c>
    </row>
    <row r="3460" spans="1:5" x14ac:dyDescent="0.25">
      <c r="A3460" t="s">
        <v>4129</v>
      </c>
      <c r="B3460" s="1">
        <v>45827</v>
      </c>
      <c r="C3460" t="s">
        <v>6987</v>
      </c>
      <c r="D3460" t="s">
        <v>6739</v>
      </c>
      <c r="E3460" t="s">
        <v>8155</v>
      </c>
    </row>
    <row r="3461" spans="1:5" x14ac:dyDescent="0.25">
      <c r="A3461" t="s">
        <v>4128</v>
      </c>
      <c r="B3461" s="1">
        <v>45827</v>
      </c>
      <c r="C3461" t="s">
        <v>6987</v>
      </c>
      <c r="D3461" t="s">
        <v>6739</v>
      </c>
      <c r="E3461" t="s">
        <v>8155</v>
      </c>
    </row>
    <row r="3462" spans="1:5" x14ac:dyDescent="0.25">
      <c r="A3462" t="s">
        <v>4130</v>
      </c>
      <c r="B3462" s="1">
        <v>45827</v>
      </c>
      <c r="C3462" t="s">
        <v>6987</v>
      </c>
      <c r="D3462" t="s">
        <v>6739</v>
      </c>
      <c r="E3462" t="s">
        <v>8155</v>
      </c>
    </row>
    <row r="3463" spans="1:5" x14ac:dyDescent="0.25">
      <c r="A3463" t="s">
        <v>950</v>
      </c>
      <c r="B3463" s="1">
        <v>45827</v>
      </c>
      <c r="C3463" t="s">
        <v>7015</v>
      </c>
      <c r="D3463" t="s">
        <v>8155</v>
      </c>
      <c r="E3463" t="s">
        <v>7779</v>
      </c>
    </row>
    <row r="3464" spans="1:5" x14ac:dyDescent="0.25">
      <c r="A3464" t="s">
        <v>2550</v>
      </c>
      <c r="B3464" s="1">
        <v>45827</v>
      </c>
      <c r="C3464" t="s">
        <v>7015</v>
      </c>
      <c r="D3464" t="s">
        <v>8158</v>
      </c>
      <c r="E3464" t="s">
        <v>7779</v>
      </c>
    </row>
    <row r="3465" spans="1:5" x14ac:dyDescent="0.25">
      <c r="A3465" t="s">
        <v>2896</v>
      </c>
      <c r="B3465" s="1">
        <v>45827</v>
      </c>
      <c r="C3465" t="s">
        <v>7015</v>
      </c>
      <c r="D3465" t="s">
        <v>8159</v>
      </c>
      <c r="E3465" t="s">
        <v>7779</v>
      </c>
    </row>
    <row r="3466" spans="1:5" x14ac:dyDescent="0.25">
      <c r="A3466" t="s">
        <v>2895</v>
      </c>
      <c r="B3466" s="1">
        <v>45827</v>
      </c>
      <c r="C3466" t="s">
        <v>7015</v>
      </c>
      <c r="D3466" t="s">
        <v>8159</v>
      </c>
      <c r="E3466" t="s">
        <v>7779</v>
      </c>
    </row>
    <row r="3467" spans="1:5" x14ac:dyDescent="0.25">
      <c r="A3467" t="s">
        <v>1504</v>
      </c>
      <c r="B3467" s="1">
        <v>45827</v>
      </c>
      <c r="C3467" t="s">
        <v>7015</v>
      </c>
      <c r="D3467" t="s">
        <v>8155</v>
      </c>
      <c r="E3467" t="s">
        <v>7051</v>
      </c>
    </row>
    <row r="3468" spans="1:5" x14ac:dyDescent="0.25">
      <c r="A3468" t="s">
        <v>4882</v>
      </c>
      <c r="B3468" s="1">
        <v>45827</v>
      </c>
      <c r="C3468" t="s">
        <v>6817</v>
      </c>
      <c r="D3468" t="s">
        <v>7779</v>
      </c>
      <c r="E3468" t="s">
        <v>8157</v>
      </c>
    </row>
    <row r="3469" spans="1:5" x14ac:dyDescent="0.25">
      <c r="A3469" t="s">
        <v>2884</v>
      </c>
      <c r="B3469" s="1">
        <v>45827</v>
      </c>
      <c r="C3469" t="s">
        <v>6817</v>
      </c>
      <c r="D3469" t="s">
        <v>7779</v>
      </c>
      <c r="E3469" t="s">
        <v>8157</v>
      </c>
    </row>
    <row r="3470" spans="1:5" x14ac:dyDescent="0.25">
      <c r="A3470" t="s">
        <v>979</v>
      </c>
      <c r="B3470" s="1">
        <v>45827</v>
      </c>
      <c r="C3470" t="s">
        <v>6817</v>
      </c>
      <c r="D3470" t="s">
        <v>7779</v>
      </c>
      <c r="E3470" t="s">
        <v>8102</v>
      </c>
    </row>
    <row r="3471" spans="1:5" x14ac:dyDescent="0.25">
      <c r="A3471" t="s">
        <v>923</v>
      </c>
      <c r="B3471" s="1">
        <v>45827</v>
      </c>
      <c r="C3471" t="s">
        <v>6817</v>
      </c>
      <c r="D3471" t="s">
        <v>7779</v>
      </c>
      <c r="E3471" t="s">
        <v>8160</v>
      </c>
    </row>
    <row r="3472" spans="1:5" x14ac:dyDescent="0.25">
      <c r="A3472" t="s">
        <v>1364</v>
      </c>
      <c r="B3472" s="1">
        <v>45827</v>
      </c>
      <c r="C3472" t="s">
        <v>6817</v>
      </c>
      <c r="D3472" t="s">
        <v>7779</v>
      </c>
      <c r="E3472" t="s">
        <v>8161</v>
      </c>
    </row>
    <row r="3473" spans="1:5" x14ac:dyDescent="0.25">
      <c r="A3473" t="s">
        <v>1472</v>
      </c>
      <c r="B3473" s="1">
        <v>45827</v>
      </c>
      <c r="C3473" t="s">
        <v>6817</v>
      </c>
      <c r="D3473" t="s">
        <v>7779</v>
      </c>
      <c r="E3473" t="s">
        <v>8161</v>
      </c>
    </row>
    <row r="3474" spans="1:5" x14ac:dyDescent="0.25">
      <c r="A3474" t="s">
        <v>1471</v>
      </c>
      <c r="B3474" s="1">
        <v>45827</v>
      </c>
      <c r="C3474" t="s">
        <v>6817</v>
      </c>
      <c r="D3474" t="s">
        <v>7779</v>
      </c>
      <c r="E3474" t="s">
        <v>8161</v>
      </c>
    </row>
    <row r="3475" spans="1:5" x14ac:dyDescent="0.25">
      <c r="A3475" t="s">
        <v>1465</v>
      </c>
      <c r="B3475" s="1">
        <v>45827</v>
      </c>
      <c r="C3475" t="s">
        <v>6817</v>
      </c>
      <c r="D3475" t="s">
        <v>7779</v>
      </c>
      <c r="E3475" t="s">
        <v>8161</v>
      </c>
    </row>
    <row r="3476" spans="1:5" x14ac:dyDescent="0.25">
      <c r="A3476" t="s">
        <v>1470</v>
      </c>
      <c r="B3476" s="1">
        <v>45827</v>
      </c>
      <c r="C3476" t="s">
        <v>6817</v>
      </c>
      <c r="D3476" t="s">
        <v>7779</v>
      </c>
      <c r="E3476" t="s">
        <v>8161</v>
      </c>
    </row>
    <row r="3477" spans="1:5" x14ac:dyDescent="0.25">
      <c r="A3477" t="s">
        <v>1366</v>
      </c>
      <c r="B3477" s="1">
        <v>45827</v>
      </c>
      <c r="C3477" t="s">
        <v>6817</v>
      </c>
      <c r="D3477" t="s">
        <v>7779</v>
      </c>
      <c r="E3477" t="s">
        <v>8161</v>
      </c>
    </row>
    <row r="3478" spans="1:5" x14ac:dyDescent="0.25">
      <c r="A3478" t="s">
        <v>1362</v>
      </c>
      <c r="B3478" s="1">
        <v>45827</v>
      </c>
      <c r="C3478" t="s">
        <v>6817</v>
      </c>
      <c r="D3478" t="s">
        <v>7779</v>
      </c>
      <c r="E3478" t="s">
        <v>8161</v>
      </c>
    </row>
    <row r="3479" spans="1:5" x14ac:dyDescent="0.25">
      <c r="A3479" t="s">
        <v>1341</v>
      </c>
      <c r="B3479" s="1">
        <v>45827</v>
      </c>
      <c r="C3479" t="s">
        <v>6817</v>
      </c>
      <c r="D3479" t="s">
        <v>7779</v>
      </c>
      <c r="E3479" t="s">
        <v>8161</v>
      </c>
    </row>
    <row r="3480" spans="1:5" x14ac:dyDescent="0.25">
      <c r="A3480" t="s">
        <v>1360</v>
      </c>
      <c r="B3480" s="1">
        <v>45827</v>
      </c>
      <c r="C3480" t="s">
        <v>6817</v>
      </c>
      <c r="D3480" t="s">
        <v>7779</v>
      </c>
      <c r="E3480" t="s">
        <v>8161</v>
      </c>
    </row>
    <row r="3481" spans="1:5" x14ac:dyDescent="0.25">
      <c r="A3481" t="s">
        <v>1474</v>
      </c>
      <c r="B3481" s="1">
        <v>45827</v>
      </c>
      <c r="C3481" t="s">
        <v>6817</v>
      </c>
      <c r="D3481" t="s">
        <v>7779</v>
      </c>
      <c r="E3481" t="s">
        <v>8161</v>
      </c>
    </row>
    <row r="3482" spans="1:5" x14ac:dyDescent="0.25">
      <c r="A3482" t="s">
        <v>1699</v>
      </c>
      <c r="B3482" s="1">
        <v>45827</v>
      </c>
      <c r="C3482" t="s">
        <v>6817</v>
      </c>
      <c r="D3482" t="s">
        <v>7779</v>
      </c>
      <c r="E3482" t="s">
        <v>8161</v>
      </c>
    </row>
    <row r="3483" spans="1:5" x14ac:dyDescent="0.25">
      <c r="A3483" t="s">
        <v>1703</v>
      </c>
      <c r="B3483" s="1">
        <v>45827</v>
      </c>
      <c r="C3483" t="s">
        <v>6817</v>
      </c>
      <c r="D3483" t="s">
        <v>7779</v>
      </c>
      <c r="E3483" t="s">
        <v>8161</v>
      </c>
    </row>
    <row r="3484" spans="1:5" x14ac:dyDescent="0.25">
      <c r="A3484" t="s">
        <v>1705</v>
      </c>
      <c r="B3484" s="1">
        <v>45827</v>
      </c>
      <c r="C3484" t="s">
        <v>6817</v>
      </c>
      <c r="D3484" t="s">
        <v>7779</v>
      </c>
      <c r="E3484" t="s">
        <v>8161</v>
      </c>
    </row>
    <row r="3485" spans="1:5" x14ac:dyDescent="0.25">
      <c r="A3485" t="s">
        <v>1698</v>
      </c>
      <c r="B3485" s="1">
        <v>45827</v>
      </c>
      <c r="C3485" t="s">
        <v>6817</v>
      </c>
      <c r="D3485" t="s">
        <v>7779</v>
      </c>
      <c r="E3485" t="s">
        <v>8161</v>
      </c>
    </row>
    <row r="3486" spans="1:5" x14ac:dyDescent="0.25">
      <c r="A3486" t="s">
        <v>1352</v>
      </c>
      <c r="B3486" s="1">
        <v>45827</v>
      </c>
      <c r="C3486" t="s">
        <v>6817</v>
      </c>
      <c r="D3486" t="s">
        <v>7779</v>
      </c>
      <c r="E3486" t="s">
        <v>8161</v>
      </c>
    </row>
    <row r="3487" spans="1:5" x14ac:dyDescent="0.25">
      <c r="A3487" t="s">
        <v>1473</v>
      </c>
      <c r="B3487" s="1">
        <v>45827</v>
      </c>
      <c r="C3487" t="s">
        <v>6817</v>
      </c>
      <c r="D3487" t="s">
        <v>7779</v>
      </c>
      <c r="E3487" t="s">
        <v>8161</v>
      </c>
    </row>
    <row r="3488" spans="1:5" x14ac:dyDescent="0.25">
      <c r="A3488" t="s">
        <v>1469</v>
      </c>
      <c r="B3488" s="1">
        <v>45827</v>
      </c>
      <c r="C3488" t="s">
        <v>6817</v>
      </c>
      <c r="D3488" t="s">
        <v>7779</v>
      </c>
      <c r="E3488" t="s">
        <v>8161</v>
      </c>
    </row>
    <row r="3489" spans="1:5" x14ac:dyDescent="0.25">
      <c r="A3489" t="s">
        <v>1707</v>
      </c>
      <c r="B3489" s="1">
        <v>45827</v>
      </c>
      <c r="C3489" t="s">
        <v>6817</v>
      </c>
      <c r="D3489" t="s">
        <v>7779</v>
      </c>
      <c r="E3489" t="s">
        <v>8161</v>
      </c>
    </row>
    <row r="3490" spans="1:5" x14ac:dyDescent="0.25">
      <c r="A3490" t="s">
        <v>1475</v>
      </c>
      <c r="B3490" s="1">
        <v>45827</v>
      </c>
      <c r="C3490" t="s">
        <v>6817</v>
      </c>
      <c r="D3490" t="s">
        <v>7779</v>
      </c>
      <c r="E3490" t="s">
        <v>8161</v>
      </c>
    </row>
    <row r="3491" spans="1:5" x14ac:dyDescent="0.25">
      <c r="A3491" t="s">
        <v>1701</v>
      </c>
      <c r="B3491" s="1">
        <v>45827</v>
      </c>
      <c r="C3491" t="s">
        <v>6817</v>
      </c>
      <c r="D3491" t="s">
        <v>7779</v>
      </c>
      <c r="E3491" t="s">
        <v>8161</v>
      </c>
    </row>
    <row r="3492" spans="1:5" x14ac:dyDescent="0.25">
      <c r="A3492" t="s">
        <v>1258</v>
      </c>
      <c r="B3492" s="1">
        <v>45827</v>
      </c>
      <c r="C3492" t="s">
        <v>6817</v>
      </c>
      <c r="D3492" t="s">
        <v>7779</v>
      </c>
      <c r="E3492" t="s">
        <v>8161</v>
      </c>
    </row>
    <row r="3493" spans="1:5" x14ac:dyDescent="0.25">
      <c r="A3493" t="s">
        <v>1268</v>
      </c>
      <c r="B3493" s="1">
        <v>45827</v>
      </c>
      <c r="C3493" t="s">
        <v>6817</v>
      </c>
      <c r="D3493" t="s">
        <v>7779</v>
      </c>
      <c r="E3493" t="s">
        <v>8162</v>
      </c>
    </row>
    <row r="3494" spans="1:5" x14ac:dyDescent="0.25">
      <c r="A3494" t="s">
        <v>1264</v>
      </c>
      <c r="B3494" s="1">
        <v>45827</v>
      </c>
      <c r="C3494" t="s">
        <v>6817</v>
      </c>
      <c r="D3494" t="s">
        <v>7779</v>
      </c>
      <c r="E3494" t="s">
        <v>8163</v>
      </c>
    </row>
    <row r="3495" spans="1:5" x14ac:dyDescent="0.25">
      <c r="A3495" t="s">
        <v>3299</v>
      </c>
      <c r="B3495" s="1">
        <v>45827</v>
      </c>
      <c r="C3495" t="s">
        <v>6817</v>
      </c>
      <c r="D3495" t="s">
        <v>7779</v>
      </c>
      <c r="E3495" t="s">
        <v>8164</v>
      </c>
    </row>
    <row r="3496" spans="1:5" x14ac:dyDescent="0.25">
      <c r="A3496" t="s">
        <v>3114</v>
      </c>
      <c r="B3496" s="1">
        <v>45827</v>
      </c>
      <c r="C3496" t="s">
        <v>6817</v>
      </c>
      <c r="D3496" t="s">
        <v>7770</v>
      </c>
      <c r="E3496" t="s">
        <v>8154</v>
      </c>
    </row>
    <row r="3497" spans="1:5" x14ac:dyDescent="0.25">
      <c r="A3497" t="s">
        <v>3071</v>
      </c>
      <c r="B3497" s="1">
        <v>45827</v>
      </c>
      <c r="C3497" t="s">
        <v>6817</v>
      </c>
      <c r="D3497" t="s">
        <v>7770</v>
      </c>
      <c r="E3497" t="s">
        <v>8155</v>
      </c>
    </row>
    <row r="3498" spans="1:5" x14ac:dyDescent="0.25">
      <c r="A3498" t="s">
        <v>3538</v>
      </c>
      <c r="B3498" s="1">
        <v>45827</v>
      </c>
      <c r="C3498" t="s">
        <v>6817</v>
      </c>
      <c r="D3498" t="s">
        <v>7770</v>
      </c>
      <c r="E3498" t="s">
        <v>8155</v>
      </c>
    </row>
    <row r="3499" spans="1:5" x14ac:dyDescent="0.25">
      <c r="A3499" t="s">
        <v>3074</v>
      </c>
      <c r="B3499" s="1">
        <v>45827</v>
      </c>
      <c r="C3499" t="s">
        <v>6817</v>
      </c>
      <c r="D3499" t="s">
        <v>7770</v>
      </c>
      <c r="E3499" t="s">
        <v>8155</v>
      </c>
    </row>
    <row r="3500" spans="1:5" x14ac:dyDescent="0.25">
      <c r="A3500" t="s">
        <v>4149</v>
      </c>
      <c r="B3500" s="1">
        <v>45827</v>
      </c>
      <c r="C3500" t="s">
        <v>6817</v>
      </c>
      <c r="D3500" t="s">
        <v>7770</v>
      </c>
      <c r="E3500" t="s">
        <v>8155</v>
      </c>
    </row>
    <row r="3501" spans="1:5" x14ac:dyDescent="0.25">
      <c r="A3501" t="s">
        <v>4145</v>
      </c>
      <c r="B3501" s="1">
        <v>45827</v>
      </c>
      <c r="C3501" t="s">
        <v>6817</v>
      </c>
      <c r="D3501" t="s">
        <v>7770</v>
      </c>
      <c r="E3501" t="s">
        <v>8155</v>
      </c>
    </row>
    <row r="3502" spans="1:5" x14ac:dyDescent="0.25">
      <c r="A3502" t="s">
        <v>4137</v>
      </c>
      <c r="B3502" s="1">
        <v>45827</v>
      </c>
      <c r="C3502" t="s">
        <v>6817</v>
      </c>
      <c r="D3502" t="s">
        <v>7770</v>
      </c>
      <c r="E3502" t="s">
        <v>8155</v>
      </c>
    </row>
    <row r="3503" spans="1:5" x14ac:dyDescent="0.25">
      <c r="A3503" t="s">
        <v>3117</v>
      </c>
      <c r="B3503" s="1">
        <v>45827</v>
      </c>
      <c r="C3503" t="s">
        <v>6817</v>
      </c>
      <c r="D3503" t="s">
        <v>7770</v>
      </c>
      <c r="E3503" t="s">
        <v>8155</v>
      </c>
    </row>
    <row r="3504" spans="1:5" x14ac:dyDescent="0.25">
      <c r="A3504" t="s">
        <v>3073</v>
      </c>
      <c r="B3504" s="1">
        <v>45827</v>
      </c>
      <c r="C3504" t="s">
        <v>6817</v>
      </c>
      <c r="D3504" t="s">
        <v>7770</v>
      </c>
      <c r="E3504" t="s">
        <v>8155</v>
      </c>
    </row>
    <row r="3505" spans="1:5" x14ac:dyDescent="0.25">
      <c r="A3505" t="s">
        <v>3077</v>
      </c>
      <c r="B3505" s="1">
        <v>45827</v>
      </c>
      <c r="C3505" t="s">
        <v>6817</v>
      </c>
      <c r="D3505" t="s">
        <v>7770</v>
      </c>
      <c r="E3505" t="s">
        <v>8155</v>
      </c>
    </row>
    <row r="3506" spans="1:5" x14ac:dyDescent="0.25">
      <c r="A3506" t="s">
        <v>4111</v>
      </c>
      <c r="B3506" s="1">
        <v>45827</v>
      </c>
      <c r="C3506" t="s">
        <v>6817</v>
      </c>
      <c r="D3506" t="s">
        <v>7770</v>
      </c>
      <c r="E3506" t="s">
        <v>8155</v>
      </c>
    </row>
    <row r="3507" spans="1:5" x14ac:dyDescent="0.25">
      <c r="A3507" t="s">
        <v>2864</v>
      </c>
      <c r="B3507" s="1">
        <v>45827</v>
      </c>
      <c r="C3507" t="s">
        <v>6817</v>
      </c>
      <c r="D3507" t="s">
        <v>7770</v>
      </c>
      <c r="E3507" t="s">
        <v>8155</v>
      </c>
    </row>
    <row r="3508" spans="1:5" x14ac:dyDescent="0.25">
      <c r="A3508" t="s">
        <v>3093</v>
      </c>
      <c r="B3508" s="1">
        <v>45827</v>
      </c>
      <c r="C3508" t="s">
        <v>6817</v>
      </c>
      <c r="D3508" t="s">
        <v>7770</v>
      </c>
      <c r="E3508" t="s">
        <v>8155</v>
      </c>
    </row>
    <row r="3509" spans="1:5" x14ac:dyDescent="0.25">
      <c r="A3509" t="s">
        <v>2958</v>
      </c>
      <c r="B3509" s="1">
        <v>45827</v>
      </c>
      <c r="C3509" t="s">
        <v>6817</v>
      </c>
      <c r="D3509" t="s">
        <v>7770</v>
      </c>
      <c r="E3509" t="s">
        <v>8155</v>
      </c>
    </row>
    <row r="3510" spans="1:5" x14ac:dyDescent="0.25">
      <c r="A3510" t="s">
        <v>3054</v>
      </c>
      <c r="B3510" s="1">
        <v>45827</v>
      </c>
      <c r="C3510" t="s">
        <v>6817</v>
      </c>
      <c r="D3510" t="s">
        <v>7770</v>
      </c>
      <c r="E3510" t="s">
        <v>8155</v>
      </c>
    </row>
    <row r="3511" spans="1:5" x14ac:dyDescent="0.25">
      <c r="A3511" t="s">
        <v>1106</v>
      </c>
      <c r="B3511" s="1">
        <v>45827</v>
      </c>
      <c r="C3511" t="s">
        <v>6817</v>
      </c>
      <c r="D3511" t="s">
        <v>7770</v>
      </c>
      <c r="E3511" t="s">
        <v>8155</v>
      </c>
    </row>
    <row r="3512" spans="1:5" x14ac:dyDescent="0.25">
      <c r="A3512" t="s">
        <v>3603</v>
      </c>
      <c r="B3512" s="1">
        <v>45827</v>
      </c>
      <c r="C3512" t="s">
        <v>6817</v>
      </c>
      <c r="D3512" t="s">
        <v>7770</v>
      </c>
      <c r="E3512" t="s">
        <v>7782</v>
      </c>
    </row>
    <row r="3513" spans="1:5" x14ac:dyDescent="0.25">
      <c r="A3513" t="s">
        <v>4180</v>
      </c>
      <c r="B3513" s="1">
        <v>45827</v>
      </c>
      <c r="C3513" t="s">
        <v>6817</v>
      </c>
      <c r="D3513" t="s">
        <v>7770</v>
      </c>
      <c r="E3513" t="s">
        <v>7782</v>
      </c>
    </row>
    <row r="3514" spans="1:5" x14ac:dyDescent="0.25">
      <c r="A3514" t="s">
        <v>4182</v>
      </c>
      <c r="B3514" s="1">
        <v>45827</v>
      </c>
      <c r="C3514" t="s">
        <v>6817</v>
      </c>
      <c r="D3514" t="s">
        <v>7770</v>
      </c>
      <c r="E3514" t="s">
        <v>7782</v>
      </c>
    </row>
    <row r="3515" spans="1:5" x14ac:dyDescent="0.25">
      <c r="A3515" t="s">
        <v>4183</v>
      </c>
      <c r="B3515" s="1">
        <v>45827</v>
      </c>
      <c r="C3515" t="s">
        <v>6817</v>
      </c>
      <c r="D3515" t="s">
        <v>7770</v>
      </c>
      <c r="E3515" t="s">
        <v>7782</v>
      </c>
    </row>
    <row r="3516" spans="1:5" x14ac:dyDescent="0.25">
      <c r="A3516" t="s">
        <v>4185</v>
      </c>
      <c r="B3516" s="1">
        <v>45827</v>
      </c>
      <c r="C3516" t="s">
        <v>6817</v>
      </c>
      <c r="D3516" t="s">
        <v>7770</v>
      </c>
      <c r="E3516" t="s">
        <v>7782</v>
      </c>
    </row>
    <row r="3517" spans="1:5" x14ac:dyDescent="0.25">
      <c r="A3517" t="s">
        <v>4186</v>
      </c>
      <c r="B3517" s="1">
        <v>45827</v>
      </c>
      <c r="C3517" t="s">
        <v>6817</v>
      </c>
      <c r="D3517" t="s">
        <v>7770</v>
      </c>
      <c r="E3517" t="s">
        <v>7782</v>
      </c>
    </row>
    <row r="3518" spans="1:5" x14ac:dyDescent="0.25">
      <c r="A3518" t="s">
        <v>4187</v>
      </c>
      <c r="B3518" s="1">
        <v>45827</v>
      </c>
      <c r="C3518" t="s">
        <v>6817</v>
      </c>
      <c r="D3518" t="s">
        <v>7770</v>
      </c>
      <c r="E3518" t="s">
        <v>7782</v>
      </c>
    </row>
    <row r="3519" spans="1:5" x14ac:dyDescent="0.25">
      <c r="A3519" t="s">
        <v>4188</v>
      </c>
      <c r="B3519" s="1">
        <v>45827</v>
      </c>
      <c r="C3519" t="s">
        <v>6817</v>
      </c>
      <c r="D3519" t="s">
        <v>7770</v>
      </c>
      <c r="E3519" t="s">
        <v>7782</v>
      </c>
    </row>
    <row r="3520" spans="1:5" x14ac:dyDescent="0.25">
      <c r="A3520" t="s">
        <v>4190</v>
      </c>
      <c r="B3520" s="1">
        <v>45827</v>
      </c>
      <c r="C3520" t="s">
        <v>6817</v>
      </c>
      <c r="D3520" t="s">
        <v>7770</v>
      </c>
      <c r="E3520" t="s">
        <v>7782</v>
      </c>
    </row>
    <row r="3521" spans="1:5" x14ac:dyDescent="0.25">
      <c r="A3521" t="s">
        <v>4181</v>
      </c>
      <c r="B3521" s="1">
        <v>45827</v>
      </c>
      <c r="C3521" t="s">
        <v>6817</v>
      </c>
      <c r="D3521" t="s">
        <v>7770</v>
      </c>
      <c r="E3521" t="s">
        <v>7782</v>
      </c>
    </row>
    <row r="3522" spans="1:5" x14ac:dyDescent="0.25">
      <c r="A3522" t="s">
        <v>4177</v>
      </c>
      <c r="B3522" s="1">
        <v>45827</v>
      </c>
      <c r="C3522" t="s">
        <v>6817</v>
      </c>
      <c r="D3522" t="s">
        <v>7770</v>
      </c>
      <c r="E3522" t="s">
        <v>7782</v>
      </c>
    </row>
    <row r="3523" spans="1:5" x14ac:dyDescent="0.25">
      <c r="A3523" t="s">
        <v>4155</v>
      </c>
      <c r="B3523" s="1">
        <v>45827</v>
      </c>
      <c r="C3523" t="s">
        <v>6817</v>
      </c>
      <c r="D3523" t="s">
        <v>7770</v>
      </c>
      <c r="E3523" t="s">
        <v>7782</v>
      </c>
    </row>
    <row r="3524" spans="1:5" x14ac:dyDescent="0.25">
      <c r="A3524" t="s">
        <v>1454</v>
      </c>
      <c r="B3524" s="1">
        <v>45827</v>
      </c>
      <c r="C3524" t="s">
        <v>6817</v>
      </c>
      <c r="D3524" t="s">
        <v>7770</v>
      </c>
      <c r="E3524" t="s">
        <v>8158</v>
      </c>
    </row>
    <row r="3525" spans="1:5" x14ac:dyDescent="0.25">
      <c r="A3525" t="s">
        <v>1696</v>
      </c>
      <c r="B3525" s="1">
        <v>45827</v>
      </c>
      <c r="C3525" t="s">
        <v>6817</v>
      </c>
      <c r="D3525" t="s">
        <v>7770</v>
      </c>
      <c r="E3525" t="s">
        <v>8161</v>
      </c>
    </row>
    <row r="3526" spans="1:5" x14ac:dyDescent="0.25">
      <c r="A3526" t="s">
        <v>1700</v>
      </c>
      <c r="B3526" s="1">
        <v>45827</v>
      </c>
      <c r="C3526" t="s">
        <v>6817</v>
      </c>
      <c r="D3526" t="s">
        <v>7770</v>
      </c>
      <c r="E3526" t="s">
        <v>8161</v>
      </c>
    </row>
    <row r="3527" spans="1:5" x14ac:dyDescent="0.25">
      <c r="A3527" t="s">
        <v>1266</v>
      </c>
      <c r="B3527" s="1">
        <v>45827</v>
      </c>
      <c r="C3527" t="s">
        <v>6817</v>
      </c>
      <c r="D3527" t="s">
        <v>7770</v>
      </c>
      <c r="E3527" t="s">
        <v>8163</v>
      </c>
    </row>
    <row r="3528" spans="1:5" x14ac:dyDescent="0.25">
      <c r="A3528" t="s">
        <v>1690</v>
      </c>
      <c r="B3528" s="1">
        <v>45827</v>
      </c>
      <c r="C3528" t="s">
        <v>6817</v>
      </c>
      <c r="D3528" t="s">
        <v>7051</v>
      </c>
      <c r="E3528" t="s">
        <v>8156</v>
      </c>
    </row>
    <row r="3529" spans="1:5" x14ac:dyDescent="0.25">
      <c r="A3529" t="s">
        <v>2552</v>
      </c>
      <c r="B3529" s="1">
        <v>45827</v>
      </c>
      <c r="C3529" t="s">
        <v>6817</v>
      </c>
      <c r="D3529" t="s">
        <v>7051</v>
      </c>
      <c r="E3529" t="s">
        <v>8154</v>
      </c>
    </row>
    <row r="3530" spans="1:5" x14ac:dyDescent="0.25">
      <c r="A3530" t="s">
        <v>3100</v>
      </c>
      <c r="B3530" s="1">
        <v>45827</v>
      </c>
      <c r="C3530" t="s">
        <v>6817</v>
      </c>
      <c r="D3530" t="s">
        <v>7051</v>
      </c>
      <c r="E3530" t="s">
        <v>8154</v>
      </c>
    </row>
    <row r="3531" spans="1:5" x14ac:dyDescent="0.25">
      <c r="A3531" t="s">
        <v>2969</v>
      </c>
      <c r="B3531" s="1">
        <v>45827</v>
      </c>
      <c r="C3531" t="s">
        <v>6817</v>
      </c>
      <c r="D3531" t="s">
        <v>7051</v>
      </c>
      <c r="E3531" t="s">
        <v>8155</v>
      </c>
    </row>
    <row r="3532" spans="1:5" x14ac:dyDescent="0.25">
      <c r="A3532" t="s">
        <v>2968</v>
      </c>
      <c r="B3532" s="1">
        <v>45827</v>
      </c>
      <c r="C3532" t="s">
        <v>6817</v>
      </c>
      <c r="D3532" t="s">
        <v>7051</v>
      </c>
      <c r="E3532" t="s">
        <v>8155</v>
      </c>
    </row>
    <row r="3533" spans="1:5" x14ac:dyDescent="0.25">
      <c r="A3533" t="s">
        <v>2967</v>
      </c>
      <c r="B3533" s="1">
        <v>45827</v>
      </c>
      <c r="C3533" t="s">
        <v>6817</v>
      </c>
      <c r="D3533" t="s">
        <v>7051</v>
      </c>
      <c r="E3533" t="s">
        <v>8155</v>
      </c>
    </row>
    <row r="3534" spans="1:5" x14ac:dyDescent="0.25">
      <c r="A3534" t="s">
        <v>2966</v>
      </c>
      <c r="B3534" s="1">
        <v>45827</v>
      </c>
      <c r="C3534" t="s">
        <v>6817</v>
      </c>
      <c r="D3534" t="s">
        <v>7051</v>
      </c>
      <c r="E3534" t="s">
        <v>8155</v>
      </c>
    </row>
    <row r="3535" spans="1:5" x14ac:dyDescent="0.25">
      <c r="A3535" t="s">
        <v>2965</v>
      </c>
      <c r="B3535" s="1">
        <v>45827</v>
      </c>
      <c r="C3535" t="s">
        <v>6817</v>
      </c>
      <c r="D3535" t="s">
        <v>7051</v>
      </c>
      <c r="E3535" t="s">
        <v>8155</v>
      </c>
    </row>
    <row r="3536" spans="1:5" x14ac:dyDescent="0.25">
      <c r="A3536" t="s">
        <v>2964</v>
      </c>
      <c r="B3536" s="1">
        <v>45827</v>
      </c>
      <c r="C3536" t="s">
        <v>6817</v>
      </c>
      <c r="D3536" t="s">
        <v>7051</v>
      </c>
      <c r="E3536" t="s">
        <v>8155</v>
      </c>
    </row>
    <row r="3537" spans="1:5" x14ac:dyDescent="0.25">
      <c r="A3537" t="s">
        <v>2975</v>
      </c>
      <c r="B3537" s="1">
        <v>45827</v>
      </c>
      <c r="C3537" t="s">
        <v>6817</v>
      </c>
      <c r="D3537" t="s">
        <v>7051</v>
      </c>
      <c r="E3537" t="s">
        <v>8155</v>
      </c>
    </row>
    <row r="3538" spans="1:5" x14ac:dyDescent="0.25">
      <c r="A3538" t="s">
        <v>2982</v>
      </c>
      <c r="B3538" s="1">
        <v>45827</v>
      </c>
      <c r="C3538" t="s">
        <v>6817</v>
      </c>
      <c r="D3538" t="s">
        <v>7051</v>
      </c>
      <c r="E3538" t="s">
        <v>8155</v>
      </c>
    </row>
    <row r="3539" spans="1:5" x14ac:dyDescent="0.25">
      <c r="A3539" t="s">
        <v>2984</v>
      </c>
      <c r="B3539" s="1">
        <v>45827</v>
      </c>
      <c r="C3539" t="s">
        <v>6817</v>
      </c>
      <c r="D3539" t="s">
        <v>7051</v>
      </c>
      <c r="E3539" t="s">
        <v>8155</v>
      </c>
    </row>
    <row r="3540" spans="1:5" x14ac:dyDescent="0.25">
      <c r="A3540" t="s">
        <v>2977</v>
      </c>
      <c r="B3540" s="1">
        <v>45827</v>
      </c>
      <c r="C3540" t="s">
        <v>6817</v>
      </c>
      <c r="D3540" t="s">
        <v>7051</v>
      </c>
      <c r="E3540" t="s">
        <v>8155</v>
      </c>
    </row>
    <row r="3541" spans="1:5" x14ac:dyDescent="0.25">
      <c r="A3541" t="s">
        <v>3484</v>
      </c>
      <c r="B3541" s="1">
        <v>45827</v>
      </c>
      <c r="C3541" t="s">
        <v>6817</v>
      </c>
      <c r="D3541" t="s">
        <v>7051</v>
      </c>
      <c r="E3541" t="s">
        <v>8155</v>
      </c>
    </row>
    <row r="3542" spans="1:5" x14ac:dyDescent="0.25">
      <c r="A3542" t="s">
        <v>2979</v>
      </c>
      <c r="B3542" s="1">
        <v>45827</v>
      </c>
      <c r="C3542" t="s">
        <v>6817</v>
      </c>
      <c r="D3542" t="s">
        <v>7051</v>
      </c>
      <c r="E3542" t="s">
        <v>8155</v>
      </c>
    </row>
    <row r="3543" spans="1:5" x14ac:dyDescent="0.25">
      <c r="A3543" t="s">
        <v>2980</v>
      </c>
      <c r="B3543" s="1">
        <v>45827</v>
      </c>
      <c r="C3543" t="s">
        <v>6817</v>
      </c>
      <c r="D3543" t="s">
        <v>7051</v>
      </c>
      <c r="E3543" t="s">
        <v>8155</v>
      </c>
    </row>
    <row r="3544" spans="1:5" x14ac:dyDescent="0.25">
      <c r="A3544" t="s">
        <v>2970</v>
      </c>
      <c r="B3544" s="1">
        <v>45827</v>
      </c>
      <c r="C3544" t="s">
        <v>6817</v>
      </c>
      <c r="D3544" t="s">
        <v>7051</v>
      </c>
      <c r="E3544" t="s">
        <v>8155</v>
      </c>
    </row>
    <row r="3545" spans="1:5" x14ac:dyDescent="0.25">
      <c r="A3545" t="s">
        <v>1477</v>
      </c>
      <c r="B3545" s="1">
        <v>45827</v>
      </c>
      <c r="C3545" t="s">
        <v>6817</v>
      </c>
      <c r="D3545" t="s">
        <v>7051</v>
      </c>
      <c r="E3545" t="s">
        <v>8155</v>
      </c>
    </row>
    <row r="3546" spans="1:5" x14ac:dyDescent="0.25">
      <c r="A3546" t="s">
        <v>2973</v>
      </c>
      <c r="B3546" s="1">
        <v>45827</v>
      </c>
      <c r="C3546" t="s">
        <v>6817</v>
      </c>
      <c r="D3546" t="s">
        <v>7051</v>
      </c>
      <c r="E3546" t="s">
        <v>8155</v>
      </c>
    </row>
    <row r="3547" spans="1:5" x14ac:dyDescent="0.25">
      <c r="A3547" t="s">
        <v>2971</v>
      </c>
      <c r="B3547" s="1">
        <v>45827</v>
      </c>
      <c r="C3547" t="s">
        <v>6817</v>
      </c>
      <c r="D3547" t="s">
        <v>7051</v>
      </c>
      <c r="E3547" t="s">
        <v>8155</v>
      </c>
    </row>
    <row r="3548" spans="1:5" x14ac:dyDescent="0.25">
      <c r="A3548" t="s">
        <v>3661</v>
      </c>
      <c r="B3548" s="1">
        <v>45827</v>
      </c>
      <c r="C3548" t="s">
        <v>6817</v>
      </c>
      <c r="D3548" t="s">
        <v>7051</v>
      </c>
      <c r="E3548" t="s">
        <v>7782</v>
      </c>
    </row>
    <row r="3549" spans="1:5" x14ac:dyDescent="0.25">
      <c r="A3549" t="s">
        <v>3663</v>
      </c>
      <c r="B3549" s="1">
        <v>45827</v>
      </c>
      <c r="C3549" t="s">
        <v>6817</v>
      </c>
      <c r="D3549" t="s">
        <v>7051</v>
      </c>
      <c r="E3549" t="s">
        <v>7782</v>
      </c>
    </row>
    <row r="3550" spans="1:5" x14ac:dyDescent="0.25">
      <c r="A3550" t="s">
        <v>3665</v>
      </c>
      <c r="B3550" s="1">
        <v>45827</v>
      </c>
      <c r="C3550" t="s">
        <v>6817</v>
      </c>
      <c r="D3550" t="s">
        <v>7051</v>
      </c>
      <c r="E3550" t="s">
        <v>7782</v>
      </c>
    </row>
    <row r="3551" spans="1:5" x14ac:dyDescent="0.25">
      <c r="A3551" t="s">
        <v>1414</v>
      </c>
      <c r="B3551" s="1">
        <v>45827</v>
      </c>
      <c r="C3551" t="s">
        <v>6817</v>
      </c>
      <c r="D3551" t="s">
        <v>7051</v>
      </c>
      <c r="E3551" t="s">
        <v>8166</v>
      </c>
    </row>
    <row r="3552" spans="1:5" x14ac:dyDescent="0.25">
      <c r="A3552" t="s">
        <v>1468</v>
      </c>
      <c r="B3552" s="1">
        <v>45827</v>
      </c>
      <c r="C3552" t="s">
        <v>6817</v>
      </c>
      <c r="D3552" t="s">
        <v>7051</v>
      </c>
      <c r="E3552" t="s">
        <v>8161</v>
      </c>
    </row>
    <row r="3553" spans="1:5" x14ac:dyDescent="0.25">
      <c r="A3553" t="s">
        <v>3574</v>
      </c>
      <c r="B3553" s="1">
        <v>45827</v>
      </c>
      <c r="C3553" t="s">
        <v>6987</v>
      </c>
      <c r="D3553" t="s">
        <v>7051</v>
      </c>
      <c r="E3553" t="s">
        <v>8153</v>
      </c>
    </row>
    <row r="3554" spans="1:5" x14ac:dyDescent="0.25">
      <c r="A3554" t="s">
        <v>3575</v>
      </c>
      <c r="B3554" s="1">
        <v>45827</v>
      </c>
      <c r="C3554" t="s">
        <v>6987</v>
      </c>
      <c r="D3554" t="s">
        <v>7051</v>
      </c>
      <c r="E3554" t="s">
        <v>8153</v>
      </c>
    </row>
    <row r="3555" spans="1:5" x14ac:dyDescent="0.25">
      <c r="A3555" t="s">
        <v>4174</v>
      </c>
      <c r="B3555" s="1">
        <v>45827</v>
      </c>
      <c r="C3555" t="s">
        <v>6987</v>
      </c>
      <c r="D3555" t="s">
        <v>7051</v>
      </c>
      <c r="E3555" t="s">
        <v>8154</v>
      </c>
    </row>
    <row r="3556" spans="1:5" x14ac:dyDescent="0.25">
      <c r="A3556" t="s">
        <v>2597</v>
      </c>
      <c r="B3556" s="1">
        <v>45827</v>
      </c>
      <c r="C3556" t="s">
        <v>6987</v>
      </c>
      <c r="D3556" t="s">
        <v>7051</v>
      </c>
      <c r="E3556" t="s">
        <v>8155</v>
      </c>
    </row>
    <row r="3557" spans="1:5" x14ac:dyDescent="0.25">
      <c r="A3557" t="s">
        <v>3007</v>
      </c>
      <c r="B3557" s="1">
        <v>45827</v>
      </c>
      <c r="C3557" t="s">
        <v>6987</v>
      </c>
      <c r="D3557" t="s">
        <v>7051</v>
      </c>
      <c r="E3557" t="s">
        <v>8155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2809</v>
      </c>
      <c r="B1" t="s">
        <v>2811</v>
      </c>
    </row>
    <row r="2" spans="1:2" x14ac:dyDescent="0.25">
      <c r="A2" s="22" t="s">
        <v>2810</v>
      </c>
      <c r="B2" t="s">
        <v>2811</v>
      </c>
    </row>
    <row r="3" spans="1:2" x14ac:dyDescent="0.25">
      <c r="A3" s="22" t="s">
        <v>2804</v>
      </c>
      <c r="B3" t="s">
        <v>2812</v>
      </c>
    </row>
    <row r="4" spans="1:2" x14ac:dyDescent="0.25">
      <c r="A4" s="22" t="s">
        <v>2805</v>
      </c>
      <c r="B4" t="s">
        <v>2812</v>
      </c>
    </row>
    <row r="5" spans="1:2" x14ac:dyDescent="0.25">
      <c r="A5" s="22" t="s">
        <v>2806</v>
      </c>
      <c r="B5" t="s">
        <v>2812</v>
      </c>
    </row>
    <row r="6" spans="1:2" x14ac:dyDescent="0.25">
      <c r="A6" s="22" t="s">
        <v>2807</v>
      </c>
      <c r="B6" t="s">
        <v>2812</v>
      </c>
    </row>
    <row r="7" spans="1:2" x14ac:dyDescent="0.25">
      <c r="A7" s="22" t="s">
        <v>2808</v>
      </c>
      <c r="B7" t="s">
        <v>2811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0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1641</v>
      </c>
      <c r="B122" s="30" t="s">
        <v>1333</v>
      </c>
      <c r="C122" s="30" t="s">
        <v>696</v>
      </c>
      <c r="D122" s="30" t="s">
        <v>707</v>
      </c>
      <c r="E122" s="28">
        <v>45814.755671296298</v>
      </c>
      <c r="F122" s="30" t="s">
        <v>703</v>
      </c>
      <c r="G122" s="28">
        <v>45814.755671296298</v>
      </c>
    </row>
    <row r="123" spans="1:7" x14ac:dyDescent="0.25">
      <c r="A123" s="30" t="s">
        <v>1642</v>
      </c>
      <c r="B123" s="30" t="s">
        <v>1454</v>
      </c>
      <c r="C123" s="30" t="s">
        <v>696</v>
      </c>
      <c r="D123" s="30" t="s">
        <v>711</v>
      </c>
      <c r="E123" s="28">
        <v>45815.050787037035</v>
      </c>
      <c r="F123" s="30" t="s">
        <v>693</v>
      </c>
      <c r="G123" s="28">
        <v>45814.050787037035</v>
      </c>
    </row>
    <row r="124" spans="1:7" x14ac:dyDescent="0.25">
      <c r="A124" s="30" t="s">
        <v>1643</v>
      </c>
      <c r="B124" s="30" t="s">
        <v>1121</v>
      </c>
      <c r="C124" s="30" t="s">
        <v>696</v>
      </c>
      <c r="D124" s="30" t="s">
        <v>697</v>
      </c>
      <c r="E124" s="28">
        <v>45815.074363425927</v>
      </c>
      <c r="F124" s="30" t="s">
        <v>693</v>
      </c>
      <c r="G124" s="28">
        <v>45814.074363425927</v>
      </c>
    </row>
    <row r="125" spans="1:7" x14ac:dyDescent="0.25">
      <c r="A125" s="30" t="s">
        <v>1644</v>
      </c>
      <c r="B125" s="30" t="s">
        <v>1366</v>
      </c>
      <c r="C125" s="30" t="s">
        <v>696</v>
      </c>
      <c r="D125" s="30" t="s">
        <v>711</v>
      </c>
      <c r="E125" s="28">
        <v>45815.135462962964</v>
      </c>
      <c r="F125" s="30" t="s">
        <v>693</v>
      </c>
      <c r="G125" s="28">
        <v>45814.135462962964</v>
      </c>
    </row>
    <row r="126" spans="1:7" x14ac:dyDescent="0.25">
      <c r="A126" s="30" t="s">
        <v>1645</v>
      </c>
      <c r="B126" s="30" t="s">
        <v>1352</v>
      </c>
      <c r="C126" s="30" t="s">
        <v>696</v>
      </c>
      <c r="D126" s="30" t="s">
        <v>711</v>
      </c>
      <c r="E126" s="28">
        <v>45815.135509259257</v>
      </c>
      <c r="F126" s="30" t="s">
        <v>693</v>
      </c>
      <c r="G126" s="28">
        <v>45814.135509259257</v>
      </c>
    </row>
    <row r="127" spans="1:7" x14ac:dyDescent="0.25">
      <c r="A127" s="30" t="s">
        <v>1646</v>
      </c>
      <c r="B127" s="30" t="s">
        <v>1360</v>
      </c>
      <c r="C127" s="30" t="s">
        <v>696</v>
      </c>
      <c r="D127" s="30" t="s">
        <v>711</v>
      </c>
      <c r="E127" s="28">
        <v>45815.135555555556</v>
      </c>
      <c r="F127" s="30" t="s">
        <v>693</v>
      </c>
      <c r="G127" s="28">
        <v>45814.135555555556</v>
      </c>
    </row>
    <row r="128" spans="1:7" x14ac:dyDescent="0.25">
      <c r="A128" s="30" t="s">
        <v>1647</v>
      </c>
      <c r="B128" s="30" t="s">
        <v>1362</v>
      </c>
      <c r="C128" s="30" t="s">
        <v>696</v>
      </c>
      <c r="D128" s="30" t="s">
        <v>711</v>
      </c>
      <c r="E128" s="28">
        <v>45815.135578703703</v>
      </c>
      <c r="F128" s="30" t="s">
        <v>693</v>
      </c>
      <c r="G128" s="28">
        <v>45814.135578703703</v>
      </c>
    </row>
    <row r="129" spans="1:7" x14ac:dyDescent="0.25">
      <c r="A129" s="30" t="s">
        <v>1648</v>
      </c>
      <c r="B129" s="30" t="s">
        <v>1364</v>
      </c>
      <c r="C129" s="30" t="s">
        <v>696</v>
      </c>
      <c r="D129" s="30" t="s">
        <v>711</v>
      </c>
      <c r="E129" s="28">
        <v>45815.13559027778</v>
      </c>
      <c r="F129" s="30" t="s">
        <v>693</v>
      </c>
      <c r="G129" s="28">
        <v>45814.13559027778</v>
      </c>
    </row>
    <row r="130" spans="1:7" x14ac:dyDescent="0.25">
      <c r="A130" s="30" t="s">
        <v>1649</v>
      </c>
      <c r="B130" s="30" t="s">
        <v>1341</v>
      </c>
      <c r="C130" s="30" t="s">
        <v>696</v>
      </c>
      <c r="D130" s="30" t="s">
        <v>711</v>
      </c>
      <c r="E130" s="28">
        <v>45815.158067129632</v>
      </c>
      <c r="F130" s="30" t="s">
        <v>693</v>
      </c>
      <c r="G130" s="28">
        <v>45814.158067129632</v>
      </c>
    </row>
    <row r="131" spans="1:7" x14ac:dyDescent="0.25">
      <c r="A131" s="30" t="s">
        <v>1650</v>
      </c>
      <c r="B131" s="30" t="s">
        <v>786</v>
      </c>
      <c r="C131" s="30" t="s">
        <v>714</v>
      </c>
      <c r="D131" s="30" t="s">
        <v>715</v>
      </c>
      <c r="E131" s="28">
        <v>45815.182488425926</v>
      </c>
      <c r="F131" s="30" t="s">
        <v>693</v>
      </c>
      <c r="G131" s="28">
        <v>45814.182488425926</v>
      </c>
    </row>
    <row r="132" spans="1:7" x14ac:dyDescent="0.25">
      <c r="A132" s="30" t="s">
        <v>1651</v>
      </c>
      <c r="B132" s="30" t="s">
        <v>1640</v>
      </c>
      <c r="C132" s="30" t="s">
        <v>696</v>
      </c>
      <c r="D132" s="30" t="s">
        <v>707</v>
      </c>
      <c r="E132" s="28">
        <v>45815.190509259257</v>
      </c>
      <c r="F132" s="30" t="s">
        <v>693</v>
      </c>
      <c r="G132" s="28">
        <v>45814.190509259257</v>
      </c>
    </row>
    <row r="133" spans="1:7" x14ac:dyDescent="0.25">
      <c r="A133" s="30" t="s">
        <v>1652</v>
      </c>
      <c r="B133" s="30" t="s">
        <v>1449</v>
      </c>
      <c r="C133" s="30" t="s">
        <v>696</v>
      </c>
      <c r="D133" s="30" t="s">
        <v>707</v>
      </c>
      <c r="E133" s="28">
        <v>45815.190555555557</v>
      </c>
      <c r="F133" s="30" t="s">
        <v>693</v>
      </c>
      <c r="G133" s="28">
        <v>45814.190555555557</v>
      </c>
    </row>
    <row r="134" spans="1:7" x14ac:dyDescent="0.25">
      <c r="A134" s="30" t="s">
        <v>1653</v>
      </c>
      <c r="B134" s="30" t="s">
        <v>1445</v>
      </c>
      <c r="C134" s="30" t="s">
        <v>696</v>
      </c>
      <c r="D134" s="30" t="s">
        <v>707</v>
      </c>
      <c r="E134" s="28">
        <v>45815.190601851849</v>
      </c>
      <c r="F134" s="30" t="s">
        <v>693</v>
      </c>
      <c r="G134" s="28">
        <v>45814.190601851849</v>
      </c>
    </row>
    <row r="135" spans="1:7" x14ac:dyDescent="0.25">
      <c r="A135" s="30" t="s">
        <v>1654</v>
      </c>
      <c r="B135" s="30" t="s">
        <v>1428</v>
      </c>
      <c r="C135" s="30" t="s">
        <v>696</v>
      </c>
      <c r="D135" s="30" t="s">
        <v>695</v>
      </c>
      <c r="E135" s="28">
        <v>45815.359594907408</v>
      </c>
      <c r="F135" s="30" t="s">
        <v>698</v>
      </c>
      <c r="G135" s="28">
        <v>45815.359594907408</v>
      </c>
    </row>
    <row r="136" spans="1:7" x14ac:dyDescent="0.25">
      <c r="A136" s="30" t="s">
        <v>1655</v>
      </c>
      <c r="B136" s="30" t="s">
        <v>1427</v>
      </c>
      <c r="C136" s="30" t="s">
        <v>696</v>
      </c>
      <c r="D136" s="30" t="s">
        <v>695</v>
      </c>
      <c r="E136" s="28">
        <v>45815.359629629631</v>
      </c>
      <c r="F136" s="30" t="s">
        <v>698</v>
      </c>
      <c r="G136" s="28">
        <v>45815.359629629631</v>
      </c>
    </row>
    <row r="137" spans="1:7" x14ac:dyDescent="0.25">
      <c r="A137" s="30" t="s">
        <v>1656</v>
      </c>
      <c r="B137" s="30" t="s">
        <v>1421</v>
      </c>
      <c r="C137" s="30" t="s">
        <v>696</v>
      </c>
      <c r="D137" s="30" t="s">
        <v>695</v>
      </c>
      <c r="E137" s="28">
        <v>45815.389965277776</v>
      </c>
      <c r="F137" s="30" t="s">
        <v>698</v>
      </c>
      <c r="G137" s="28">
        <v>45815.389965277776</v>
      </c>
    </row>
    <row r="138" spans="1:7" x14ac:dyDescent="0.25">
      <c r="A138" s="30" t="s">
        <v>1657</v>
      </c>
      <c r="B138" s="30" t="s">
        <v>1262</v>
      </c>
      <c r="C138" s="30" t="s">
        <v>714</v>
      </c>
      <c r="D138" s="30" t="s">
        <v>715</v>
      </c>
      <c r="E138" s="28">
        <v>45815.393703703703</v>
      </c>
      <c r="F138" s="30" t="s">
        <v>698</v>
      </c>
      <c r="G138" s="28">
        <v>45815.393703703703</v>
      </c>
    </row>
    <row r="139" spans="1:7" x14ac:dyDescent="0.25">
      <c r="A139" s="30" t="s">
        <v>1658</v>
      </c>
      <c r="B139" s="30" t="s">
        <v>1163</v>
      </c>
      <c r="C139" s="30" t="s">
        <v>691</v>
      </c>
      <c r="D139" s="30" t="s">
        <v>692</v>
      </c>
      <c r="E139" s="28">
        <v>45815.400995370372</v>
      </c>
      <c r="F139" s="30" t="s">
        <v>698</v>
      </c>
      <c r="G139" s="28">
        <v>45815.400995370372</v>
      </c>
    </row>
    <row r="140" spans="1:7" x14ac:dyDescent="0.25">
      <c r="A140" s="30" t="s">
        <v>1659</v>
      </c>
      <c r="B140" s="30" t="s">
        <v>1019</v>
      </c>
      <c r="C140" s="30" t="s">
        <v>691</v>
      </c>
      <c r="D140" s="30" t="s">
        <v>692</v>
      </c>
      <c r="E140" s="28">
        <v>45815.401030092595</v>
      </c>
      <c r="F140" s="30" t="s">
        <v>698</v>
      </c>
      <c r="G140" s="28">
        <v>45815.401030092595</v>
      </c>
    </row>
    <row r="141" spans="1:7" x14ac:dyDescent="0.25">
      <c r="A141" s="30" t="s">
        <v>1660</v>
      </c>
      <c r="B141" s="30" t="s">
        <v>1429</v>
      </c>
      <c r="C141" s="30" t="s">
        <v>696</v>
      </c>
      <c r="D141" s="30" t="s">
        <v>695</v>
      </c>
      <c r="E141" s="28">
        <v>45815.513159722221</v>
      </c>
      <c r="F141" s="30" t="s">
        <v>698</v>
      </c>
      <c r="G141" s="28">
        <v>45815.513159722221</v>
      </c>
    </row>
    <row r="142" spans="1:7" x14ac:dyDescent="0.25">
      <c r="A142" s="30" t="s">
        <v>1661</v>
      </c>
      <c r="B142" s="30" t="s">
        <v>1428</v>
      </c>
      <c r="C142" s="30" t="s">
        <v>701</v>
      </c>
      <c r="D142" s="30" t="s">
        <v>705</v>
      </c>
      <c r="E142" s="28">
        <v>45815.542013888888</v>
      </c>
      <c r="F142" s="30" t="s">
        <v>698</v>
      </c>
      <c r="G142" s="28">
        <v>45815.542013888888</v>
      </c>
    </row>
    <row r="143" spans="1:7" x14ac:dyDescent="0.25">
      <c r="A143" s="30" t="s">
        <v>1662</v>
      </c>
      <c r="B143" s="30" t="s">
        <v>1427</v>
      </c>
      <c r="C143" s="30" t="s">
        <v>701</v>
      </c>
      <c r="D143" s="30" t="s">
        <v>705</v>
      </c>
      <c r="E143" s="28">
        <v>45815.542060185187</v>
      </c>
      <c r="F143" s="30" t="s">
        <v>698</v>
      </c>
      <c r="G143" s="28">
        <v>45815.542060185187</v>
      </c>
    </row>
    <row r="144" spans="1:7" x14ac:dyDescent="0.25">
      <c r="A144" s="30" t="s">
        <v>1663</v>
      </c>
      <c r="B144" s="30" t="s">
        <v>1418</v>
      </c>
      <c r="C144" s="30" t="s">
        <v>696</v>
      </c>
      <c r="D144" s="30" t="s">
        <v>712</v>
      </c>
      <c r="E144" s="28">
        <v>45815.664699074077</v>
      </c>
      <c r="F144" s="30" t="s">
        <v>703</v>
      </c>
      <c r="G144" s="28">
        <v>45815.664699074077</v>
      </c>
    </row>
    <row r="145" spans="1:7" x14ac:dyDescent="0.25">
      <c r="A145" s="30" t="s">
        <v>1664</v>
      </c>
      <c r="B145" s="30" t="s">
        <v>1427</v>
      </c>
      <c r="C145" s="30" t="s">
        <v>704</v>
      </c>
      <c r="D145" s="30" t="s">
        <v>713</v>
      </c>
      <c r="E145" s="28">
        <v>45815.686273148145</v>
      </c>
      <c r="F145" s="30" t="s">
        <v>703</v>
      </c>
      <c r="G145" s="28">
        <v>45815.686273148145</v>
      </c>
    </row>
    <row r="146" spans="1:7" x14ac:dyDescent="0.25">
      <c r="A146" s="30" t="s">
        <v>1665</v>
      </c>
      <c r="B146" s="30" t="s">
        <v>1421</v>
      </c>
      <c r="C146" s="30" t="s">
        <v>701</v>
      </c>
      <c r="D146" s="30" t="s">
        <v>717</v>
      </c>
      <c r="E146" s="28">
        <v>45815.730497685188</v>
      </c>
      <c r="F146" s="30" t="s">
        <v>703</v>
      </c>
      <c r="G146" s="28">
        <v>45815.730497685188</v>
      </c>
    </row>
    <row r="147" spans="1:7" x14ac:dyDescent="0.25">
      <c r="A147" s="30" t="s">
        <v>1666</v>
      </c>
      <c r="B147" s="30" t="s">
        <v>1423</v>
      </c>
      <c r="C147" s="30" t="s">
        <v>696</v>
      </c>
      <c r="D147" s="30" t="s">
        <v>695</v>
      </c>
      <c r="E147" s="28">
        <v>45815.732557870368</v>
      </c>
      <c r="F147" s="30" t="s">
        <v>703</v>
      </c>
      <c r="G147" s="28">
        <v>45815.732557870368</v>
      </c>
    </row>
    <row r="148" spans="1:7" x14ac:dyDescent="0.25">
      <c r="A148" s="30" t="s">
        <v>1667</v>
      </c>
      <c r="B148" s="30" t="s">
        <v>1423</v>
      </c>
      <c r="C148" s="30" t="s">
        <v>701</v>
      </c>
      <c r="D148" s="30" t="s">
        <v>717</v>
      </c>
      <c r="E148" s="28">
        <v>45815.732974537037</v>
      </c>
      <c r="F148" s="30" t="s">
        <v>703</v>
      </c>
      <c r="G148" s="28">
        <v>45815.732974537037</v>
      </c>
    </row>
    <row r="149" spans="1:7" x14ac:dyDescent="0.25">
      <c r="A149" s="30" t="s">
        <v>1668</v>
      </c>
      <c r="B149" s="30" t="s">
        <v>1414</v>
      </c>
      <c r="C149" s="30" t="s">
        <v>696</v>
      </c>
      <c r="D149" s="30" t="s">
        <v>708</v>
      </c>
      <c r="E149" s="28">
        <v>45815.766006944446</v>
      </c>
      <c r="F149" s="30" t="s">
        <v>703</v>
      </c>
      <c r="G149" s="28">
        <v>45815.766006944446</v>
      </c>
    </row>
    <row r="150" spans="1:7" x14ac:dyDescent="0.25">
      <c r="A150" s="30" t="s">
        <v>1669</v>
      </c>
      <c r="B150" s="30" t="s">
        <v>1414</v>
      </c>
      <c r="C150" s="30" t="s">
        <v>701</v>
      </c>
      <c r="D150" s="30" t="s">
        <v>710</v>
      </c>
      <c r="E150" s="28">
        <v>45815.766192129631</v>
      </c>
      <c r="F150" s="30" t="s">
        <v>703</v>
      </c>
      <c r="G150" s="28">
        <v>45815.766192129631</v>
      </c>
    </row>
    <row r="151" spans="1:7" x14ac:dyDescent="0.25">
      <c r="A151" s="30" t="s">
        <v>1670</v>
      </c>
      <c r="B151" s="30" t="s">
        <v>1414</v>
      </c>
      <c r="C151" s="30" t="s">
        <v>704</v>
      </c>
      <c r="D151" s="30" t="s">
        <v>710</v>
      </c>
      <c r="E151" s="28">
        <v>45815.766469907408</v>
      </c>
      <c r="F151" s="30" t="s">
        <v>703</v>
      </c>
      <c r="G151" s="28">
        <v>45815.766469907408</v>
      </c>
    </row>
    <row r="152" spans="1:7" x14ac:dyDescent="0.25">
      <c r="A152" s="30" t="s">
        <v>1671</v>
      </c>
      <c r="B152" s="30" t="s">
        <v>1428</v>
      </c>
      <c r="C152" s="30" t="s">
        <v>704</v>
      </c>
      <c r="D152" s="30" t="s">
        <v>713</v>
      </c>
      <c r="E152" s="28">
        <v>45815.847754629627</v>
      </c>
      <c r="F152" s="30" t="s">
        <v>703</v>
      </c>
      <c r="G152" s="28">
        <v>45815.847754629627</v>
      </c>
    </row>
    <row r="153" spans="1:7" x14ac:dyDescent="0.25">
      <c r="A153" s="30" t="s">
        <v>1672</v>
      </c>
      <c r="B153" s="30" t="s">
        <v>1418</v>
      </c>
      <c r="C153" s="30" t="s">
        <v>701</v>
      </c>
      <c r="D153" s="30" t="s">
        <v>705</v>
      </c>
      <c r="E153" s="28">
        <v>45816.048784722225</v>
      </c>
      <c r="F153" s="30" t="s">
        <v>693</v>
      </c>
      <c r="G153" s="28">
        <v>45815.048784722225</v>
      </c>
    </row>
    <row r="154" spans="1:7" x14ac:dyDescent="0.25">
      <c r="A154" s="30" t="s">
        <v>1673</v>
      </c>
      <c r="B154" s="30" t="s">
        <v>1418</v>
      </c>
      <c r="C154" s="30" t="s">
        <v>704</v>
      </c>
      <c r="D154" s="30" t="s">
        <v>719</v>
      </c>
      <c r="E154" s="28">
        <v>45816.111678240741</v>
      </c>
      <c r="F154" s="30" t="s">
        <v>693</v>
      </c>
      <c r="G154" s="28">
        <v>45815.111678240741</v>
      </c>
    </row>
    <row r="155" spans="1:7" x14ac:dyDescent="0.25">
      <c r="A155" s="30" t="s">
        <v>1674</v>
      </c>
      <c r="B155" s="30" t="s">
        <v>1339</v>
      </c>
      <c r="C155" s="30" t="s">
        <v>696</v>
      </c>
      <c r="D155" s="30" t="s">
        <v>711</v>
      </c>
      <c r="E155" s="28">
        <v>45816.169085648151</v>
      </c>
      <c r="F155" s="30" t="s">
        <v>693</v>
      </c>
      <c r="G155" s="28">
        <v>45815.169085648151</v>
      </c>
    </row>
    <row r="156" spans="1:7" x14ac:dyDescent="0.25">
      <c r="A156" s="30" t="s">
        <v>1675</v>
      </c>
      <c r="B156" s="30" t="s">
        <v>1465</v>
      </c>
      <c r="C156" s="30" t="s">
        <v>696</v>
      </c>
      <c r="D156" s="30" t="s">
        <v>711</v>
      </c>
      <c r="E156" s="28">
        <v>45816.192789351851</v>
      </c>
      <c r="F156" s="30" t="s">
        <v>693</v>
      </c>
      <c r="G156" s="28">
        <v>45815.192789351851</v>
      </c>
    </row>
    <row r="157" spans="1:7" x14ac:dyDescent="0.25">
      <c r="A157" s="30" t="s">
        <v>1676</v>
      </c>
      <c r="B157" s="30" t="s">
        <v>1423</v>
      </c>
      <c r="C157" s="30" t="s">
        <v>704</v>
      </c>
      <c r="D157" s="30" t="s">
        <v>717</v>
      </c>
      <c r="E157" s="28">
        <v>45816.19494212963</v>
      </c>
      <c r="F157" s="30" t="s">
        <v>693</v>
      </c>
      <c r="G157" s="28">
        <v>45815.19494212963</v>
      </c>
    </row>
    <row r="158" spans="1:7" x14ac:dyDescent="0.25">
      <c r="A158" s="30" t="s">
        <v>1677</v>
      </c>
      <c r="B158" s="30" t="s">
        <v>1418</v>
      </c>
      <c r="C158" s="30" t="s">
        <v>691</v>
      </c>
      <c r="D158" s="30" t="s">
        <v>692</v>
      </c>
      <c r="E158" s="28">
        <v>45817.262013888889</v>
      </c>
      <c r="F158" s="30" t="s">
        <v>698</v>
      </c>
      <c r="G158" s="28">
        <v>45817.262013888889</v>
      </c>
    </row>
    <row r="159" spans="1:7" x14ac:dyDescent="0.25">
      <c r="A159" s="30" t="s">
        <v>1678</v>
      </c>
      <c r="B159" s="30" t="s">
        <v>1467</v>
      </c>
      <c r="C159" s="30" t="s">
        <v>696</v>
      </c>
      <c r="D159" s="30" t="s">
        <v>711</v>
      </c>
      <c r="E159" s="28">
        <v>45817.309282407405</v>
      </c>
      <c r="F159" s="30" t="s">
        <v>698</v>
      </c>
      <c r="G159" s="28">
        <v>45817.309282407405</v>
      </c>
    </row>
    <row r="160" spans="1:7" x14ac:dyDescent="0.25">
      <c r="A160" s="30" t="s">
        <v>1679</v>
      </c>
      <c r="B160" s="30" t="s">
        <v>1468</v>
      </c>
      <c r="C160" s="30" t="s">
        <v>696</v>
      </c>
      <c r="D160" s="30" t="s">
        <v>711</v>
      </c>
      <c r="E160" s="28">
        <v>45817.309317129628</v>
      </c>
      <c r="F160" s="30" t="s">
        <v>698</v>
      </c>
      <c r="G160" s="28">
        <v>45817.309317129628</v>
      </c>
    </row>
    <row r="161" spans="1:7" x14ac:dyDescent="0.25">
      <c r="A161" s="30" t="s">
        <v>1680</v>
      </c>
      <c r="B161" s="30" t="s">
        <v>1469</v>
      </c>
      <c r="C161" s="30" t="s">
        <v>696</v>
      </c>
      <c r="D161" s="30" t="s">
        <v>711</v>
      </c>
      <c r="E161" s="28">
        <v>45817.309363425928</v>
      </c>
      <c r="F161" s="30" t="s">
        <v>698</v>
      </c>
      <c r="G161" s="28">
        <v>45817.309363425928</v>
      </c>
    </row>
    <row r="162" spans="1:7" x14ac:dyDescent="0.25">
      <c r="A162" s="30" t="s">
        <v>1681</v>
      </c>
      <c r="B162" s="30" t="s">
        <v>1472</v>
      </c>
      <c r="C162" s="30" t="s">
        <v>696</v>
      </c>
      <c r="D162" s="30" t="s">
        <v>711</v>
      </c>
      <c r="E162" s="28">
        <v>45817.309479166666</v>
      </c>
      <c r="F162" s="30" t="s">
        <v>698</v>
      </c>
      <c r="G162" s="28">
        <v>45817.309479166666</v>
      </c>
    </row>
    <row r="163" spans="1:7" x14ac:dyDescent="0.25">
      <c r="A163" s="30" t="s">
        <v>1682</v>
      </c>
      <c r="B163" s="30" t="s">
        <v>1475</v>
      </c>
      <c r="C163" s="30" t="s">
        <v>696</v>
      </c>
      <c r="D163" s="30" t="s">
        <v>711</v>
      </c>
      <c r="E163" s="28">
        <v>45817.309641203705</v>
      </c>
      <c r="F163" s="30" t="s">
        <v>698</v>
      </c>
      <c r="G163" s="28">
        <v>45817.309641203705</v>
      </c>
    </row>
    <row r="164" spans="1:7" x14ac:dyDescent="0.25">
      <c r="A164" s="30" t="s">
        <v>1683</v>
      </c>
      <c r="B164" s="30" t="s">
        <v>1466</v>
      </c>
      <c r="C164" s="30" t="s">
        <v>696</v>
      </c>
      <c r="D164" s="30" t="s">
        <v>711</v>
      </c>
      <c r="E164" s="28">
        <v>45817.30972222222</v>
      </c>
      <c r="F164" s="30" t="s">
        <v>698</v>
      </c>
      <c r="G164" s="28">
        <v>45817.30972222222</v>
      </c>
    </row>
    <row r="165" spans="1:7" x14ac:dyDescent="0.25">
      <c r="A165" s="30" t="s">
        <v>1812</v>
      </c>
      <c r="B165" s="30" t="s">
        <v>1121</v>
      </c>
      <c r="C165" s="30" t="s">
        <v>701</v>
      </c>
      <c r="D165" s="30" t="s">
        <v>713</v>
      </c>
      <c r="E165" s="28">
        <v>45817.485219907408</v>
      </c>
      <c r="F165" s="30" t="s">
        <v>698</v>
      </c>
      <c r="G165" s="28">
        <v>45817.485219907408</v>
      </c>
    </row>
    <row r="166" spans="1:7" x14ac:dyDescent="0.25">
      <c r="A166" s="30" t="s">
        <v>1813</v>
      </c>
      <c r="B166" s="30" t="s">
        <v>1121</v>
      </c>
      <c r="C166" s="30" t="s">
        <v>704</v>
      </c>
      <c r="D166" s="30" t="s">
        <v>713</v>
      </c>
      <c r="E166" s="28">
        <v>45817.485567129632</v>
      </c>
      <c r="F166" s="30" t="s">
        <v>698</v>
      </c>
      <c r="G166" s="28">
        <v>45817.485567129632</v>
      </c>
    </row>
    <row r="167" spans="1:7" x14ac:dyDescent="0.25">
      <c r="A167" s="30" t="s">
        <v>1872</v>
      </c>
      <c r="B167" s="30" t="s">
        <v>1260</v>
      </c>
      <c r="C167" s="30" t="s">
        <v>714</v>
      </c>
      <c r="D167" s="30" t="s">
        <v>715</v>
      </c>
      <c r="E167" s="28">
        <v>45817.757303240738</v>
      </c>
      <c r="F167" s="30" t="s">
        <v>703</v>
      </c>
      <c r="G167" s="28">
        <v>45817.757303240738</v>
      </c>
    </row>
    <row r="168" spans="1:7" x14ac:dyDescent="0.25">
      <c r="A168" s="30" t="s">
        <v>1872</v>
      </c>
      <c r="B168" s="30" t="s">
        <v>1260</v>
      </c>
      <c r="C168" s="30" t="s">
        <v>714</v>
      </c>
      <c r="D168" s="30" t="s">
        <v>715</v>
      </c>
      <c r="E168" s="28">
        <v>45817.757303240738</v>
      </c>
      <c r="F168" s="30" t="s">
        <v>703</v>
      </c>
      <c r="G168" s="28">
        <v>45817.757303240738</v>
      </c>
    </row>
    <row r="169" spans="1:7" x14ac:dyDescent="0.25">
      <c r="A169" s="30" t="s">
        <v>1873</v>
      </c>
      <c r="B169" s="30" t="s">
        <v>1270</v>
      </c>
      <c r="C169" s="30" t="s">
        <v>714</v>
      </c>
      <c r="D169" s="30" t="s">
        <v>715</v>
      </c>
      <c r="E169" s="28">
        <v>45817.757430555554</v>
      </c>
      <c r="F169" s="30" t="s">
        <v>703</v>
      </c>
      <c r="G169" s="28">
        <v>45817.757430555554</v>
      </c>
    </row>
    <row r="170" spans="1:7" x14ac:dyDescent="0.25">
      <c r="A170" s="30" t="s">
        <v>1873</v>
      </c>
      <c r="B170" s="30" t="s">
        <v>1270</v>
      </c>
      <c r="C170" s="30" t="s">
        <v>714</v>
      </c>
      <c r="D170" s="30" t="s">
        <v>715</v>
      </c>
      <c r="E170" s="28">
        <v>45817.757430555554</v>
      </c>
      <c r="F170" s="30" t="s">
        <v>703</v>
      </c>
      <c r="G170" s="28">
        <v>45817.757430555554</v>
      </c>
    </row>
    <row r="171" spans="1:7" x14ac:dyDescent="0.25">
      <c r="A171" s="30" t="s">
        <v>1874</v>
      </c>
      <c r="B171" s="30" t="s">
        <v>1547</v>
      </c>
      <c r="C171" s="30" t="s">
        <v>696</v>
      </c>
      <c r="D171" s="30" t="s">
        <v>697</v>
      </c>
      <c r="E171" s="28">
        <v>45817.860821759263</v>
      </c>
      <c r="F171" s="30" t="s">
        <v>703</v>
      </c>
      <c r="G171" s="28">
        <v>45817.860821759263</v>
      </c>
    </row>
    <row r="172" spans="1:7" x14ac:dyDescent="0.25">
      <c r="A172" s="30" t="s">
        <v>1874</v>
      </c>
      <c r="B172" s="30" t="s">
        <v>1547</v>
      </c>
      <c r="C172" s="30" t="s">
        <v>696</v>
      </c>
      <c r="D172" s="30" t="s">
        <v>697</v>
      </c>
      <c r="E172" s="28">
        <v>45817.860821759263</v>
      </c>
      <c r="F172" s="30" t="s">
        <v>703</v>
      </c>
      <c r="G172" s="28">
        <v>45817.860821759263</v>
      </c>
    </row>
    <row r="173" spans="1:7" x14ac:dyDescent="0.25">
      <c r="A173" s="30" t="s">
        <v>1875</v>
      </c>
      <c r="B173" s="30" t="s">
        <v>899</v>
      </c>
      <c r="C173" s="30" t="s">
        <v>696</v>
      </c>
      <c r="D173" s="30" t="s">
        <v>709</v>
      </c>
      <c r="E173" s="28">
        <v>45818.028275462966</v>
      </c>
      <c r="F173" s="30" t="s">
        <v>693</v>
      </c>
      <c r="G173" s="28">
        <v>45817.028275462966</v>
      </c>
    </row>
    <row r="174" spans="1:7" x14ac:dyDescent="0.25">
      <c r="A174" s="30" t="s">
        <v>1876</v>
      </c>
      <c r="B174" s="30" t="s">
        <v>907</v>
      </c>
      <c r="C174" s="30" t="s">
        <v>696</v>
      </c>
      <c r="D174" s="30" t="s">
        <v>709</v>
      </c>
      <c r="E174" s="28">
        <v>45818.029062499998</v>
      </c>
      <c r="F174" s="30" t="s">
        <v>693</v>
      </c>
      <c r="G174" s="28">
        <v>45817.029062499998</v>
      </c>
    </row>
    <row r="175" spans="1:7" x14ac:dyDescent="0.25">
      <c r="A175" s="30" t="s">
        <v>1877</v>
      </c>
      <c r="B175" s="30" t="s">
        <v>1418</v>
      </c>
      <c r="C175" s="30" t="s">
        <v>714</v>
      </c>
      <c r="D175" s="30" t="s">
        <v>715</v>
      </c>
      <c r="E175" s="28">
        <v>45818.059467592589</v>
      </c>
      <c r="F175" s="30" t="s">
        <v>693</v>
      </c>
      <c r="G175" s="28">
        <v>45817.059467592589</v>
      </c>
    </row>
    <row r="176" spans="1:7" x14ac:dyDescent="0.25">
      <c r="A176" s="30" t="s">
        <v>1878</v>
      </c>
      <c r="B176" s="30" t="s">
        <v>1777</v>
      </c>
      <c r="C176" s="30" t="s">
        <v>696</v>
      </c>
      <c r="D176" s="30" t="s">
        <v>695</v>
      </c>
      <c r="E176" s="28">
        <v>45818.087685185186</v>
      </c>
      <c r="F176" s="30" t="s">
        <v>693</v>
      </c>
      <c r="G176" s="28">
        <v>45817.087685185186</v>
      </c>
    </row>
    <row r="177" spans="1:7" x14ac:dyDescent="0.25">
      <c r="A177" s="30" t="s">
        <v>1879</v>
      </c>
      <c r="B177" s="30" t="s">
        <v>1775</v>
      </c>
      <c r="C177" s="30" t="s">
        <v>696</v>
      </c>
      <c r="D177" s="30" t="s">
        <v>695</v>
      </c>
      <c r="E177" s="28">
        <v>45818.087962962964</v>
      </c>
      <c r="F177" s="30" t="s">
        <v>693</v>
      </c>
      <c r="G177" s="28">
        <v>45817.087962962964</v>
      </c>
    </row>
    <row r="178" spans="1:7" x14ac:dyDescent="0.25">
      <c r="A178" s="30" t="s">
        <v>1880</v>
      </c>
      <c r="B178" s="30" t="s">
        <v>1566</v>
      </c>
      <c r="C178" s="30" t="s">
        <v>696</v>
      </c>
      <c r="D178" s="30" t="s">
        <v>711</v>
      </c>
      <c r="E178" s="28">
        <v>45818.144282407404</v>
      </c>
      <c r="F178" s="30" t="s">
        <v>693</v>
      </c>
      <c r="G178" s="28">
        <v>45817.144282407404</v>
      </c>
    </row>
    <row r="179" spans="1:7" x14ac:dyDescent="0.25">
      <c r="A179" s="30" t="s">
        <v>1881</v>
      </c>
      <c r="B179" s="30" t="s">
        <v>1799</v>
      </c>
      <c r="C179" s="30" t="s">
        <v>696</v>
      </c>
      <c r="D179" s="30" t="s">
        <v>697</v>
      </c>
      <c r="E179" s="28">
        <v>45818.180844907409</v>
      </c>
      <c r="F179" s="30" t="s">
        <v>693</v>
      </c>
      <c r="G179" s="28">
        <v>45817.180844907409</v>
      </c>
    </row>
    <row r="180" spans="1:7" x14ac:dyDescent="0.25">
      <c r="A180" s="30" t="s">
        <v>1882</v>
      </c>
      <c r="B180" s="30" t="s">
        <v>1547</v>
      </c>
      <c r="C180" s="30" t="s">
        <v>701</v>
      </c>
      <c r="D180" s="30" t="s">
        <v>710</v>
      </c>
      <c r="E180" s="28">
        <v>45818.231689814813</v>
      </c>
      <c r="F180" s="30" t="s">
        <v>693</v>
      </c>
      <c r="G180" s="28">
        <v>45817.231689814813</v>
      </c>
    </row>
    <row r="181" spans="1:7" x14ac:dyDescent="0.25">
      <c r="A181" s="30" t="s">
        <v>1883</v>
      </c>
      <c r="B181" s="30" t="s">
        <v>1547</v>
      </c>
      <c r="C181" s="30" t="s">
        <v>704</v>
      </c>
      <c r="D181" s="30" t="s">
        <v>710</v>
      </c>
      <c r="E181" s="28">
        <v>45818.231898148151</v>
      </c>
      <c r="F181" s="30" t="s">
        <v>693</v>
      </c>
      <c r="G181" s="28">
        <v>45817.231898148151</v>
      </c>
    </row>
    <row r="182" spans="1:7" x14ac:dyDescent="0.25">
      <c r="A182" s="30" t="s">
        <v>1884</v>
      </c>
      <c r="B182" s="30" t="s">
        <v>1547</v>
      </c>
      <c r="C182" s="30" t="s">
        <v>691</v>
      </c>
      <c r="D182" s="30" t="s">
        <v>692</v>
      </c>
      <c r="E182" s="28">
        <v>45818.302164351851</v>
      </c>
      <c r="F182" s="30" t="s">
        <v>698</v>
      </c>
      <c r="G182" s="28">
        <v>45818.302164351851</v>
      </c>
    </row>
    <row r="183" spans="1:7" x14ac:dyDescent="0.25">
      <c r="A183" s="30" t="s">
        <v>1885</v>
      </c>
      <c r="B183" s="30" t="s">
        <v>1788</v>
      </c>
      <c r="C183" s="30" t="s">
        <v>696</v>
      </c>
      <c r="D183" s="30" t="s">
        <v>711</v>
      </c>
      <c r="E183" s="28">
        <v>45818.31832175926</v>
      </c>
      <c r="F183" s="30" t="s">
        <v>698</v>
      </c>
      <c r="G183" s="28">
        <v>45818.31832175926</v>
      </c>
    </row>
    <row r="184" spans="1:7" x14ac:dyDescent="0.25">
      <c r="A184" s="30" t="s">
        <v>1886</v>
      </c>
      <c r="B184" s="30" t="s">
        <v>1777</v>
      </c>
      <c r="C184" s="30" t="s">
        <v>701</v>
      </c>
      <c r="D184" s="30" t="s">
        <v>710</v>
      </c>
      <c r="E184" s="28">
        <v>45818.346400462964</v>
      </c>
      <c r="F184" s="30" t="s">
        <v>698</v>
      </c>
      <c r="G184" s="28">
        <v>45818.346400462964</v>
      </c>
    </row>
    <row r="185" spans="1:7" x14ac:dyDescent="0.25">
      <c r="A185" s="30" t="s">
        <v>1887</v>
      </c>
      <c r="B185" s="30" t="s">
        <v>1775</v>
      </c>
      <c r="C185" s="30" t="s">
        <v>701</v>
      </c>
      <c r="D185" s="30" t="s">
        <v>710</v>
      </c>
      <c r="E185" s="28">
        <v>45818.346550925926</v>
      </c>
      <c r="F185" s="30" t="s">
        <v>698</v>
      </c>
      <c r="G185" s="28">
        <v>45818.346550925926</v>
      </c>
    </row>
    <row r="186" spans="1:7" x14ac:dyDescent="0.25">
      <c r="A186" s="30" t="s">
        <v>1888</v>
      </c>
      <c r="B186" s="30" t="s">
        <v>1775</v>
      </c>
      <c r="C186" s="30" t="s">
        <v>704</v>
      </c>
      <c r="D186" s="30" t="s">
        <v>710</v>
      </c>
      <c r="E186" s="28">
        <v>45818.347025462965</v>
      </c>
      <c r="F186" s="30" t="s">
        <v>698</v>
      </c>
      <c r="G186" s="28">
        <v>45818.347025462965</v>
      </c>
    </row>
    <row r="187" spans="1:7" x14ac:dyDescent="0.25">
      <c r="A187" s="30" t="s">
        <v>1889</v>
      </c>
      <c r="B187" s="30" t="s">
        <v>1777</v>
      </c>
      <c r="C187" s="30" t="s">
        <v>704</v>
      </c>
      <c r="D187" s="30" t="s">
        <v>710</v>
      </c>
      <c r="E187" s="28">
        <v>45818.347071759257</v>
      </c>
      <c r="F187" s="30" t="s">
        <v>698</v>
      </c>
      <c r="G187" s="28">
        <v>45818.347071759257</v>
      </c>
    </row>
    <row r="188" spans="1:7" x14ac:dyDescent="0.25">
      <c r="A188" s="30" t="s">
        <v>1890</v>
      </c>
      <c r="B188" s="30" t="s">
        <v>1262</v>
      </c>
      <c r="C188" s="30" t="s">
        <v>699</v>
      </c>
      <c r="D188" s="30" t="s">
        <v>77</v>
      </c>
      <c r="E188" s="28">
        <v>45818.347557870373</v>
      </c>
      <c r="F188" s="30" t="s">
        <v>698</v>
      </c>
      <c r="G188" s="28">
        <v>45818.347557870373</v>
      </c>
    </row>
    <row r="189" spans="1:7" x14ac:dyDescent="0.25">
      <c r="A189" s="30" t="s">
        <v>1891</v>
      </c>
      <c r="B189" s="30" t="s">
        <v>1262</v>
      </c>
      <c r="C189" s="30" t="s">
        <v>706</v>
      </c>
      <c r="D189" s="30" t="s">
        <v>77</v>
      </c>
      <c r="E189" s="28">
        <v>45818.349085648151</v>
      </c>
      <c r="F189" s="30" t="s">
        <v>698</v>
      </c>
      <c r="G189" s="28">
        <v>45818.349085648151</v>
      </c>
    </row>
    <row r="190" spans="1:7" x14ac:dyDescent="0.25">
      <c r="A190" s="30" t="s">
        <v>1892</v>
      </c>
      <c r="B190" s="30" t="s">
        <v>1352</v>
      </c>
      <c r="C190" s="30" t="s">
        <v>699</v>
      </c>
      <c r="D190" s="30" t="s">
        <v>119</v>
      </c>
      <c r="E190" s="28">
        <v>45818.35297453704</v>
      </c>
      <c r="F190" s="30" t="s">
        <v>698</v>
      </c>
      <c r="G190" s="28">
        <v>45818.35297453704</v>
      </c>
    </row>
    <row r="191" spans="1:7" x14ac:dyDescent="0.25">
      <c r="A191" s="30" t="s">
        <v>2305</v>
      </c>
      <c r="B191" s="30" t="s">
        <v>1794</v>
      </c>
      <c r="C191" s="30" t="s">
        <v>696</v>
      </c>
      <c r="D191" s="30" t="s">
        <v>697</v>
      </c>
      <c r="E191" s="28">
        <v>45818.371238425927</v>
      </c>
      <c r="F191" s="30" t="s">
        <v>698</v>
      </c>
      <c r="G191" s="28">
        <v>45818.371238425927</v>
      </c>
    </row>
    <row r="192" spans="1:7" x14ac:dyDescent="0.25">
      <c r="A192" s="30" t="s">
        <v>2306</v>
      </c>
      <c r="B192" s="30" t="s">
        <v>1779</v>
      </c>
      <c r="C192" s="30" t="s">
        <v>696</v>
      </c>
      <c r="D192" s="30" t="s">
        <v>697</v>
      </c>
      <c r="E192" s="28">
        <v>45818.371724537035</v>
      </c>
      <c r="F192" s="30" t="s">
        <v>698</v>
      </c>
      <c r="G192" s="28">
        <v>45818.371724537035</v>
      </c>
    </row>
    <row r="193" spans="1:7" x14ac:dyDescent="0.25">
      <c r="A193" s="30" t="s">
        <v>2308</v>
      </c>
      <c r="B193" s="30" t="s">
        <v>1698</v>
      </c>
      <c r="C193" s="30" t="s">
        <v>696</v>
      </c>
      <c r="D193" s="30" t="s">
        <v>707</v>
      </c>
      <c r="E193" s="28">
        <v>45818.507280092592</v>
      </c>
      <c r="F193" s="30" t="s">
        <v>698</v>
      </c>
      <c r="G193" s="28">
        <v>45818.507280092592</v>
      </c>
    </row>
    <row r="194" spans="1:7" x14ac:dyDescent="0.25">
      <c r="A194" s="30" t="s">
        <v>2309</v>
      </c>
      <c r="B194" s="30" t="s">
        <v>1703</v>
      </c>
      <c r="C194" s="30" t="s">
        <v>696</v>
      </c>
      <c r="D194" s="30" t="s">
        <v>707</v>
      </c>
      <c r="E194" s="28">
        <v>45818.5075462963</v>
      </c>
      <c r="F194" s="30" t="s">
        <v>698</v>
      </c>
      <c r="G194" s="28">
        <v>45818.5075462963</v>
      </c>
    </row>
    <row r="195" spans="1:7" x14ac:dyDescent="0.25">
      <c r="A195" s="30" t="s">
        <v>2310</v>
      </c>
      <c r="B195" s="30" t="s">
        <v>1705</v>
      </c>
      <c r="C195" s="30" t="s">
        <v>696</v>
      </c>
      <c r="D195" s="30" t="s">
        <v>707</v>
      </c>
      <c r="E195" s="28">
        <v>45818.507604166669</v>
      </c>
      <c r="F195" s="30" t="s">
        <v>698</v>
      </c>
      <c r="G195" s="28">
        <v>45818.507604166669</v>
      </c>
    </row>
    <row r="196" spans="1:7" x14ac:dyDescent="0.25">
      <c r="A196" s="30" t="s">
        <v>2311</v>
      </c>
      <c r="B196" s="30" t="s">
        <v>1707</v>
      </c>
      <c r="C196" s="30" t="s">
        <v>696</v>
      </c>
      <c r="D196" s="30" t="s">
        <v>707</v>
      </c>
      <c r="E196" s="28">
        <v>45818.507638888892</v>
      </c>
      <c r="F196" s="30" t="s">
        <v>698</v>
      </c>
      <c r="G196" s="28">
        <v>45818.507638888892</v>
      </c>
    </row>
    <row r="197" spans="1:7" x14ac:dyDescent="0.25">
      <c r="A197" s="30" t="s">
        <v>2312</v>
      </c>
      <c r="B197" s="30" t="s">
        <v>927</v>
      </c>
      <c r="C197" s="30" t="s">
        <v>714</v>
      </c>
      <c r="D197" s="30" t="s">
        <v>715</v>
      </c>
      <c r="E197" s="28">
        <v>45818.552974537037</v>
      </c>
      <c r="F197" s="30" t="s">
        <v>698</v>
      </c>
      <c r="G197" s="28">
        <v>45818.552974537037</v>
      </c>
    </row>
    <row r="198" spans="1:7" x14ac:dyDescent="0.25">
      <c r="A198" s="30" t="s">
        <v>2381</v>
      </c>
      <c r="B198" s="30" t="s">
        <v>927</v>
      </c>
      <c r="C198" s="30" t="s">
        <v>699</v>
      </c>
      <c r="D198" s="30" t="s">
        <v>77</v>
      </c>
      <c r="E198" s="28">
        <v>45818.652928240743</v>
      </c>
      <c r="F198" s="30" t="s">
        <v>698</v>
      </c>
      <c r="G198" s="28">
        <v>45818.652928240743</v>
      </c>
    </row>
    <row r="199" spans="1:7" x14ac:dyDescent="0.25">
      <c r="A199" s="30" t="s">
        <v>2382</v>
      </c>
      <c r="B199" s="30" t="s">
        <v>1747</v>
      </c>
      <c r="C199" s="30" t="s">
        <v>696</v>
      </c>
      <c r="D199" s="30" t="s">
        <v>708</v>
      </c>
      <c r="E199" s="28">
        <v>45818.673229166663</v>
      </c>
      <c r="F199" s="30" t="s">
        <v>703</v>
      </c>
      <c r="G199" s="28">
        <v>45818.673229166663</v>
      </c>
    </row>
    <row r="200" spans="1:7" x14ac:dyDescent="0.25">
      <c r="A200" s="30" t="s">
        <v>2383</v>
      </c>
      <c r="B200" s="30" t="s">
        <v>1744</v>
      </c>
      <c r="C200" s="30" t="s">
        <v>696</v>
      </c>
      <c r="D200" s="30" t="s">
        <v>708</v>
      </c>
      <c r="E200" s="28">
        <v>45818.673611111109</v>
      </c>
      <c r="F200" s="30" t="s">
        <v>703</v>
      </c>
      <c r="G200" s="28">
        <v>45818.673611111109</v>
      </c>
    </row>
    <row r="201" spans="1:7" x14ac:dyDescent="0.25">
      <c r="A201" s="30" t="s">
        <v>2384</v>
      </c>
      <c r="B201" s="30" t="s">
        <v>1260</v>
      </c>
      <c r="C201" s="30" t="s">
        <v>699</v>
      </c>
      <c r="D201" s="30" t="s">
        <v>77</v>
      </c>
      <c r="E201" s="28">
        <v>45818.676342592589</v>
      </c>
      <c r="F201" s="30" t="s">
        <v>698</v>
      </c>
      <c r="G201" s="28">
        <v>45818.676342592589</v>
      </c>
    </row>
    <row r="202" spans="1:7" x14ac:dyDescent="0.25">
      <c r="A202" s="30" t="s">
        <v>2385</v>
      </c>
      <c r="B202" s="30" t="s">
        <v>1260</v>
      </c>
      <c r="C202" s="30" t="s">
        <v>706</v>
      </c>
      <c r="D202" s="30" t="s">
        <v>77</v>
      </c>
      <c r="E202" s="28">
        <v>45818.676620370374</v>
      </c>
      <c r="F202" s="30" t="s">
        <v>698</v>
      </c>
      <c r="G202" s="28">
        <v>45818.676620370374</v>
      </c>
    </row>
    <row r="203" spans="1:7" x14ac:dyDescent="0.25">
      <c r="A203" s="30" t="s">
        <v>2386</v>
      </c>
      <c r="B203" s="30" t="s">
        <v>1429</v>
      </c>
      <c r="C203" s="30" t="s">
        <v>701</v>
      </c>
      <c r="D203" s="30" t="s">
        <v>710</v>
      </c>
      <c r="E203" s="28">
        <v>45818.76834490741</v>
      </c>
      <c r="F203" s="30" t="s">
        <v>703</v>
      </c>
      <c r="G203" s="28">
        <v>45818.76834490741</v>
      </c>
    </row>
    <row r="204" spans="1:7" x14ac:dyDescent="0.25">
      <c r="A204" s="30" t="s">
        <v>2387</v>
      </c>
      <c r="B204" s="30" t="s">
        <v>1429</v>
      </c>
      <c r="C204" s="30" t="s">
        <v>704</v>
      </c>
      <c r="D204" s="30" t="s">
        <v>710</v>
      </c>
      <c r="E204" s="28">
        <v>45818.797951388886</v>
      </c>
      <c r="F204" s="30" t="s">
        <v>703</v>
      </c>
      <c r="G204" s="28">
        <v>45818.797951388886</v>
      </c>
    </row>
    <row r="205" spans="1:7" x14ac:dyDescent="0.25">
      <c r="A205" s="30" t="s">
        <v>2388</v>
      </c>
      <c r="B205" s="30" t="s">
        <v>1775</v>
      </c>
      <c r="C205" s="30" t="s">
        <v>691</v>
      </c>
      <c r="D205" s="30" t="s">
        <v>692</v>
      </c>
      <c r="E205" s="28">
        <v>45818.82613425926</v>
      </c>
      <c r="F205" s="30" t="s">
        <v>703</v>
      </c>
      <c r="G205" s="28">
        <v>45818.82613425926</v>
      </c>
    </row>
    <row r="206" spans="1:7" x14ac:dyDescent="0.25">
      <c r="A206" s="30" t="s">
        <v>2389</v>
      </c>
      <c r="B206" s="30" t="s">
        <v>1777</v>
      </c>
      <c r="C206" s="30" t="s">
        <v>691</v>
      </c>
      <c r="D206" s="30" t="s">
        <v>692</v>
      </c>
      <c r="E206" s="28">
        <v>45818.826145833336</v>
      </c>
      <c r="F206" s="30" t="s">
        <v>703</v>
      </c>
      <c r="G206" s="28">
        <v>45818.826145833336</v>
      </c>
    </row>
    <row r="207" spans="1:7" x14ac:dyDescent="0.25">
      <c r="A207" s="30" t="s">
        <v>2390</v>
      </c>
      <c r="B207" s="30" t="s">
        <v>1238</v>
      </c>
      <c r="C207" s="30" t="s">
        <v>691</v>
      </c>
      <c r="D207" s="30" t="s">
        <v>692</v>
      </c>
      <c r="E207" s="28">
        <v>45818.855312500003</v>
      </c>
      <c r="F207" s="30" t="s">
        <v>703</v>
      </c>
      <c r="G207" s="28">
        <v>45818.855312500003</v>
      </c>
    </row>
    <row r="208" spans="1:7" x14ac:dyDescent="0.25">
      <c r="A208" s="30" t="s">
        <v>2391</v>
      </c>
      <c r="B208" s="30" t="s">
        <v>1829</v>
      </c>
      <c r="C208" s="30" t="s">
        <v>696</v>
      </c>
      <c r="D208" s="30" t="s">
        <v>709</v>
      </c>
      <c r="E208" s="28">
        <v>45818.875254629631</v>
      </c>
      <c r="F208" s="30" t="s">
        <v>703</v>
      </c>
      <c r="G208" s="28">
        <v>45818.875254629631</v>
      </c>
    </row>
    <row r="209" spans="1:7" x14ac:dyDescent="0.25">
      <c r="A209" s="30" t="s">
        <v>2392</v>
      </c>
      <c r="B209" s="30" t="s">
        <v>1850</v>
      </c>
      <c r="C209" s="30" t="s">
        <v>696</v>
      </c>
      <c r="D209" s="30" t="s">
        <v>709</v>
      </c>
      <c r="E209" s="28">
        <v>45818.876122685186</v>
      </c>
      <c r="F209" s="30" t="s">
        <v>703</v>
      </c>
      <c r="G209" s="28">
        <v>45818.876122685186</v>
      </c>
    </row>
    <row r="210" spans="1:7" x14ac:dyDescent="0.25">
      <c r="A210" s="30" t="s">
        <v>2393</v>
      </c>
      <c r="B210" s="30" t="s">
        <v>2209</v>
      </c>
      <c r="C210" s="30" t="s">
        <v>696</v>
      </c>
      <c r="D210" s="30" t="s">
        <v>708</v>
      </c>
      <c r="E210" s="28">
        <v>45818.8908912037</v>
      </c>
      <c r="F210" s="30" t="s">
        <v>703</v>
      </c>
      <c r="G210" s="28">
        <v>45818.8908912037</v>
      </c>
    </row>
    <row r="211" spans="1:7" x14ac:dyDescent="0.25">
      <c r="A211" s="30" t="s">
        <v>2394</v>
      </c>
      <c r="B211" s="30" t="s">
        <v>2213</v>
      </c>
      <c r="C211" s="30" t="s">
        <v>696</v>
      </c>
      <c r="D211" s="30" t="s">
        <v>708</v>
      </c>
      <c r="E211" s="28">
        <v>45818.891006944446</v>
      </c>
      <c r="F211" s="30" t="s">
        <v>703</v>
      </c>
      <c r="G211" s="28">
        <v>45818.891006944446</v>
      </c>
    </row>
    <row r="212" spans="1:7" x14ac:dyDescent="0.25">
      <c r="A212" s="30" t="s">
        <v>2395</v>
      </c>
      <c r="B212" s="30" t="s">
        <v>2217</v>
      </c>
      <c r="C212" s="30" t="s">
        <v>696</v>
      </c>
      <c r="D212" s="30" t="s">
        <v>708</v>
      </c>
      <c r="E212" s="28">
        <v>45818.891122685185</v>
      </c>
      <c r="F212" s="30" t="s">
        <v>703</v>
      </c>
      <c r="G212" s="28">
        <v>45818.891122685185</v>
      </c>
    </row>
    <row r="213" spans="1:7" x14ac:dyDescent="0.25">
      <c r="A213" s="30" t="s">
        <v>2396</v>
      </c>
      <c r="B213" s="30" t="s">
        <v>2221</v>
      </c>
      <c r="C213" s="30" t="s">
        <v>696</v>
      </c>
      <c r="D213" s="30" t="s">
        <v>708</v>
      </c>
      <c r="E213" s="28">
        <v>45818.891250000001</v>
      </c>
      <c r="F213" s="30" t="s">
        <v>703</v>
      </c>
      <c r="G213" s="28">
        <v>45818.891250000001</v>
      </c>
    </row>
    <row r="214" spans="1:7" x14ac:dyDescent="0.25">
      <c r="A214" s="30" t="s">
        <v>2397</v>
      </c>
      <c r="B214" s="30" t="s">
        <v>2223</v>
      </c>
      <c r="C214" s="30" t="s">
        <v>696</v>
      </c>
      <c r="D214" s="30" t="s">
        <v>708</v>
      </c>
      <c r="E214" s="28">
        <v>45818.891284722224</v>
      </c>
      <c r="F214" s="30" t="s">
        <v>703</v>
      </c>
      <c r="G214" s="28">
        <v>45818.891284722224</v>
      </c>
    </row>
    <row r="215" spans="1:7" x14ac:dyDescent="0.25">
      <c r="A215" s="30" t="s">
        <v>2398</v>
      </c>
      <c r="B215" s="30" t="s">
        <v>2226</v>
      </c>
      <c r="C215" s="30" t="s">
        <v>696</v>
      </c>
      <c r="D215" s="30" t="s">
        <v>708</v>
      </c>
      <c r="E215" s="28">
        <v>45818.891446759262</v>
      </c>
      <c r="F215" s="30" t="s">
        <v>703</v>
      </c>
      <c r="G215" s="28">
        <v>45818.891446759262</v>
      </c>
    </row>
    <row r="216" spans="1:7" x14ac:dyDescent="0.25">
      <c r="A216" s="30" t="s">
        <v>2399</v>
      </c>
      <c r="B216" s="30" t="s">
        <v>2229</v>
      </c>
      <c r="C216" s="30" t="s">
        <v>696</v>
      </c>
      <c r="D216" s="30" t="s">
        <v>708</v>
      </c>
      <c r="E216" s="28">
        <v>45818.891689814816</v>
      </c>
      <c r="F216" s="30" t="s">
        <v>703</v>
      </c>
      <c r="G216" s="28">
        <v>45818.891689814816</v>
      </c>
    </row>
    <row r="217" spans="1:7" x14ac:dyDescent="0.25">
      <c r="A217" s="30" t="s">
        <v>2400</v>
      </c>
      <c r="B217" s="30" t="s">
        <v>2231</v>
      </c>
      <c r="C217" s="30" t="s">
        <v>696</v>
      </c>
      <c r="D217" s="30" t="s">
        <v>708</v>
      </c>
      <c r="E217" s="28">
        <v>45818.891782407409</v>
      </c>
      <c r="F217" s="30" t="s">
        <v>703</v>
      </c>
      <c r="G217" s="28">
        <v>45818.891782407409</v>
      </c>
    </row>
    <row r="218" spans="1:7" x14ac:dyDescent="0.25">
      <c r="A218" s="30" t="s">
        <v>2401</v>
      </c>
      <c r="B218" s="30" t="s">
        <v>1705</v>
      </c>
      <c r="C218" s="30" t="s">
        <v>699</v>
      </c>
      <c r="D218" s="30" t="s">
        <v>73</v>
      </c>
      <c r="E218" s="28">
        <v>45818.990057870367</v>
      </c>
      <c r="F218" s="30" t="s">
        <v>693</v>
      </c>
      <c r="G218" s="28">
        <v>45818.990057870367</v>
      </c>
    </row>
    <row r="219" spans="1:7" x14ac:dyDescent="0.25">
      <c r="A219" s="30" t="s">
        <v>2402</v>
      </c>
      <c r="B219" s="30" t="s">
        <v>1707</v>
      </c>
      <c r="C219" s="30" t="s">
        <v>699</v>
      </c>
      <c r="D219" s="30" t="s">
        <v>73</v>
      </c>
      <c r="E219" s="28">
        <v>45818.990173611113</v>
      </c>
      <c r="F219" s="30" t="s">
        <v>693</v>
      </c>
      <c r="G219" s="28">
        <v>45818.990173611113</v>
      </c>
    </row>
    <row r="220" spans="1:7" x14ac:dyDescent="0.25">
      <c r="A220" s="30" t="s">
        <v>2403</v>
      </c>
      <c r="B220" s="30" t="s">
        <v>1703</v>
      </c>
      <c r="C220" s="30" t="s">
        <v>699</v>
      </c>
      <c r="D220" s="30" t="s">
        <v>73</v>
      </c>
      <c r="E220" s="28">
        <v>45818.990300925929</v>
      </c>
      <c r="F220" s="30" t="s">
        <v>693</v>
      </c>
      <c r="G220" s="28">
        <v>45818.990300925929</v>
      </c>
    </row>
    <row r="221" spans="1:7" x14ac:dyDescent="0.25">
      <c r="A221" s="30" t="s">
        <v>2404</v>
      </c>
      <c r="B221" s="30" t="s">
        <v>1698</v>
      </c>
      <c r="C221" s="30" t="s">
        <v>699</v>
      </c>
      <c r="D221" s="30" t="s">
        <v>73</v>
      </c>
      <c r="E221" s="28">
        <v>45818.990868055553</v>
      </c>
      <c r="F221" s="30" t="s">
        <v>693</v>
      </c>
      <c r="G221" s="28">
        <v>45818.990868055553</v>
      </c>
    </row>
    <row r="222" spans="1:7" x14ac:dyDescent="0.25">
      <c r="A222" s="30" t="s">
        <v>2405</v>
      </c>
      <c r="B222" s="30" t="s">
        <v>2062</v>
      </c>
      <c r="C222" s="30" t="s">
        <v>696</v>
      </c>
      <c r="D222" s="30" t="s">
        <v>697</v>
      </c>
      <c r="E222" s="28">
        <v>45819.040659722225</v>
      </c>
      <c r="F222" s="30" t="s">
        <v>693</v>
      </c>
      <c r="G222" s="28">
        <v>45818.040659722225</v>
      </c>
    </row>
    <row r="223" spans="1:7" x14ac:dyDescent="0.25">
      <c r="A223" s="30" t="s">
        <v>2406</v>
      </c>
      <c r="B223" s="30" t="s">
        <v>2067</v>
      </c>
      <c r="C223" s="30" t="s">
        <v>696</v>
      </c>
      <c r="D223" s="30" t="s">
        <v>697</v>
      </c>
      <c r="E223" s="28">
        <v>45819.040925925925</v>
      </c>
      <c r="F223" s="30" t="s">
        <v>693</v>
      </c>
      <c r="G223" s="28">
        <v>45818.040925925925</v>
      </c>
    </row>
    <row r="224" spans="1:7" x14ac:dyDescent="0.25">
      <c r="A224" s="30" t="s">
        <v>2407</v>
      </c>
      <c r="B224" s="30" t="s">
        <v>1999</v>
      </c>
      <c r="C224" s="30" t="s">
        <v>696</v>
      </c>
      <c r="D224" s="30" t="s">
        <v>697</v>
      </c>
      <c r="E224" s="28">
        <v>45819.049293981479</v>
      </c>
      <c r="F224" s="30" t="s">
        <v>693</v>
      </c>
      <c r="G224" s="28">
        <v>45818.049293981479</v>
      </c>
    </row>
    <row r="225" spans="1:7" x14ac:dyDescent="0.25">
      <c r="A225" s="30" t="s">
        <v>2408</v>
      </c>
      <c r="B225" s="30" t="s">
        <v>2246</v>
      </c>
      <c r="C225" s="30" t="s">
        <v>696</v>
      </c>
      <c r="D225" s="30" t="s">
        <v>708</v>
      </c>
      <c r="E225" s="28">
        <v>45819.085960648146</v>
      </c>
      <c r="F225" s="30" t="s">
        <v>693</v>
      </c>
      <c r="G225" s="28">
        <v>45818.085960648146</v>
      </c>
    </row>
    <row r="226" spans="1:7" x14ac:dyDescent="0.25">
      <c r="A226" s="30" t="s">
        <v>2409</v>
      </c>
      <c r="B226" s="30" t="s">
        <v>2260</v>
      </c>
      <c r="C226" s="30" t="s">
        <v>696</v>
      </c>
      <c r="D226" s="30" t="s">
        <v>708</v>
      </c>
      <c r="E226" s="28">
        <v>45819.087453703702</v>
      </c>
      <c r="F226" s="30" t="s">
        <v>693</v>
      </c>
      <c r="G226" s="28">
        <v>45818.087453703702</v>
      </c>
    </row>
    <row r="227" spans="1:7" x14ac:dyDescent="0.25">
      <c r="A227" s="30" t="s">
        <v>2410</v>
      </c>
      <c r="B227" s="30" t="s">
        <v>2262</v>
      </c>
      <c r="C227" s="30" t="s">
        <v>696</v>
      </c>
      <c r="D227" s="30" t="s">
        <v>708</v>
      </c>
      <c r="E227" s="28">
        <v>45819.087500000001</v>
      </c>
      <c r="F227" s="30" t="s">
        <v>693</v>
      </c>
      <c r="G227" s="28">
        <v>45818.087500000001</v>
      </c>
    </row>
    <row r="228" spans="1:7" x14ac:dyDescent="0.25">
      <c r="A228" s="30" t="s">
        <v>2411</v>
      </c>
      <c r="B228" s="30" t="s">
        <v>2264</v>
      </c>
      <c r="C228" s="30" t="s">
        <v>696</v>
      </c>
      <c r="D228" s="30" t="s">
        <v>708</v>
      </c>
      <c r="E228" s="28">
        <v>45819.087546296294</v>
      </c>
      <c r="F228" s="30" t="s">
        <v>693</v>
      </c>
      <c r="G228" s="28">
        <v>45818.087546296294</v>
      </c>
    </row>
    <row r="229" spans="1:7" x14ac:dyDescent="0.25">
      <c r="A229" s="30" t="s">
        <v>2412</v>
      </c>
      <c r="B229" s="30" t="s">
        <v>1788</v>
      </c>
      <c r="C229" s="30" t="s">
        <v>701</v>
      </c>
      <c r="D229" s="30" t="s">
        <v>713</v>
      </c>
      <c r="E229" s="28">
        <v>45819.103483796294</v>
      </c>
      <c r="F229" s="30" t="s">
        <v>693</v>
      </c>
      <c r="G229" s="28">
        <v>45818.103483796294</v>
      </c>
    </row>
    <row r="230" spans="1:7" x14ac:dyDescent="0.25">
      <c r="A230" s="30" t="s">
        <v>2413</v>
      </c>
      <c r="B230" s="30" t="s">
        <v>1788</v>
      </c>
      <c r="C230" s="30" t="s">
        <v>704</v>
      </c>
      <c r="D230" s="30" t="s">
        <v>713</v>
      </c>
      <c r="E230" s="28">
        <v>45819.104259259257</v>
      </c>
      <c r="F230" s="30" t="s">
        <v>693</v>
      </c>
      <c r="G230" s="28">
        <v>45818.104259259257</v>
      </c>
    </row>
    <row r="231" spans="1:7" x14ac:dyDescent="0.25">
      <c r="A231" s="30" t="s">
        <v>2414</v>
      </c>
      <c r="B231" s="30" t="s">
        <v>1799</v>
      </c>
      <c r="C231" s="30" t="s">
        <v>701</v>
      </c>
      <c r="D231" s="30" t="s">
        <v>705</v>
      </c>
      <c r="E231" s="28">
        <v>45819.108784722222</v>
      </c>
      <c r="F231" s="30" t="s">
        <v>693</v>
      </c>
      <c r="G231" s="28">
        <v>45818.108784722222</v>
      </c>
    </row>
    <row r="232" spans="1:7" x14ac:dyDescent="0.25">
      <c r="A232" s="30" t="s">
        <v>2415</v>
      </c>
      <c r="B232" s="30" t="s">
        <v>1799</v>
      </c>
      <c r="C232" s="30" t="s">
        <v>704</v>
      </c>
      <c r="D232" s="30" t="s">
        <v>705</v>
      </c>
      <c r="E232" s="28">
        <v>45819.109942129631</v>
      </c>
      <c r="F232" s="30" t="s">
        <v>693</v>
      </c>
      <c r="G232" s="28">
        <v>45818.109942129631</v>
      </c>
    </row>
    <row r="233" spans="1:7" x14ac:dyDescent="0.25">
      <c r="A233" s="30" t="s">
        <v>2416</v>
      </c>
      <c r="B233" s="30" t="s">
        <v>1566</v>
      </c>
      <c r="C233" s="30" t="s">
        <v>701</v>
      </c>
      <c r="D233" s="30" t="s">
        <v>716</v>
      </c>
      <c r="E233" s="28">
        <v>45819.132372685184</v>
      </c>
      <c r="F233" s="30" t="s">
        <v>693</v>
      </c>
      <c r="G233" s="28">
        <v>45818.132372685184</v>
      </c>
    </row>
    <row r="234" spans="1:7" x14ac:dyDescent="0.25">
      <c r="A234" s="30" t="s">
        <v>2417</v>
      </c>
      <c r="B234" s="30" t="s">
        <v>1566</v>
      </c>
      <c r="C234" s="30" t="s">
        <v>704</v>
      </c>
      <c r="D234" s="30" t="s">
        <v>716</v>
      </c>
      <c r="E234" s="28">
        <v>45819.133125</v>
      </c>
      <c r="F234" s="30" t="s">
        <v>693</v>
      </c>
      <c r="G234" s="28">
        <v>45818.133125</v>
      </c>
    </row>
    <row r="235" spans="1:7" x14ac:dyDescent="0.25">
      <c r="A235" s="30" t="s">
        <v>2418</v>
      </c>
      <c r="B235" s="30" t="s">
        <v>2318</v>
      </c>
      <c r="C235" s="30" t="s">
        <v>696</v>
      </c>
      <c r="D235" s="30" t="s">
        <v>695</v>
      </c>
      <c r="E235" s="28">
        <v>45819.156712962962</v>
      </c>
      <c r="F235" s="30" t="s">
        <v>693</v>
      </c>
      <c r="G235" s="28">
        <v>45818.156712962962</v>
      </c>
    </row>
    <row r="236" spans="1:7" x14ac:dyDescent="0.25">
      <c r="A236" s="30" t="s">
        <v>2419</v>
      </c>
      <c r="B236" s="30" t="s">
        <v>2343</v>
      </c>
      <c r="C236" s="30" t="s">
        <v>696</v>
      </c>
      <c r="D236" s="30" t="s">
        <v>695</v>
      </c>
      <c r="E236" s="28">
        <v>45819.159490740742</v>
      </c>
      <c r="F236" s="30" t="s">
        <v>693</v>
      </c>
      <c r="G236" s="28">
        <v>45818.159490740742</v>
      </c>
    </row>
    <row r="237" spans="1:7" x14ac:dyDescent="0.25">
      <c r="A237" s="30" t="s">
        <v>2420</v>
      </c>
      <c r="B237" s="30" t="s">
        <v>2239</v>
      </c>
      <c r="C237" s="30" t="s">
        <v>696</v>
      </c>
      <c r="D237" s="30" t="s">
        <v>708</v>
      </c>
      <c r="E237" s="28">
        <v>45819.180011574077</v>
      </c>
      <c r="F237" s="30" t="s">
        <v>693</v>
      </c>
      <c r="G237" s="28">
        <v>45818.180011574077</v>
      </c>
    </row>
    <row r="238" spans="1:7" x14ac:dyDescent="0.25">
      <c r="A238" s="30" t="s">
        <v>2421</v>
      </c>
      <c r="B238" s="30" t="s">
        <v>2241</v>
      </c>
      <c r="C238" s="30" t="s">
        <v>696</v>
      </c>
      <c r="D238" s="30" t="s">
        <v>708</v>
      </c>
      <c r="E238" s="28">
        <v>45819.180138888885</v>
      </c>
      <c r="F238" s="30" t="s">
        <v>693</v>
      </c>
      <c r="G238" s="28">
        <v>45818.180138888885</v>
      </c>
    </row>
    <row r="239" spans="1:7" x14ac:dyDescent="0.25">
      <c r="A239" s="30" t="s">
        <v>2422</v>
      </c>
      <c r="B239" s="30" t="s">
        <v>2258</v>
      </c>
      <c r="C239" s="30" t="s">
        <v>696</v>
      </c>
      <c r="D239" s="30" t="s">
        <v>708</v>
      </c>
      <c r="E239" s="28">
        <v>45819.180868055555</v>
      </c>
      <c r="F239" s="30" t="s">
        <v>693</v>
      </c>
      <c r="G239" s="28">
        <v>45818.180868055555</v>
      </c>
    </row>
    <row r="240" spans="1:7" x14ac:dyDescent="0.25">
      <c r="A240" s="30" t="s">
        <v>2423</v>
      </c>
      <c r="B240" s="30" t="s">
        <v>2157</v>
      </c>
      <c r="C240" s="30" t="s">
        <v>696</v>
      </c>
      <c r="D240" s="30" t="s">
        <v>697</v>
      </c>
      <c r="E240" s="28">
        <v>45819.183020833334</v>
      </c>
      <c r="F240" s="30" t="s">
        <v>693</v>
      </c>
      <c r="G240" s="28">
        <v>45818.183020833334</v>
      </c>
    </row>
    <row r="241" spans="1:7" x14ac:dyDescent="0.25">
      <c r="A241" s="30" t="s">
        <v>2424</v>
      </c>
      <c r="B241" s="30" t="s">
        <v>2167</v>
      </c>
      <c r="C241" s="30" t="s">
        <v>696</v>
      </c>
      <c r="D241" s="30" t="s">
        <v>697</v>
      </c>
      <c r="E241" s="28">
        <v>45819.183078703703</v>
      </c>
      <c r="F241" s="30" t="s">
        <v>693</v>
      </c>
      <c r="G241" s="28">
        <v>45818.183078703703</v>
      </c>
    </row>
    <row r="242" spans="1:7" x14ac:dyDescent="0.25">
      <c r="A242" s="30" t="s">
        <v>2425</v>
      </c>
      <c r="B242" s="30" t="s">
        <v>2111</v>
      </c>
      <c r="C242" s="30" t="s">
        <v>696</v>
      </c>
      <c r="D242" s="30" t="s">
        <v>697</v>
      </c>
      <c r="E242" s="28">
        <v>45819.183136574073</v>
      </c>
      <c r="F242" s="30" t="s">
        <v>693</v>
      </c>
      <c r="G242" s="28">
        <v>45818.183136574073</v>
      </c>
    </row>
    <row r="243" spans="1:7" x14ac:dyDescent="0.25">
      <c r="A243" s="30" t="s">
        <v>2426</v>
      </c>
      <c r="B243" s="30" t="s">
        <v>927</v>
      </c>
      <c r="C243" s="30" t="s">
        <v>706</v>
      </c>
      <c r="D243" s="30" t="s">
        <v>61</v>
      </c>
      <c r="E243" s="28">
        <v>45819.208449074074</v>
      </c>
      <c r="F243" s="30" t="s">
        <v>693</v>
      </c>
      <c r="G243" s="28">
        <v>45818.208449074074</v>
      </c>
    </row>
    <row r="244" spans="1:7" x14ac:dyDescent="0.25">
      <c r="A244" s="30" t="s">
        <v>2427</v>
      </c>
      <c r="B244" s="30" t="s">
        <v>1360</v>
      </c>
      <c r="C244" s="30" t="s">
        <v>699</v>
      </c>
      <c r="D244" s="30" t="s">
        <v>119</v>
      </c>
      <c r="E244" s="28">
        <v>45819.235648148147</v>
      </c>
      <c r="F244" s="30" t="s">
        <v>693</v>
      </c>
      <c r="G244" s="28">
        <v>45818.235648148147</v>
      </c>
    </row>
    <row r="245" spans="1:7" x14ac:dyDescent="0.25">
      <c r="A245" s="30" t="s">
        <v>2428</v>
      </c>
      <c r="B245" s="30" t="s">
        <v>1362</v>
      </c>
      <c r="C245" s="30" t="s">
        <v>699</v>
      </c>
      <c r="D245" s="30" t="s">
        <v>119</v>
      </c>
      <c r="E245" s="28">
        <v>45819.235717592594</v>
      </c>
      <c r="F245" s="30" t="s">
        <v>693</v>
      </c>
      <c r="G245" s="28">
        <v>45818.235717592594</v>
      </c>
    </row>
    <row r="246" spans="1:7" x14ac:dyDescent="0.25">
      <c r="A246" s="30" t="s">
        <v>2429</v>
      </c>
      <c r="B246" s="30" t="s">
        <v>1747</v>
      </c>
      <c r="C246" s="30" t="s">
        <v>701</v>
      </c>
      <c r="D246" s="30" t="s">
        <v>710</v>
      </c>
      <c r="E246" s="28">
        <v>45819.237500000003</v>
      </c>
      <c r="F246" s="30" t="s">
        <v>693</v>
      </c>
      <c r="G246" s="28">
        <v>45818.237500000003</v>
      </c>
    </row>
    <row r="247" spans="1:7" x14ac:dyDescent="0.25">
      <c r="A247" s="30" t="s">
        <v>2430</v>
      </c>
      <c r="B247" s="30" t="s">
        <v>1744</v>
      </c>
      <c r="C247" s="30" t="s">
        <v>701</v>
      </c>
      <c r="D247" s="30" t="s">
        <v>710</v>
      </c>
      <c r="E247" s="28">
        <v>45819.237650462965</v>
      </c>
      <c r="F247" s="30" t="s">
        <v>693</v>
      </c>
      <c r="G247" s="28">
        <v>45818.237650462965</v>
      </c>
    </row>
    <row r="248" spans="1:7" x14ac:dyDescent="0.25">
      <c r="A248" s="30" t="s">
        <v>2431</v>
      </c>
      <c r="B248" s="30" t="s">
        <v>1744</v>
      </c>
      <c r="C248" s="30" t="s">
        <v>704</v>
      </c>
      <c r="D248" s="30" t="s">
        <v>710</v>
      </c>
      <c r="E248" s="28">
        <v>45819.238402777781</v>
      </c>
      <c r="F248" s="30" t="s">
        <v>693</v>
      </c>
      <c r="G248" s="28">
        <v>45818.238402777781</v>
      </c>
    </row>
    <row r="249" spans="1:7" x14ac:dyDescent="0.25">
      <c r="A249" s="30" t="s">
        <v>2432</v>
      </c>
      <c r="B249" s="30" t="s">
        <v>1747</v>
      </c>
      <c r="C249" s="30" t="s">
        <v>704</v>
      </c>
      <c r="D249" s="30" t="s">
        <v>710</v>
      </c>
      <c r="E249" s="28">
        <v>45819.238483796296</v>
      </c>
      <c r="F249" s="30" t="s">
        <v>693</v>
      </c>
      <c r="G249" s="28">
        <v>45818.238483796296</v>
      </c>
    </row>
    <row r="250" spans="1:7" x14ac:dyDescent="0.25">
      <c r="A250" s="30" t="s">
        <v>2433</v>
      </c>
      <c r="B250" s="30" t="s">
        <v>2160</v>
      </c>
      <c r="C250" s="30" t="s">
        <v>696</v>
      </c>
      <c r="D250" s="30" t="s">
        <v>697</v>
      </c>
      <c r="E250" s="28">
        <v>45819.309236111112</v>
      </c>
      <c r="F250" s="30" t="s">
        <v>698</v>
      </c>
      <c r="G250" s="28">
        <v>45819.309236111112</v>
      </c>
    </row>
    <row r="251" spans="1:7" x14ac:dyDescent="0.25">
      <c r="A251" s="30" t="s">
        <v>2434</v>
      </c>
      <c r="B251" s="30" t="s">
        <v>2163</v>
      </c>
      <c r="C251" s="30" t="s">
        <v>696</v>
      </c>
      <c r="D251" s="30" t="s">
        <v>697</v>
      </c>
      <c r="E251" s="28">
        <v>45819.309305555558</v>
      </c>
      <c r="F251" s="30" t="s">
        <v>698</v>
      </c>
      <c r="G251" s="28">
        <v>45819.309305555558</v>
      </c>
    </row>
    <row r="252" spans="1:7" x14ac:dyDescent="0.25">
      <c r="A252" s="30" t="s">
        <v>2435</v>
      </c>
      <c r="B252" s="30" t="s">
        <v>2165</v>
      </c>
      <c r="C252" s="30" t="s">
        <v>696</v>
      </c>
      <c r="D252" s="30" t="s">
        <v>697</v>
      </c>
      <c r="E252" s="28">
        <v>45819.309317129628</v>
      </c>
      <c r="F252" s="30" t="s">
        <v>698</v>
      </c>
      <c r="G252" s="28">
        <v>45819.309317129628</v>
      </c>
    </row>
    <row r="253" spans="1:7" x14ac:dyDescent="0.25">
      <c r="A253" s="30" t="s">
        <v>2436</v>
      </c>
      <c r="B253" s="30" t="s">
        <v>2140</v>
      </c>
      <c r="C253" s="30" t="s">
        <v>696</v>
      </c>
      <c r="D253" s="30" t="s">
        <v>697</v>
      </c>
      <c r="E253" s="28">
        <v>45819.309444444443</v>
      </c>
      <c r="F253" s="30" t="s">
        <v>698</v>
      </c>
      <c r="G253" s="28">
        <v>45819.309444444443</v>
      </c>
    </row>
    <row r="254" spans="1:7" x14ac:dyDescent="0.25">
      <c r="A254" s="30" t="s">
        <v>2437</v>
      </c>
      <c r="B254" s="30" t="s">
        <v>2155</v>
      </c>
      <c r="C254" s="30" t="s">
        <v>696</v>
      </c>
      <c r="D254" s="30" t="s">
        <v>708</v>
      </c>
      <c r="E254" s="28">
        <v>45819.323148148149</v>
      </c>
      <c r="F254" s="30" t="s">
        <v>698</v>
      </c>
      <c r="G254" s="28">
        <v>45819.323148148149</v>
      </c>
    </row>
    <row r="255" spans="1:7" x14ac:dyDescent="0.25">
      <c r="A255" s="30" t="s">
        <v>2438</v>
      </c>
      <c r="B255" s="30" t="s">
        <v>2153</v>
      </c>
      <c r="C255" s="30" t="s">
        <v>696</v>
      </c>
      <c r="D255" s="30" t="s">
        <v>708</v>
      </c>
      <c r="E255" s="28">
        <v>45819.323194444441</v>
      </c>
      <c r="F255" s="30" t="s">
        <v>698</v>
      </c>
      <c r="G255" s="28">
        <v>45819.323194444441</v>
      </c>
    </row>
    <row r="256" spans="1:7" x14ac:dyDescent="0.25">
      <c r="A256" s="30" t="s">
        <v>2439</v>
      </c>
      <c r="B256" s="30" t="s">
        <v>2151</v>
      </c>
      <c r="C256" s="30" t="s">
        <v>696</v>
      </c>
      <c r="D256" s="30" t="s">
        <v>708</v>
      </c>
      <c r="E256" s="28">
        <v>45819.323263888888</v>
      </c>
      <c r="F256" s="30" t="s">
        <v>698</v>
      </c>
      <c r="G256" s="28">
        <v>45819.323263888888</v>
      </c>
    </row>
    <row r="257" spans="1:7" x14ac:dyDescent="0.25">
      <c r="A257" s="30" t="s">
        <v>2440</v>
      </c>
      <c r="B257" s="30" t="s">
        <v>2149</v>
      </c>
      <c r="C257" s="30" t="s">
        <v>696</v>
      </c>
      <c r="D257" s="30" t="s">
        <v>708</v>
      </c>
      <c r="E257" s="28">
        <v>45819.323333333334</v>
      </c>
      <c r="F257" s="30" t="s">
        <v>698</v>
      </c>
      <c r="G257" s="28">
        <v>45819.323333333334</v>
      </c>
    </row>
    <row r="258" spans="1:7" x14ac:dyDescent="0.25">
      <c r="A258" s="30" t="s">
        <v>2441</v>
      </c>
      <c r="B258" s="30" t="s">
        <v>2146</v>
      </c>
      <c r="C258" s="30" t="s">
        <v>696</v>
      </c>
      <c r="D258" s="30" t="s">
        <v>708</v>
      </c>
      <c r="E258" s="28">
        <v>45819.323425925926</v>
      </c>
      <c r="F258" s="30" t="s">
        <v>698</v>
      </c>
      <c r="G258" s="28">
        <v>45819.323425925926</v>
      </c>
    </row>
    <row r="259" spans="1:7" x14ac:dyDescent="0.25">
      <c r="A259" s="30" t="s">
        <v>2442</v>
      </c>
      <c r="B259" s="30" t="s">
        <v>2142</v>
      </c>
      <c r="C259" s="30" t="s">
        <v>696</v>
      </c>
      <c r="D259" s="30" t="s">
        <v>708</v>
      </c>
      <c r="E259" s="28">
        <v>45819.323460648149</v>
      </c>
      <c r="F259" s="30" t="s">
        <v>698</v>
      </c>
      <c r="G259" s="28">
        <v>45819.323460648149</v>
      </c>
    </row>
    <row r="260" spans="1:7" x14ac:dyDescent="0.25">
      <c r="A260" s="30" t="s">
        <v>2443</v>
      </c>
      <c r="B260" s="30" t="s">
        <v>2133</v>
      </c>
      <c r="C260" s="30" t="s">
        <v>696</v>
      </c>
      <c r="D260" s="30" t="s">
        <v>708</v>
      </c>
      <c r="E260" s="28">
        <v>45819.323506944442</v>
      </c>
      <c r="F260" s="30" t="s">
        <v>698</v>
      </c>
      <c r="G260" s="28">
        <v>45819.323506944442</v>
      </c>
    </row>
    <row r="261" spans="1:7" x14ac:dyDescent="0.25">
      <c r="A261" s="30" t="s">
        <v>2444</v>
      </c>
      <c r="B261" s="30" t="s">
        <v>2130</v>
      </c>
      <c r="C261" s="30" t="s">
        <v>696</v>
      </c>
      <c r="D261" s="30" t="s">
        <v>708</v>
      </c>
      <c r="E261" s="28">
        <v>45819.323587962965</v>
      </c>
      <c r="F261" s="30" t="s">
        <v>698</v>
      </c>
      <c r="G261" s="28">
        <v>45819.323587962965</v>
      </c>
    </row>
    <row r="262" spans="1:7" x14ac:dyDescent="0.25">
      <c r="A262" s="30" t="s">
        <v>2445</v>
      </c>
      <c r="B262" s="30" t="s">
        <v>2127</v>
      </c>
      <c r="C262" s="30" t="s">
        <v>696</v>
      </c>
      <c r="D262" s="30" t="s">
        <v>708</v>
      </c>
      <c r="E262" s="28">
        <v>45819.324733796297</v>
      </c>
      <c r="F262" s="30" t="s">
        <v>698</v>
      </c>
      <c r="G262" s="28">
        <v>45819.324733796297</v>
      </c>
    </row>
    <row r="263" spans="1:7" x14ac:dyDescent="0.25">
      <c r="A263" s="30" t="s">
        <v>2446</v>
      </c>
      <c r="B263" s="30" t="s">
        <v>2124</v>
      </c>
      <c r="C263" s="30" t="s">
        <v>696</v>
      </c>
      <c r="D263" s="30" t="s">
        <v>708</v>
      </c>
      <c r="E263" s="28">
        <v>45819.324814814812</v>
      </c>
      <c r="F263" s="30" t="s">
        <v>698</v>
      </c>
      <c r="G263" s="28">
        <v>45819.324814814812</v>
      </c>
    </row>
    <row r="264" spans="1:7" x14ac:dyDescent="0.25">
      <c r="A264" s="30" t="s">
        <v>2447</v>
      </c>
      <c r="B264" s="30" t="s">
        <v>2207</v>
      </c>
      <c r="C264" s="30" t="s">
        <v>696</v>
      </c>
      <c r="D264" s="30" t="s">
        <v>708</v>
      </c>
      <c r="E264" s="28">
        <v>45819.324884259258</v>
      </c>
      <c r="F264" s="30" t="s">
        <v>698</v>
      </c>
      <c r="G264" s="28">
        <v>45819.324884259258</v>
      </c>
    </row>
    <row r="265" spans="1:7" x14ac:dyDescent="0.25">
      <c r="A265" s="30" t="s">
        <v>2448</v>
      </c>
      <c r="B265" s="30" t="s">
        <v>2205</v>
      </c>
      <c r="C265" s="30" t="s">
        <v>696</v>
      </c>
      <c r="D265" s="30" t="s">
        <v>708</v>
      </c>
      <c r="E265" s="28">
        <v>45819.324918981481</v>
      </c>
      <c r="F265" s="30" t="s">
        <v>698</v>
      </c>
      <c r="G265" s="28">
        <v>45819.324918981481</v>
      </c>
    </row>
    <row r="266" spans="1:7" x14ac:dyDescent="0.25">
      <c r="A266" s="30" t="s">
        <v>2449</v>
      </c>
      <c r="B266" s="30" t="s">
        <v>2203</v>
      </c>
      <c r="C266" s="30" t="s">
        <v>696</v>
      </c>
      <c r="D266" s="30" t="s">
        <v>708</v>
      </c>
      <c r="E266" s="28">
        <v>45819.324953703705</v>
      </c>
      <c r="F266" s="30" t="s">
        <v>698</v>
      </c>
      <c r="G266" s="28">
        <v>45819.324953703705</v>
      </c>
    </row>
    <row r="267" spans="1:7" x14ac:dyDescent="0.25">
      <c r="A267" s="30" t="s">
        <v>2450</v>
      </c>
      <c r="B267" s="30" t="s">
        <v>2201</v>
      </c>
      <c r="C267" s="30" t="s">
        <v>696</v>
      </c>
      <c r="D267" s="30" t="s">
        <v>708</v>
      </c>
      <c r="E267" s="28">
        <v>45819.324999999997</v>
      </c>
      <c r="F267" s="30" t="s">
        <v>698</v>
      </c>
      <c r="G267" s="28">
        <v>45819.324999999997</v>
      </c>
    </row>
    <row r="268" spans="1:7" x14ac:dyDescent="0.25">
      <c r="A268" s="30" t="s">
        <v>2451</v>
      </c>
      <c r="B268" s="30" t="s">
        <v>2199</v>
      </c>
      <c r="C268" s="30" t="s">
        <v>696</v>
      </c>
      <c r="D268" s="30" t="s">
        <v>708</v>
      </c>
      <c r="E268" s="28">
        <v>45819.325046296297</v>
      </c>
      <c r="F268" s="30" t="s">
        <v>698</v>
      </c>
      <c r="G268" s="28">
        <v>45819.325046296297</v>
      </c>
    </row>
    <row r="269" spans="1:7" x14ac:dyDescent="0.25">
      <c r="A269" s="30" t="s">
        <v>2452</v>
      </c>
      <c r="B269" s="30" t="s">
        <v>2197</v>
      </c>
      <c r="C269" s="30" t="s">
        <v>696</v>
      </c>
      <c r="D269" s="30" t="s">
        <v>708</v>
      </c>
      <c r="E269" s="28">
        <v>45819.325092592589</v>
      </c>
      <c r="F269" s="30" t="s">
        <v>698</v>
      </c>
      <c r="G269" s="28">
        <v>45819.325092592589</v>
      </c>
    </row>
    <row r="270" spans="1:7" x14ac:dyDescent="0.25">
      <c r="A270" s="30" t="s">
        <v>2453</v>
      </c>
      <c r="B270" s="30" t="s">
        <v>2195</v>
      </c>
      <c r="C270" s="30" t="s">
        <v>696</v>
      </c>
      <c r="D270" s="30" t="s">
        <v>708</v>
      </c>
      <c r="E270" s="28">
        <v>45819.325127314813</v>
      </c>
      <c r="F270" s="30" t="s">
        <v>698</v>
      </c>
      <c r="G270" s="28">
        <v>45819.325127314813</v>
      </c>
    </row>
    <row r="271" spans="1:7" x14ac:dyDescent="0.25">
      <c r="A271" s="30" t="s">
        <v>2454</v>
      </c>
      <c r="B271" s="30" t="s">
        <v>2192</v>
      </c>
      <c r="C271" s="30" t="s">
        <v>696</v>
      </c>
      <c r="D271" s="30" t="s">
        <v>708</v>
      </c>
      <c r="E271" s="28">
        <v>45819.325208333335</v>
      </c>
      <c r="F271" s="30" t="s">
        <v>698</v>
      </c>
      <c r="G271" s="28">
        <v>45819.325208333335</v>
      </c>
    </row>
    <row r="272" spans="1:7" x14ac:dyDescent="0.25">
      <c r="A272" s="30" t="s">
        <v>2455</v>
      </c>
      <c r="B272" s="30" t="s">
        <v>2186</v>
      </c>
      <c r="C272" s="30" t="s">
        <v>696</v>
      </c>
      <c r="D272" s="30" t="s">
        <v>708</v>
      </c>
      <c r="E272" s="28">
        <v>45819.32540509259</v>
      </c>
      <c r="F272" s="30" t="s">
        <v>698</v>
      </c>
      <c r="G272" s="28">
        <v>45819.32540509259</v>
      </c>
    </row>
    <row r="273" spans="1:7" x14ac:dyDescent="0.25">
      <c r="A273" s="30" t="s">
        <v>2456</v>
      </c>
      <c r="B273" s="30" t="s">
        <v>2184</v>
      </c>
      <c r="C273" s="30" t="s">
        <v>696</v>
      </c>
      <c r="D273" s="30" t="s">
        <v>708</v>
      </c>
      <c r="E273" s="28">
        <v>45819.326307870368</v>
      </c>
      <c r="F273" s="30" t="s">
        <v>698</v>
      </c>
      <c r="G273" s="28">
        <v>45819.326307870368</v>
      </c>
    </row>
    <row r="274" spans="1:7" x14ac:dyDescent="0.25">
      <c r="A274" s="30" t="s">
        <v>2457</v>
      </c>
      <c r="B274" s="30" t="s">
        <v>2182</v>
      </c>
      <c r="C274" s="30" t="s">
        <v>696</v>
      </c>
      <c r="D274" s="30" t="s">
        <v>708</v>
      </c>
      <c r="E274" s="28">
        <v>45819.326342592591</v>
      </c>
      <c r="F274" s="30" t="s">
        <v>698</v>
      </c>
      <c r="G274" s="28">
        <v>45819.326342592591</v>
      </c>
    </row>
    <row r="275" spans="1:7" x14ac:dyDescent="0.25">
      <c r="A275" s="30" t="s">
        <v>2458</v>
      </c>
      <c r="B275" s="30" t="s">
        <v>2180</v>
      </c>
      <c r="C275" s="30" t="s">
        <v>696</v>
      </c>
      <c r="D275" s="30" t="s">
        <v>708</v>
      </c>
      <c r="E275" s="28">
        <v>45819.326458333337</v>
      </c>
      <c r="F275" s="30" t="s">
        <v>698</v>
      </c>
      <c r="G275" s="28">
        <v>45819.326458333337</v>
      </c>
    </row>
    <row r="276" spans="1:7" x14ac:dyDescent="0.25">
      <c r="A276" s="30" t="s">
        <v>2459</v>
      </c>
      <c r="B276" s="30" t="s">
        <v>2178</v>
      </c>
      <c r="C276" s="30" t="s">
        <v>696</v>
      </c>
      <c r="D276" s="30" t="s">
        <v>708</v>
      </c>
      <c r="E276" s="28">
        <v>45819.326539351852</v>
      </c>
      <c r="F276" s="30" t="s">
        <v>698</v>
      </c>
      <c r="G276" s="28">
        <v>45819.326539351852</v>
      </c>
    </row>
    <row r="277" spans="1:7" x14ac:dyDescent="0.25">
      <c r="A277" s="30" t="s">
        <v>2460</v>
      </c>
      <c r="B277" s="30" t="s">
        <v>2093</v>
      </c>
      <c r="C277" s="30" t="s">
        <v>696</v>
      </c>
      <c r="D277" s="30" t="s">
        <v>697</v>
      </c>
      <c r="E277" s="28">
        <v>45819.332245370373</v>
      </c>
      <c r="F277" s="30" t="s">
        <v>698</v>
      </c>
      <c r="G277" s="28">
        <v>45819.332245370373</v>
      </c>
    </row>
    <row r="278" spans="1:7" x14ac:dyDescent="0.25">
      <c r="A278" s="30" t="s">
        <v>2461</v>
      </c>
      <c r="B278" s="30" t="s">
        <v>2101</v>
      </c>
      <c r="C278" s="30" t="s">
        <v>696</v>
      </c>
      <c r="D278" s="30" t="s">
        <v>707</v>
      </c>
      <c r="E278" s="28">
        <v>45819.343854166669</v>
      </c>
      <c r="F278" s="30" t="s">
        <v>698</v>
      </c>
      <c r="G278" s="28">
        <v>45819.343854166669</v>
      </c>
    </row>
    <row r="279" spans="1:7" x14ac:dyDescent="0.25">
      <c r="A279" s="30" t="s">
        <v>2462</v>
      </c>
      <c r="B279" s="30" t="s">
        <v>2103</v>
      </c>
      <c r="C279" s="30" t="s">
        <v>696</v>
      </c>
      <c r="D279" s="30" t="s">
        <v>707</v>
      </c>
      <c r="E279" s="28">
        <v>45819.343912037039</v>
      </c>
      <c r="F279" s="30" t="s">
        <v>698</v>
      </c>
      <c r="G279" s="28">
        <v>45819.343912037039</v>
      </c>
    </row>
    <row r="280" spans="1:7" x14ac:dyDescent="0.25">
      <c r="A280" s="30" t="s">
        <v>2463</v>
      </c>
      <c r="B280" s="30" t="s">
        <v>2135</v>
      </c>
      <c r="C280" s="30" t="s">
        <v>696</v>
      </c>
      <c r="D280" s="30" t="s">
        <v>707</v>
      </c>
      <c r="E280" s="28">
        <v>45819.343981481485</v>
      </c>
      <c r="F280" s="30" t="s">
        <v>698</v>
      </c>
      <c r="G280" s="28">
        <v>45819.343981481485</v>
      </c>
    </row>
    <row r="281" spans="1:7" x14ac:dyDescent="0.25">
      <c r="A281" s="30" t="s">
        <v>2464</v>
      </c>
      <c r="B281" s="30" t="s">
        <v>2169</v>
      </c>
      <c r="C281" s="30" t="s">
        <v>696</v>
      </c>
      <c r="D281" s="30" t="s">
        <v>707</v>
      </c>
      <c r="E281" s="28">
        <v>45819.3440625</v>
      </c>
      <c r="F281" s="30" t="s">
        <v>698</v>
      </c>
      <c r="G281" s="28">
        <v>45819.3440625</v>
      </c>
    </row>
    <row r="282" spans="1:7" x14ac:dyDescent="0.25">
      <c r="A282" s="30" t="s">
        <v>2465</v>
      </c>
      <c r="B282" s="30" t="s">
        <v>2174</v>
      </c>
      <c r="C282" s="30" t="s">
        <v>696</v>
      </c>
      <c r="D282" s="30" t="s">
        <v>707</v>
      </c>
      <c r="E282" s="28">
        <v>45819.344143518516</v>
      </c>
      <c r="F282" s="30" t="s">
        <v>698</v>
      </c>
      <c r="G282" s="28">
        <v>45819.344143518516</v>
      </c>
    </row>
    <row r="283" spans="1:7" x14ac:dyDescent="0.25">
      <c r="A283" s="30" t="s">
        <v>2466</v>
      </c>
      <c r="B283" s="30" t="s">
        <v>819</v>
      </c>
      <c r="C283" s="30" t="s">
        <v>699</v>
      </c>
      <c r="D283" s="30" t="s">
        <v>61</v>
      </c>
      <c r="E283" s="28">
        <v>45819.348124999997</v>
      </c>
      <c r="F283" s="30" t="s">
        <v>698</v>
      </c>
      <c r="G283" s="28">
        <v>45819.348124999997</v>
      </c>
    </row>
    <row r="284" spans="1:7" x14ac:dyDescent="0.25">
      <c r="A284" s="30" t="s">
        <v>2467</v>
      </c>
      <c r="B284" s="30" t="s">
        <v>803</v>
      </c>
      <c r="C284" s="30" t="s">
        <v>699</v>
      </c>
      <c r="D284" s="30" t="s">
        <v>61</v>
      </c>
      <c r="E284" s="28">
        <v>45819.357060185182</v>
      </c>
      <c r="F284" s="30" t="s">
        <v>698</v>
      </c>
      <c r="G284" s="28">
        <v>45819.357060185182</v>
      </c>
    </row>
    <row r="285" spans="1:7" x14ac:dyDescent="0.25">
      <c r="A285" s="30" t="s">
        <v>2468</v>
      </c>
      <c r="B285" s="30" t="s">
        <v>2209</v>
      </c>
      <c r="C285" s="30" t="s">
        <v>701</v>
      </c>
      <c r="D285" s="30" t="s">
        <v>717</v>
      </c>
      <c r="E285" s="28">
        <v>45819.373738425929</v>
      </c>
      <c r="F285" s="30" t="s">
        <v>698</v>
      </c>
      <c r="G285" s="28">
        <v>45819.373738425929</v>
      </c>
    </row>
    <row r="286" spans="1:7" x14ac:dyDescent="0.25">
      <c r="A286" s="30" t="s">
        <v>2469</v>
      </c>
      <c r="B286" s="30" t="s">
        <v>2209</v>
      </c>
      <c r="C286" s="30" t="s">
        <v>704</v>
      </c>
      <c r="D286" s="30" t="s">
        <v>717</v>
      </c>
      <c r="E286" s="28">
        <v>45819.374340277776</v>
      </c>
      <c r="F286" s="30" t="s">
        <v>698</v>
      </c>
      <c r="G286" s="28">
        <v>45819.374340277776</v>
      </c>
    </row>
    <row r="287" spans="1:7" x14ac:dyDescent="0.25">
      <c r="A287" s="30" t="s">
        <v>2813</v>
      </c>
      <c r="B287" s="30" t="s">
        <v>2120</v>
      </c>
      <c r="C287" s="30" t="s">
        <v>696</v>
      </c>
      <c r="D287" s="30" t="s">
        <v>707</v>
      </c>
      <c r="E287" s="28">
        <v>45819.403553240743</v>
      </c>
      <c r="F287" s="30" t="s">
        <v>698</v>
      </c>
      <c r="G287" s="28">
        <v>45819.403553240743</v>
      </c>
    </row>
    <row r="288" spans="1:7" x14ac:dyDescent="0.25">
      <c r="A288" s="30" t="s">
        <v>2814</v>
      </c>
      <c r="B288" s="30" t="s">
        <v>2113</v>
      </c>
      <c r="C288" s="30" t="s">
        <v>696</v>
      </c>
      <c r="D288" s="30" t="s">
        <v>707</v>
      </c>
      <c r="E288" s="28">
        <v>45819.404108796298</v>
      </c>
      <c r="F288" s="30" t="s">
        <v>698</v>
      </c>
      <c r="G288" s="28">
        <v>45819.404108796298</v>
      </c>
    </row>
    <row r="289" spans="1:7" x14ac:dyDescent="0.25">
      <c r="A289" s="30" t="s">
        <v>2815</v>
      </c>
      <c r="B289" s="30" t="s">
        <v>2118</v>
      </c>
      <c r="C289" s="30" t="s">
        <v>696</v>
      </c>
      <c r="D289" s="30" t="s">
        <v>707</v>
      </c>
      <c r="E289" s="28">
        <v>45819.404305555552</v>
      </c>
      <c r="F289" s="30" t="s">
        <v>698</v>
      </c>
      <c r="G289" s="28">
        <v>45819.404305555552</v>
      </c>
    </row>
    <row r="290" spans="1:7" x14ac:dyDescent="0.25">
      <c r="A290" s="30" t="s">
        <v>2816</v>
      </c>
      <c r="B290" s="30" t="s">
        <v>2226</v>
      </c>
      <c r="C290" s="30" t="s">
        <v>701</v>
      </c>
      <c r="D290" s="30" t="s">
        <v>717</v>
      </c>
      <c r="E290" s="28">
        <v>45819.422210648147</v>
      </c>
      <c r="F290" s="30" t="s">
        <v>698</v>
      </c>
      <c r="G290" s="28">
        <v>45819.422210648147</v>
      </c>
    </row>
    <row r="291" spans="1:7" x14ac:dyDescent="0.25">
      <c r="A291" s="30" t="s">
        <v>2817</v>
      </c>
      <c r="B291" s="30" t="s">
        <v>2229</v>
      </c>
      <c r="C291" s="30" t="s">
        <v>701</v>
      </c>
      <c r="D291" s="30" t="s">
        <v>717</v>
      </c>
      <c r="E291" s="28">
        <v>45819.422361111108</v>
      </c>
      <c r="F291" s="30" t="s">
        <v>698</v>
      </c>
      <c r="G291" s="28">
        <v>45819.422361111108</v>
      </c>
    </row>
    <row r="292" spans="1:7" x14ac:dyDescent="0.25">
      <c r="A292" s="30" t="s">
        <v>2818</v>
      </c>
      <c r="B292" s="30" t="s">
        <v>2231</v>
      </c>
      <c r="C292" s="30" t="s">
        <v>701</v>
      </c>
      <c r="D292" s="30" t="s">
        <v>717</v>
      </c>
      <c r="E292" s="28">
        <v>45819.422442129631</v>
      </c>
      <c r="F292" s="30" t="s">
        <v>698</v>
      </c>
      <c r="G292" s="28">
        <v>45819.422442129631</v>
      </c>
    </row>
    <row r="293" spans="1:7" x14ac:dyDescent="0.25">
      <c r="A293" s="30" t="s">
        <v>2819</v>
      </c>
      <c r="B293" s="30" t="s">
        <v>2226</v>
      </c>
      <c r="C293" s="30" t="s">
        <v>704</v>
      </c>
      <c r="D293" s="30" t="s">
        <v>717</v>
      </c>
      <c r="E293" s="28">
        <v>45819.423217592594</v>
      </c>
      <c r="F293" s="30" t="s">
        <v>698</v>
      </c>
      <c r="G293" s="28">
        <v>45819.423217592594</v>
      </c>
    </row>
    <row r="294" spans="1:7" x14ac:dyDescent="0.25">
      <c r="A294" s="30" t="s">
        <v>2820</v>
      </c>
      <c r="B294" s="30" t="s">
        <v>2229</v>
      </c>
      <c r="C294" s="30" t="s">
        <v>704</v>
      </c>
      <c r="D294" s="30" t="s">
        <v>717</v>
      </c>
      <c r="E294" s="28">
        <v>45819.423321759263</v>
      </c>
      <c r="F294" s="30" t="s">
        <v>698</v>
      </c>
      <c r="G294" s="28">
        <v>45819.423321759263</v>
      </c>
    </row>
    <row r="295" spans="1:7" x14ac:dyDescent="0.25">
      <c r="A295" s="30" t="s">
        <v>2821</v>
      </c>
      <c r="B295" s="30" t="s">
        <v>2231</v>
      </c>
      <c r="C295" s="30" t="s">
        <v>704</v>
      </c>
      <c r="D295" s="30" t="s">
        <v>717</v>
      </c>
      <c r="E295" s="28">
        <v>45819.423368055555</v>
      </c>
      <c r="F295" s="30" t="s">
        <v>698</v>
      </c>
      <c r="G295" s="28">
        <v>45819.423368055555</v>
      </c>
    </row>
    <row r="296" spans="1:7" x14ac:dyDescent="0.25">
      <c r="A296" s="30" t="s">
        <v>2822</v>
      </c>
      <c r="B296" s="30" t="s">
        <v>1975</v>
      </c>
      <c r="C296" s="30" t="s">
        <v>696</v>
      </c>
      <c r="D296" s="30" t="s">
        <v>711</v>
      </c>
      <c r="E296" s="28">
        <v>45819.431666666664</v>
      </c>
      <c r="F296" s="30" t="s">
        <v>698</v>
      </c>
      <c r="G296" s="28">
        <v>45819.431666666664</v>
      </c>
    </row>
    <row r="297" spans="1:7" x14ac:dyDescent="0.25">
      <c r="A297" s="30" t="s">
        <v>2823</v>
      </c>
      <c r="B297" s="30" t="s">
        <v>1978</v>
      </c>
      <c r="C297" s="30" t="s">
        <v>696</v>
      </c>
      <c r="D297" s="30" t="s">
        <v>711</v>
      </c>
      <c r="E297" s="28">
        <v>45819.431770833333</v>
      </c>
      <c r="F297" s="30" t="s">
        <v>698</v>
      </c>
      <c r="G297" s="28">
        <v>45819.431770833333</v>
      </c>
    </row>
    <row r="298" spans="1:7" x14ac:dyDescent="0.25">
      <c r="A298" s="30" t="s">
        <v>2824</v>
      </c>
      <c r="B298" s="30" t="s">
        <v>2042</v>
      </c>
      <c r="C298" s="30" t="s">
        <v>696</v>
      </c>
      <c r="D298" s="30" t="s">
        <v>711</v>
      </c>
      <c r="E298" s="28">
        <v>45819.432685185187</v>
      </c>
      <c r="F298" s="30" t="s">
        <v>698</v>
      </c>
      <c r="G298" s="28">
        <v>45819.432685185187</v>
      </c>
    </row>
    <row r="299" spans="1:7" x14ac:dyDescent="0.25">
      <c r="A299" s="30" t="s">
        <v>2825</v>
      </c>
      <c r="B299" s="30" t="s">
        <v>2246</v>
      </c>
      <c r="C299" s="30" t="s">
        <v>701</v>
      </c>
      <c r="D299" s="30" t="s">
        <v>705</v>
      </c>
      <c r="E299" s="28">
        <v>45819.449155092596</v>
      </c>
      <c r="F299" s="30" t="s">
        <v>698</v>
      </c>
      <c r="G299" s="28">
        <v>45819.449155092596</v>
      </c>
    </row>
    <row r="300" spans="1:7" x14ac:dyDescent="0.25">
      <c r="A300" s="30" t="s">
        <v>2826</v>
      </c>
      <c r="B300" s="30" t="s">
        <v>2262</v>
      </c>
      <c r="C300" s="30" t="s">
        <v>701</v>
      </c>
      <c r="D300" s="30" t="s">
        <v>705</v>
      </c>
      <c r="E300" s="28">
        <v>45819.449247685188</v>
      </c>
      <c r="F300" s="30" t="s">
        <v>698</v>
      </c>
      <c r="G300" s="28">
        <v>45819.449247685188</v>
      </c>
    </row>
    <row r="301" spans="1:7" x14ac:dyDescent="0.25">
      <c r="A301" s="30" t="s">
        <v>2827</v>
      </c>
      <c r="B301" s="30" t="s">
        <v>2260</v>
      </c>
      <c r="C301" s="30" t="s">
        <v>701</v>
      </c>
      <c r="D301" s="30" t="s">
        <v>705</v>
      </c>
      <c r="E301" s="28">
        <v>45819.449282407404</v>
      </c>
      <c r="F301" s="30" t="s">
        <v>698</v>
      </c>
      <c r="G301" s="28">
        <v>45819.449282407404</v>
      </c>
    </row>
    <row r="302" spans="1:7" x14ac:dyDescent="0.25">
      <c r="A302" s="30" t="s">
        <v>2828</v>
      </c>
      <c r="B302" s="30" t="s">
        <v>2264</v>
      </c>
      <c r="C302" s="30" t="s">
        <v>701</v>
      </c>
      <c r="D302" s="30" t="s">
        <v>705</v>
      </c>
      <c r="E302" s="28">
        <v>45819.449328703704</v>
      </c>
      <c r="F302" s="30" t="s">
        <v>698</v>
      </c>
      <c r="G302" s="28">
        <v>45819.449328703704</v>
      </c>
    </row>
    <row r="303" spans="1:7" x14ac:dyDescent="0.25">
      <c r="A303" s="30" t="s">
        <v>2829</v>
      </c>
      <c r="B303" s="30" t="s">
        <v>2246</v>
      </c>
      <c r="C303" s="30" t="s">
        <v>704</v>
      </c>
      <c r="D303" s="30" t="s">
        <v>705</v>
      </c>
      <c r="E303" s="28">
        <v>45819.449803240743</v>
      </c>
      <c r="F303" s="30" t="s">
        <v>698</v>
      </c>
      <c r="G303" s="28">
        <v>45819.449803240743</v>
      </c>
    </row>
    <row r="304" spans="1:7" x14ac:dyDescent="0.25">
      <c r="A304" s="30" t="s">
        <v>2830</v>
      </c>
      <c r="B304" s="30" t="s">
        <v>2262</v>
      </c>
      <c r="C304" s="30" t="s">
        <v>704</v>
      </c>
      <c r="D304" s="30" t="s">
        <v>705</v>
      </c>
      <c r="E304" s="28">
        <v>45819.449837962966</v>
      </c>
      <c r="F304" s="30" t="s">
        <v>698</v>
      </c>
      <c r="G304" s="28">
        <v>45819.449837962966</v>
      </c>
    </row>
    <row r="305" spans="1:7" x14ac:dyDescent="0.25">
      <c r="A305" s="30" t="s">
        <v>2831</v>
      </c>
      <c r="B305" s="30" t="s">
        <v>2260</v>
      </c>
      <c r="C305" s="30" t="s">
        <v>704</v>
      </c>
      <c r="D305" s="30" t="s">
        <v>705</v>
      </c>
      <c r="E305" s="28">
        <v>45819.449872685182</v>
      </c>
      <c r="F305" s="30" t="s">
        <v>698</v>
      </c>
      <c r="G305" s="28">
        <v>45819.449872685182</v>
      </c>
    </row>
    <row r="306" spans="1:7" x14ac:dyDescent="0.25">
      <c r="A306" s="30" t="s">
        <v>2832</v>
      </c>
      <c r="B306" s="30" t="s">
        <v>2264</v>
      </c>
      <c r="C306" s="30" t="s">
        <v>704</v>
      </c>
      <c r="D306" s="30" t="s">
        <v>705</v>
      </c>
      <c r="E306" s="28">
        <v>45819.449918981481</v>
      </c>
      <c r="F306" s="30" t="s">
        <v>698</v>
      </c>
      <c r="G306" s="28">
        <v>45819.449918981481</v>
      </c>
    </row>
    <row r="307" spans="1:7" x14ac:dyDescent="0.25">
      <c r="A307" s="30" t="s">
        <v>2833</v>
      </c>
      <c r="B307" s="30" t="s">
        <v>1298</v>
      </c>
      <c r="C307" s="30" t="s">
        <v>691</v>
      </c>
      <c r="D307" s="30" t="s">
        <v>692</v>
      </c>
      <c r="E307" s="28">
        <v>45819.452326388891</v>
      </c>
      <c r="F307" s="30" t="s">
        <v>698</v>
      </c>
      <c r="G307" s="28">
        <v>45819.452326388891</v>
      </c>
    </row>
    <row r="308" spans="1:7" x14ac:dyDescent="0.25">
      <c r="A308" s="30" t="s">
        <v>2834</v>
      </c>
      <c r="B308" s="30" t="s">
        <v>2217</v>
      </c>
      <c r="C308" s="30" t="s">
        <v>701</v>
      </c>
      <c r="D308" s="30" t="s">
        <v>717</v>
      </c>
      <c r="E308" s="28">
        <v>45819.501770833333</v>
      </c>
      <c r="F308" s="30" t="s">
        <v>698</v>
      </c>
      <c r="G308" s="28">
        <v>45819.501770833333</v>
      </c>
    </row>
    <row r="309" spans="1:7" x14ac:dyDescent="0.25">
      <c r="A309" s="30" t="s">
        <v>2835</v>
      </c>
      <c r="B309" s="30" t="s">
        <v>2213</v>
      </c>
      <c r="C309" s="30" t="s">
        <v>701</v>
      </c>
      <c r="D309" s="30" t="s">
        <v>717</v>
      </c>
      <c r="E309" s="28">
        <v>45819.501875000002</v>
      </c>
      <c r="F309" s="30" t="s">
        <v>698</v>
      </c>
      <c r="G309" s="28">
        <v>45819.501875000002</v>
      </c>
    </row>
    <row r="310" spans="1:7" x14ac:dyDescent="0.25">
      <c r="A310" s="30" t="s">
        <v>2836</v>
      </c>
      <c r="B310" s="30" t="s">
        <v>2217</v>
      </c>
      <c r="C310" s="30" t="s">
        <v>704</v>
      </c>
      <c r="D310" s="30" t="s">
        <v>717</v>
      </c>
      <c r="E310" s="28">
        <v>45819.502442129633</v>
      </c>
      <c r="F310" s="30" t="s">
        <v>698</v>
      </c>
      <c r="G310" s="28">
        <v>45819.502442129633</v>
      </c>
    </row>
    <row r="311" spans="1:7" x14ac:dyDescent="0.25">
      <c r="A311" s="30" t="s">
        <v>2837</v>
      </c>
      <c r="B311" s="30" t="s">
        <v>2213</v>
      </c>
      <c r="C311" s="30" t="s">
        <v>704</v>
      </c>
      <c r="D311" s="30" t="s">
        <v>717</v>
      </c>
      <c r="E311" s="28">
        <v>45819.502708333333</v>
      </c>
      <c r="F311" s="30" t="s">
        <v>698</v>
      </c>
      <c r="G311" s="28">
        <v>45819.502708333333</v>
      </c>
    </row>
    <row r="312" spans="1:7" x14ac:dyDescent="0.25">
      <c r="A312" s="30" t="s">
        <v>2838</v>
      </c>
      <c r="B312" s="30" t="s">
        <v>2258</v>
      </c>
      <c r="C312" s="30" t="s">
        <v>701</v>
      </c>
      <c r="D312" s="30" t="s">
        <v>702</v>
      </c>
      <c r="E312" s="28">
        <v>45819.508680555555</v>
      </c>
      <c r="F312" s="30" t="s">
        <v>698</v>
      </c>
      <c r="G312" s="28">
        <v>45819.508680555555</v>
      </c>
    </row>
    <row r="313" spans="1:7" x14ac:dyDescent="0.25">
      <c r="A313" s="30" t="s">
        <v>2839</v>
      </c>
      <c r="B313" s="30" t="s">
        <v>2241</v>
      </c>
      <c r="C313" s="30" t="s">
        <v>701</v>
      </c>
      <c r="D313" s="30" t="s">
        <v>702</v>
      </c>
      <c r="E313" s="28">
        <v>45819.50980324074</v>
      </c>
      <c r="F313" s="30" t="s">
        <v>698</v>
      </c>
      <c r="G313" s="28">
        <v>45819.50980324074</v>
      </c>
    </row>
    <row r="314" spans="1:7" x14ac:dyDescent="0.25">
      <c r="A314" s="30" t="s">
        <v>2840</v>
      </c>
      <c r="B314" s="30" t="s">
        <v>2239</v>
      </c>
      <c r="C314" s="30" t="s">
        <v>701</v>
      </c>
      <c r="D314" s="30" t="s">
        <v>702</v>
      </c>
      <c r="E314" s="28">
        <v>45819.509814814817</v>
      </c>
      <c r="F314" s="30" t="s">
        <v>698</v>
      </c>
      <c r="G314" s="28">
        <v>45819.509814814817</v>
      </c>
    </row>
    <row r="315" spans="1:7" x14ac:dyDescent="0.25">
      <c r="A315" s="30" t="s">
        <v>2841</v>
      </c>
      <c r="B315" s="30" t="s">
        <v>2258</v>
      </c>
      <c r="C315" s="30" t="s">
        <v>704</v>
      </c>
      <c r="D315" s="30" t="s">
        <v>702</v>
      </c>
      <c r="E315" s="28">
        <v>45819.511180555557</v>
      </c>
      <c r="F315" s="30" t="s">
        <v>698</v>
      </c>
      <c r="G315" s="28">
        <v>45819.511180555557</v>
      </c>
    </row>
    <row r="316" spans="1:7" x14ac:dyDescent="0.25">
      <c r="A316" s="30" t="s">
        <v>2842</v>
      </c>
      <c r="B316" s="30" t="s">
        <v>2239</v>
      </c>
      <c r="C316" s="30" t="s">
        <v>704</v>
      </c>
      <c r="D316" s="30" t="s">
        <v>702</v>
      </c>
      <c r="E316" s="28">
        <v>45819.512233796297</v>
      </c>
      <c r="F316" s="30" t="s">
        <v>698</v>
      </c>
      <c r="G316" s="28">
        <v>45819.512233796297</v>
      </c>
    </row>
    <row r="317" spans="1:7" x14ac:dyDescent="0.25">
      <c r="A317" s="30" t="s">
        <v>2843</v>
      </c>
      <c r="B317" s="30" t="s">
        <v>2241</v>
      </c>
      <c r="C317" s="30" t="s">
        <v>704</v>
      </c>
      <c r="D317" s="30" t="s">
        <v>702</v>
      </c>
      <c r="E317" s="28">
        <v>45819.512384259258</v>
      </c>
      <c r="F317" s="30" t="s">
        <v>698</v>
      </c>
      <c r="G317" s="28">
        <v>45819.512384259258</v>
      </c>
    </row>
    <row r="318" spans="1:7" x14ac:dyDescent="0.25">
      <c r="A318" s="30" t="s">
        <v>2844</v>
      </c>
      <c r="B318" s="30" t="s">
        <v>2285</v>
      </c>
      <c r="C318" s="30" t="s">
        <v>696</v>
      </c>
      <c r="D318" s="30" t="s">
        <v>712</v>
      </c>
      <c r="E318" s="28">
        <v>45819.51761574074</v>
      </c>
      <c r="F318" s="30" t="s">
        <v>698</v>
      </c>
      <c r="G318" s="28">
        <v>45819.51761574074</v>
      </c>
    </row>
    <row r="319" spans="1:7" x14ac:dyDescent="0.25">
      <c r="A319" s="30" t="s">
        <v>2845</v>
      </c>
      <c r="B319" s="30" t="s">
        <v>909</v>
      </c>
      <c r="C319" s="30" t="s">
        <v>696</v>
      </c>
      <c r="D319" s="30" t="s">
        <v>711</v>
      </c>
      <c r="E319" s="28">
        <v>45819.523819444446</v>
      </c>
      <c r="F319" s="30" t="s">
        <v>698</v>
      </c>
      <c r="G319" s="28">
        <v>45819.523819444446</v>
      </c>
    </row>
    <row r="320" spans="1:7" x14ac:dyDescent="0.25">
      <c r="A320" s="30" t="s">
        <v>2846</v>
      </c>
      <c r="B320" s="30" t="s">
        <v>819</v>
      </c>
      <c r="C320" s="30" t="s">
        <v>706</v>
      </c>
      <c r="D320" s="30" t="s">
        <v>77</v>
      </c>
      <c r="E320" s="28">
        <v>45819.550717592596</v>
      </c>
      <c r="F320" s="30" t="s">
        <v>698</v>
      </c>
      <c r="G320" s="28">
        <v>45819.550717592596</v>
      </c>
    </row>
    <row r="321" spans="1:7" x14ac:dyDescent="0.25">
      <c r="A321" s="30" t="s">
        <v>2847</v>
      </c>
      <c r="B321" s="30" t="s">
        <v>2221</v>
      </c>
      <c r="C321" s="30" t="s">
        <v>701</v>
      </c>
      <c r="D321" s="30" t="s">
        <v>717</v>
      </c>
      <c r="E321" s="28">
        <v>45819.557349537034</v>
      </c>
      <c r="F321" s="30" t="s">
        <v>698</v>
      </c>
      <c r="G321" s="28">
        <v>45819.557349537034</v>
      </c>
    </row>
    <row r="322" spans="1:7" x14ac:dyDescent="0.25">
      <c r="A322" s="30" t="s">
        <v>2848</v>
      </c>
      <c r="B322" s="30" t="s">
        <v>2223</v>
      </c>
      <c r="C322" s="30" t="s">
        <v>701</v>
      </c>
      <c r="D322" s="30" t="s">
        <v>717</v>
      </c>
      <c r="E322" s="28">
        <v>45819.557430555556</v>
      </c>
      <c r="F322" s="30" t="s">
        <v>698</v>
      </c>
      <c r="G322" s="28">
        <v>45819.557430555556</v>
      </c>
    </row>
    <row r="323" spans="1:7" x14ac:dyDescent="0.25">
      <c r="A323" s="30" t="s">
        <v>2849</v>
      </c>
      <c r="B323" s="30" t="s">
        <v>2223</v>
      </c>
      <c r="C323" s="30" t="s">
        <v>704</v>
      </c>
      <c r="D323" s="30" t="s">
        <v>717</v>
      </c>
      <c r="E323" s="28">
        <v>45819.557974537034</v>
      </c>
      <c r="F323" s="30" t="s">
        <v>698</v>
      </c>
      <c r="G323" s="28">
        <v>45819.557974537034</v>
      </c>
    </row>
    <row r="324" spans="1:7" x14ac:dyDescent="0.25">
      <c r="A324" s="30" t="s">
        <v>2850</v>
      </c>
      <c r="B324" s="30" t="s">
        <v>2221</v>
      </c>
      <c r="C324" s="30" t="s">
        <v>704</v>
      </c>
      <c r="D324" s="30" t="s">
        <v>717</v>
      </c>
      <c r="E324" s="28">
        <v>45819.55810185185</v>
      </c>
      <c r="F324" s="30" t="s">
        <v>698</v>
      </c>
      <c r="G324" s="28">
        <v>45819.55810185185</v>
      </c>
    </row>
    <row r="325" spans="1:7" x14ac:dyDescent="0.25">
      <c r="A325" s="30" t="s">
        <v>2851</v>
      </c>
      <c r="B325" s="30" t="s">
        <v>835</v>
      </c>
      <c r="C325" s="30" t="s">
        <v>699</v>
      </c>
      <c r="D325" s="30" t="s">
        <v>77</v>
      </c>
      <c r="E325" s="28">
        <v>45819.604872685188</v>
      </c>
      <c r="F325" s="30" t="s">
        <v>698</v>
      </c>
      <c r="G325" s="28">
        <v>45819.604872685188</v>
      </c>
    </row>
    <row r="326" spans="1:7" x14ac:dyDescent="0.25">
      <c r="A326" s="30" t="s">
        <v>2899</v>
      </c>
      <c r="B326" s="30" t="s">
        <v>2067</v>
      </c>
      <c r="C326" s="30" t="s">
        <v>701</v>
      </c>
      <c r="D326" s="30" t="s">
        <v>710</v>
      </c>
      <c r="E326" s="28">
        <v>45819.640983796293</v>
      </c>
      <c r="F326" s="30" t="s">
        <v>703</v>
      </c>
      <c r="G326" s="28">
        <v>45819.640983796293</v>
      </c>
    </row>
    <row r="327" spans="1:7" x14ac:dyDescent="0.25">
      <c r="A327" s="30" t="s">
        <v>2900</v>
      </c>
      <c r="B327" s="30" t="s">
        <v>2062</v>
      </c>
      <c r="C327" s="30" t="s">
        <v>701</v>
      </c>
      <c r="D327" s="30" t="s">
        <v>710</v>
      </c>
      <c r="E327" s="28">
        <v>45819.641064814816</v>
      </c>
      <c r="F327" s="30" t="s">
        <v>703</v>
      </c>
      <c r="G327" s="28">
        <v>45819.641064814816</v>
      </c>
    </row>
    <row r="328" spans="1:7" x14ac:dyDescent="0.25">
      <c r="A328" s="30" t="s">
        <v>2901</v>
      </c>
      <c r="B328" s="30" t="s">
        <v>2067</v>
      </c>
      <c r="C328" s="30" t="s">
        <v>704</v>
      </c>
      <c r="D328" s="30" t="s">
        <v>710</v>
      </c>
      <c r="E328" s="28">
        <v>45819.642094907409</v>
      </c>
      <c r="F328" s="30" t="s">
        <v>703</v>
      </c>
      <c r="G328" s="28">
        <v>45819.642094907409</v>
      </c>
    </row>
    <row r="329" spans="1:7" x14ac:dyDescent="0.25">
      <c r="A329" s="30" t="s">
        <v>2902</v>
      </c>
      <c r="B329" s="30" t="s">
        <v>2062</v>
      </c>
      <c r="C329" s="30" t="s">
        <v>704</v>
      </c>
      <c r="D329" s="30" t="s">
        <v>710</v>
      </c>
      <c r="E329" s="28">
        <v>45819.642141203702</v>
      </c>
      <c r="F329" s="30" t="s">
        <v>703</v>
      </c>
      <c r="G329" s="28">
        <v>45819.642141203702</v>
      </c>
    </row>
    <row r="330" spans="1:7" x14ac:dyDescent="0.25">
      <c r="A330" s="30" t="s">
        <v>2911</v>
      </c>
      <c r="B330" s="30" t="s">
        <v>2273</v>
      </c>
      <c r="C330" s="30" t="s">
        <v>696</v>
      </c>
      <c r="D330" s="30" t="s">
        <v>712</v>
      </c>
      <c r="E330" s="28">
        <v>45819.662175925929</v>
      </c>
      <c r="F330" s="30" t="s">
        <v>703</v>
      </c>
      <c r="G330" s="28">
        <v>45819.662175925929</v>
      </c>
    </row>
    <row r="331" spans="1:7" x14ac:dyDescent="0.25">
      <c r="A331" s="30" t="s">
        <v>2912</v>
      </c>
      <c r="B331" s="30" t="s">
        <v>2294</v>
      </c>
      <c r="C331" s="30" t="s">
        <v>696</v>
      </c>
      <c r="D331" s="30" t="s">
        <v>712</v>
      </c>
      <c r="E331" s="28">
        <v>45819.662233796298</v>
      </c>
      <c r="F331" s="30" t="s">
        <v>703</v>
      </c>
      <c r="G331" s="28">
        <v>45819.662233796298</v>
      </c>
    </row>
    <row r="332" spans="1:7" x14ac:dyDescent="0.25">
      <c r="A332" s="30" t="s">
        <v>2913</v>
      </c>
      <c r="B332" s="30" t="s">
        <v>1360</v>
      </c>
      <c r="C332" s="30" t="s">
        <v>706</v>
      </c>
      <c r="D332" s="30" t="s">
        <v>218</v>
      </c>
      <c r="E332" s="28">
        <v>45819.667708333334</v>
      </c>
      <c r="F332" s="30" t="s">
        <v>698</v>
      </c>
      <c r="G332" s="28">
        <v>45819.667708333334</v>
      </c>
    </row>
    <row r="333" spans="1:7" x14ac:dyDescent="0.25">
      <c r="A333" s="30" t="s">
        <v>2914</v>
      </c>
      <c r="B333" s="30" t="s">
        <v>803</v>
      </c>
      <c r="C333" s="30" t="s">
        <v>706</v>
      </c>
      <c r="D333" s="30" t="s">
        <v>77</v>
      </c>
      <c r="E333" s="28">
        <v>45819.706828703704</v>
      </c>
      <c r="F333" s="30" t="s">
        <v>698</v>
      </c>
      <c r="G333" s="28">
        <v>45819.706828703704</v>
      </c>
    </row>
    <row r="334" spans="1:7" x14ac:dyDescent="0.25">
      <c r="A334" s="30" t="s">
        <v>2915</v>
      </c>
      <c r="B334" s="30" t="s">
        <v>1999</v>
      </c>
      <c r="C334" s="30" t="s">
        <v>701</v>
      </c>
      <c r="D334" s="30" t="s">
        <v>705</v>
      </c>
      <c r="E334" s="28">
        <v>45819.734097222223</v>
      </c>
      <c r="F334" s="30" t="s">
        <v>703</v>
      </c>
      <c r="G334" s="28">
        <v>45819.734097222223</v>
      </c>
    </row>
    <row r="335" spans="1:7" x14ac:dyDescent="0.25">
      <c r="A335" s="30" t="s">
        <v>2916</v>
      </c>
      <c r="B335" s="30" t="s">
        <v>1999</v>
      </c>
      <c r="C335" s="30" t="s">
        <v>704</v>
      </c>
      <c r="D335" s="30" t="s">
        <v>705</v>
      </c>
      <c r="E335" s="28">
        <v>45819.736597222225</v>
      </c>
      <c r="F335" s="30" t="s">
        <v>703</v>
      </c>
      <c r="G335" s="28">
        <v>45819.736597222225</v>
      </c>
    </row>
    <row r="336" spans="1:7" x14ac:dyDescent="0.25">
      <c r="A336" s="30" t="s">
        <v>2917</v>
      </c>
      <c r="B336" s="30" t="s">
        <v>2291</v>
      </c>
      <c r="C336" s="30" t="s">
        <v>696</v>
      </c>
      <c r="D336" s="30" t="s">
        <v>712</v>
      </c>
      <c r="E336" s="28">
        <v>45819.758148148147</v>
      </c>
      <c r="F336" s="30" t="s">
        <v>703</v>
      </c>
      <c r="G336" s="28">
        <v>45819.758148148147</v>
      </c>
    </row>
    <row r="337" spans="1:7" x14ac:dyDescent="0.25">
      <c r="A337" s="30" t="s">
        <v>2918</v>
      </c>
      <c r="B337" s="30" t="s">
        <v>2099</v>
      </c>
      <c r="C337" s="30" t="s">
        <v>696</v>
      </c>
      <c r="D337" s="30" t="s">
        <v>697</v>
      </c>
      <c r="E337" s="28">
        <v>45819.774444444447</v>
      </c>
      <c r="F337" s="30" t="s">
        <v>703</v>
      </c>
      <c r="G337" s="28">
        <v>45819.774444444447</v>
      </c>
    </row>
    <row r="338" spans="1:7" x14ac:dyDescent="0.25">
      <c r="A338" s="30" t="s">
        <v>2919</v>
      </c>
      <c r="B338" s="30" t="s">
        <v>1779</v>
      </c>
      <c r="C338" s="30" t="s">
        <v>701</v>
      </c>
      <c r="D338" s="30" t="s">
        <v>713</v>
      </c>
      <c r="E338" s="28">
        <v>45819.831550925926</v>
      </c>
      <c r="F338" s="30" t="s">
        <v>703</v>
      </c>
      <c r="G338" s="28">
        <v>45819.831550925926</v>
      </c>
    </row>
    <row r="339" spans="1:7" x14ac:dyDescent="0.25">
      <c r="A339" s="30" t="s">
        <v>2920</v>
      </c>
      <c r="B339" s="30" t="s">
        <v>2067</v>
      </c>
      <c r="C339" s="30" t="s">
        <v>691</v>
      </c>
      <c r="D339" s="30" t="s">
        <v>692</v>
      </c>
      <c r="E339" s="28">
        <v>45819.856412037036</v>
      </c>
      <c r="F339" s="30" t="s">
        <v>703</v>
      </c>
      <c r="G339" s="28">
        <v>45819.856412037036</v>
      </c>
    </row>
    <row r="340" spans="1:7" x14ac:dyDescent="0.25">
      <c r="A340" s="30" t="s">
        <v>2921</v>
      </c>
      <c r="B340" s="30" t="s">
        <v>2062</v>
      </c>
      <c r="C340" s="30" t="s">
        <v>691</v>
      </c>
      <c r="D340" s="30" t="s">
        <v>692</v>
      </c>
      <c r="E340" s="28">
        <v>45819.856493055559</v>
      </c>
      <c r="F340" s="30" t="s">
        <v>703</v>
      </c>
      <c r="G340" s="28">
        <v>45819.856493055559</v>
      </c>
    </row>
    <row r="341" spans="1:7" x14ac:dyDescent="0.25">
      <c r="A341" s="30" t="s">
        <v>2922</v>
      </c>
      <c r="B341" s="30" t="s">
        <v>2766</v>
      </c>
      <c r="C341" s="30" t="s">
        <v>696</v>
      </c>
      <c r="D341" s="30" t="s">
        <v>712</v>
      </c>
      <c r="E341" s="28">
        <v>45819.88795138889</v>
      </c>
      <c r="F341" s="30" t="s">
        <v>703</v>
      </c>
      <c r="G341" s="28">
        <v>45819.88795138889</v>
      </c>
    </row>
    <row r="342" spans="1:7" x14ac:dyDescent="0.25">
      <c r="A342" s="30" t="s">
        <v>2923</v>
      </c>
      <c r="B342" s="30" t="s">
        <v>2770</v>
      </c>
      <c r="C342" s="30" t="s">
        <v>696</v>
      </c>
      <c r="D342" s="30" t="s">
        <v>712</v>
      </c>
      <c r="E342" s="28">
        <v>45819.888182870367</v>
      </c>
      <c r="F342" s="30" t="s">
        <v>703</v>
      </c>
      <c r="G342" s="28">
        <v>45819.888182870367</v>
      </c>
    </row>
    <row r="343" spans="1:7" x14ac:dyDescent="0.25">
      <c r="A343" s="30" t="s">
        <v>2924</v>
      </c>
      <c r="B343" s="30" t="s">
        <v>2775</v>
      </c>
      <c r="C343" s="30" t="s">
        <v>696</v>
      </c>
      <c r="D343" s="30" t="s">
        <v>712</v>
      </c>
      <c r="E343" s="28">
        <v>45819.888356481482</v>
      </c>
      <c r="F343" s="30" t="s">
        <v>703</v>
      </c>
      <c r="G343" s="28">
        <v>45819.888356481482</v>
      </c>
    </row>
    <row r="344" spans="1:7" x14ac:dyDescent="0.25">
      <c r="A344" s="30" t="s">
        <v>2925</v>
      </c>
      <c r="B344" s="30" t="s">
        <v>2778</v>
      </c>
      <c r="C344" s="30" t="s">
        <v>696</v>
      </c>
      <c r="D344" s="30" t="s">
        <v>712</v>
      </c>
      <c r="E344" s="28">
        <v>45819.888449074075</v>
      </c>
      <c r="F344" s="30" t="s">
        <v>703</v>
      </c>
      <c r="G344" s="28">
        <v>45819.888449074075</v>
      </c>
    </row>
    <row r="345" spans="1:7" x14ac:dyDescent="0.25">
      <c r="A345" s="30" t="s">
        <v>2926</v>
      </c>
      <c r="B345" s="30" t="s">
        <v>2285</v>
      </c>
      <c r="C345" s="30" t="s">
        <v>701</v>
      </c>
      <c r="D345" s="30" t="s">
        <v>716</v>
      </c>
      <c r="E345" s="28">
        <v>45819.914212962962</v>
      </c>
      <c r="F345" s="30" t="s">
        <v>703</v>
      </c>
      <c r="G345" s="28">
        <v>45819.914212962962</v>
      </c>
    </row>
    <row r="346" spans="1:7" x14ac:dyDescent="0.25">
      <c r="A346" s="30" t="s">
        <v>2927</v>
      </c>
      <c r="B346" s="30" t="s">
        <v>2701</v>
      </c>
      <c r="C346" s="30" t="s">
        <v>696</v>
      </c>
      <c r="D346" s="30" t="s">
        <v>695</v>
      </c>
      <c r="E346" s="28">
        <v>45819.956273148149</v>
      </c>
      <c r="F346" s="30" t="s">
        <v>693</v>
      </c>
      <c r="G346" s="28">
        <v>45819.956273148149</v>
      </c>
    </row>
    <row r="347" spans="1:7" x14ac:dyDescent="0.25">
      <c r="A347" s="30" t="s">
        <v>2928</v>
      </c>
      <c r="B347" s="30" t="s">
        <v>1703</v>
      </c>
      <c r="C347" s="30" t="s">
        <v>706</v>
      </c>
      <c r="D347" s="30" t="s">
        <v>119</v>
      </c>
      <c r="E347" s="28">
        <v>45819.958379629628</v>
      </c>
      <c r="F347" s="30" t="s">
        <v>693</v>
      </c>
      <c r="G347" s="28">
        <v>45819.958379629628</v>
      </c>
    </row>
    <row r="348" spans="1:7" x14ac:dyDescent="0.25">
      <c r="A348" s="30" t="s">
        <v>2929</v>
      </c>
      <c r="B348" s="30" t="s">
        <v>1705</v>
      </c>
      <c r="C348" s="30" t="s">
        <v>706</v>
      </c>
      <c r="D348" s="30" t="s">
        <v>119</v>
      </c>
      <c r="E348" s="28">
        <v>45819.958761574075</v>
      </c>
      <c r="F348" s="30" t="s">
        <v>693</v>
      </c>
      <c r="G348" s="28">
        <v>45819.958761574075</v>
      </c>
    </row>
    <row r="349" spans="1:7" x14ac:dyDescent="0.25">
      <c r="A349" s="30" t="s">
        <v>2930</v>
      </c>
      <c r="B349" s="30" t="s">
        <v>1707</v>
      </c>
      <c r="C349" s="30" t="s">
        <v>706</v>
      </c>
      <c r="D349" s="30" t="s">
        <v>119</v>
      </c>
      <c r="E349" s="28">
        <v>45819.959004629629</v>
      </c>
      <c r="F349" s="30" t="s">
        <v>693</v>
      </c>
      <c r="G349" s="28">
        <v>45819.959004629629</v>
      </c>
    </row>
    <row r="350" spans="1:7" x14ac:dyDescent="0.25">
      <c r="A350" s="30" t="s">
        <v>2931</v>
      </c>
      <c r="B350" s="30" t="s">
        <v>2651</v>
      </c>
      <c r="C350" s="30" t="s">
        <v>696</v>
      </c>
      <c r="D350" s="30" t="s">
        <v>707</v>
      </c>
      <c r="E350" s="28">
        <v>45819.961122685185</v>
      </c>
      <c r="F350" s="30" t="s">
        <v>693</v>
      </c>
      <c r="G350" s="28">
        <v>45819.961122685185</v>
      </c>
    </row>
    <row r="351" spans="1:7" x14ac:dyDescent="0.25">
      <c r="A351" s="30" t="s">
        <v>2932</v>
      </c>
      <c r="B351" s="30" t="s">
        <v>2780</v>
      </c>
      <c r="C351" s="30" t="s">
        <v>696</v>
      </c>
      <c r="D351" s="30" t="s">
        <v>712</v>
      </c>
      <c r="E351" s="28">
        <v>45819.970347222225</v>
      </c>
      <c r="F351" s="30" t="s">
        <v>693</v>
      </c>
      <c r="G351" s="28">
        <v>45819.970347222225</v>
      </c>
    </row>
    <row r="352" spans="1:7" x14ac:dyDescent="0.25">
      <c r="A352" s="30" t="s">
        <v>2933</v>
      </c>
      <c r="B352" s="30" t="s">
        <v>2793</v>
      </c>
      <c r="C352" s="30" t="s">
        <v>696</v>
      </c>
      <c r="D352" s="30" t="s">
        <v>712</v>
      </c>
      <c r="E352" s="28">
        <v>45819.970416666663</v>
      </c>
      <c r="F352" s="30" t="s">
        <v>693</v>
      </c>
      <c r="G352" s="28">
        <v>45819.970416666663</v>
      </c>
    </row>
    <row r="353" spans="1:7" x14ac:dyDescent="0.25">
      <c r="A353" s="30" t="s">
        <v>2934</v>
      </c>
      <c r="B353" s="30" t="s">
        <v>2791</v>
      </c>
      <c r="C353" s="30" t="s">
        <v>696</v>
      </c>
      <c r="D353" s="30" t="s">
        <v>712</v>
      </c>
      <c r="E353" s="28">
        <v>45819.970497685186</v>
      </c>
      <c r="F353" s="30" t="s">
        <v>693</v>
      </c>
      <c r="G353" s="28">
        <v>45819.970497685186</v>
      </c>
    </row>
    <row r="354" spans="1:7" x14ac:dyDescent="0.25">
      <c r="A354" s="30" t="s">
        <v>2935</v>
      </c>
      <c r="B354" s="30" t="s">
        <v>1121</v>
      </c>
      <c r="C354" s="30" t="s">
        <v>691</v>
      </c>
      <c r="D354" s="30" t="s">
        <v>692</v>
      </c>
      <c r="E354" s="28">
        <v>45820.052025462966</v>
      </c>
      <c r="F354" s="30" t="s">
        <v>693</v>
      </c>
      <c r="G354" s="28">
        <v>45819.052025462966</v>
      </c>
    </row>
    <row r="355" spans="1:7" x14ac:dyDescent="0.25">
      <c r="A355" s="30" t="s">
        <v>2936</v>
      </c>
      <c r="B355" s="30" t="s">
        <v>2618</v>
      </c>
      <c r="C355" s="30" t="s">
        <v>696</v>
      </c>
      <c r="D355" s="30" t="s">
        <v>697</v>
      </c>
      <c r="E355" s="28">
        <v>45820.053819444445</v>
      </c>
      <c r="F355" s="30" t="s">
        <v>693</v>
      </c>
      <c r="G355" s="28">
        <v>45819.053819444445</v>
      </c>
    </row>
    <row r="356" spans="1:7" x14ac:dyDescent="0.25">
      <c r="A356" s="30" t="s">
        <v>2937</v>
      </c>
      <c r="B356" s="30" t="s">
        <v>2620</v>
      </c>
      <c r="C356" s="30" t="s">
        <v>696</v>
      </c>
      <c r="D356" s="30" t="s">
        <v>697</v>
      </c>
      <c r="E356" s="28">
        <v>45820.053900462961</v>
      </c>
      <c r="F356" s="30" t="s">
        <v>693</v>
      </c>
      <c r="G356" s="28">
        <v>45819.053900462961</v>
      </c>
    </row>
    <row r="357" spans="1:7" x14ac:dyDescent="0.25">
      <c r="A357" s="30" t="s">
        <v>2938</v>
      </c>
      <c r="B357" s="30" t="s">
        <v>2625</v>
      </c>
      <c r="C357" s="30" t="s">
        <v>696</v>
      </c>
      <c r="D357" s="30" t="s">
        <v>697</v>
      </c>
      <c r="E357" s="28">
        <v>45820.054178240738</v>
      </c>
      <c r="F357" s="30" t="s">
        <v>693</v>
      </c>
      <c r="G357" s="28">
        <v>45819.054178240738</v>
      </c>
    </row>
    <row r="358" spans="1:7" x14ac:dyDescent="0.25">
      <c r="A358" s="30" t="s">
        <v>2939</v>
      </c>
      <c r="B358" s="30" t="s">
        <v>2291</v>
      </c>
      <c r="C358" s="30" t="s">
        <v>701</v>
      </c>
      <c r="D358" s="30" t="s">
        <v>710</v>
      </c>
      <c r="E358" s="28">
        <v>45820.064027777778</v>
      </c>
      <c r="F358" s="30" t="s">
        <v>693</v>
      </c>
      <c r="G358" s="28">
        <v>45819.064027777778</v>
      </c>
    </row>
    <row r="359" spans="1:7" x14ac:dyDescent="0.25">
      <c r="A359" s="30" t="s">
        <v>2940</v>
      </c>
      <c r="B359" s="30" t="s">
        <v>835</v>
      </c>
      <c r="C359" s="30" t="s">
        <v>706</v>
      </c>
      <c r="D359" s="30" t="s">
        <v>77</v>
      </c>
      <c r="E359" s="28">
        <v>45820.161203703705</v>
      </c>
      <c r="F359" s="30" t="s">
        <v>693</v>
      </c>
      <c r="G359" s="28">
        <v>45819.161203703705</v>
      </c>
    </row>
    <row r="360" spans="1:7" x14ac:dyDescent="0.25">
      <c r="A360" s="30" t="s">
        <v>2941</v>
      </c>
      <c r="B360" s="30" t="s">
        <v>1779</v>
      </c>
      <c r="C360" s="30" t="s">
        <v>704</v>
      </c>
      <c r="D360" s="30" t="s">
        <v>713</v>
      </c>
      <c r="E360" s="28">
        <v>45820.198553240742</v>
      </c>
      <c r="F360" s="30" t="s">
        <v>693</v>
      </c>
      <c r="G360" s="28">
        <v>45819.198553240742</v>
      </c>
    </row>
    <row r="361" spans="1:7" x14ac:dyDescent="0.25">
      <c r="A361" s="30" t="s">
        <v>2942</v>
      </c>
      <c r="B361" s="30" t="s">
        <v>1794</v>
      </c>
      <c r="C361" s="30" t="s">
        <v>701</v>
      </c>
      <c r="D361" s="30" t="s">
        <v>713</v>
      </c>
      <c r="E361" s="28">
        <v>45820.19939814815</v>
      </c>
      <c r="F361" s="30" t="s">
        <v>693</v>
      </c>
      <c r="G361" s="28">
        <v>45819.19939814815</v>
      </c>
    </row>
    <row r="362" spans="1:7" x14ac:dyDescent="0.25">
      <c r="A362" s="30" t="s">
        <v>2943</v>
      </c>
      <c r="B362" s="30" t="s">
        <v>2760</v>
      </c>
      <c r="C362" s="30" t="s">
        <v>696</v>
      </c>
      <c r="D362" s="30" t="s">
        <v>697</v>
      </c>
      <c r="E362" s="28">
        <v>45820.199652777781</v>
      </c>
      <c r="F362" s="30" t="s">
        <v>693</v>
      </c>
      <c r="G362" s="28">
        <v>45819.199652777781</v>
      </c>
    </row>
    <row r="363" spans="1:7" x14ac:dyDescent="0.25">
      <c r="A363" s="30" t="s">
        <v>2944</v>
      </c>
      <c r="B363" s="30" t="s">
        <v>2681</v>
      </c>
      <c r="C363" s="30" t="s">
        <v>696</v>
      </c>
      <c r="D363" s="30" t="s">
        <v>711</v>
      </c>
      <c r="E363" s="28">
        <v>45820.210775462961</v>
      </c>
      <c r="F363" s="30" t="s">
        <v>693</v>
      </c>
      <c r="G363" s="28">
        <v>45819.210775462961</v>
      </c>
    </row>
    <row r="364" spans="1:7" x14ac:dyDescent="0.25">
      <c r="A364" s="30" t="s">
        <v>2945</v>
      </c>
      <c r="B364" s="30" t="s">
        <v>2693</v>
      </c>
      <c r="C364" s="30" t="s">
        <v>696</v>
      </c>
      <c r="D364" s="30" t="s">
        <v>711</v>
      </c>
      <c r="E364" s="28">
        <v>45820.210856481484</v>
      </c>
      <c r="F364" s="30" t="s">
        <v>693</v>
      </c>
      <c r="G364" s="28">
        <v>45819.210856481484</v>
      </c>
    </row>
    <row r="365" spans="1:7" x14ac:dyDescent="0.25">
      <c r="A365" s="30" t="s">
        <v>2946</v>
      </c>
      <c r="B365" s="30" t="s">
        <v>2674</v>
      </c>
      <c r="C365" s="30" t="s">
        <v>696</v>
      </c>
      <c r="D365" s="30" t="s">
        <v>712</v>
      </c>
      <c r="E365" s="28">
        <v>45820.212777777779</v>
      </c>
      <c r="F365" s="30" t="s">
        <v>693</v>
      </c>
      <c r="G365" s="28">
        <v>45819.212777777779</v>
      </c>
    </row>
    <row r="366" spans="1:7" x14ac:dyDescent="0.25">
      <c r="A366" s="30" t="s">
        <v>2947</v>
      </c>
      <c r="B366" s="30" t="s">
        <v>2679</v>
      </c>
      <c r="C366" s="30" t="s">
        <v>696</v>
      </c>
      <c r="D366" s="30" t="s">
        <v>712</v>
      </c>
      <c r="E366" s="28">
        <v>45820.213796296295</v>
      </c>
      <c r="F366" s="30" t="s">
        <v>693</v>
      </c>
      <c r="G366" s="28">
        <v>45819.213796296295</v>
      </c>
    </row>
    <row r="367" spans="1:7" x14ac:dyDescent="0.25">
      <c r="A367" s="30" t="s">
        <v>2948</v>
      </c>
      <c r="B367" s="30" t="s">
        <v>2798</v>
      </c>
      <c r="C367" s="30" t="s">
        <v>696</v>
      </c>
      <c r="D367" s="30" t="s">
        <v>712</v>
      </c>
      <c r="E367" s="28">
        <v>45820.21534722222</v>
      </c>
      <c r="F367" s="30" t="s">
        <v>693</v>
      </c>
      <c r="G367" s="28">
        <v>45819.21534722222</v>
      </c>
    </row>
    <row r="368" spans="1:7" x14ac:dyDescent="0.25">
      <c r="A368" s="30" t="s">
        <v>2949</v>
      </c>
      <c r="B368" s="30" t="s">
        <v>2800</v>
      </c>
      <c r="C368" s="30" t="s">
        <v>696</v>
      </c>
      <c r="D368" s="30" t="s">
        <v>712</v>
      </c>
      <c r="E368" s="28">
        <v>45820.217129629629</v>
      </c>
      <c r="F368" s="30" t="s">
        <v>693</v>
      </c>
      <c r="G368" s="28">
        <v>45819.217129629629</v>
      </c>
    </row>
    <row r="369" spans="1:7" x14ac:dyDescent="0.25">
      <c r="A369" s="30" t="s">
        <v>2950</v>
      </c>
      <c r="B369" s="30" t="s">
        <v>1794</v>
      </c>
      <c r="C369" s="30" t="s">
        <v>704</v>
      </c>
      <c r="D369" s="30" t="s">
        <v>713</v>
      </c>
      <c r="E369" s="28">
        <v>45820.223194444443</v>
      </c>
      <c r="F369" s="30" t="s">
        <v>693</v>
      </c>
      <c r="G369" s="28">
        <v>45819.223194444443</v>
      </c>
    </row>
    <row r="370" spans="1:7" x14ac:dyDescent="0.25">
      <c r="A370" s="30" t="s">
        <v>2951</v>
      </c>
      <c r="B370" s="30" t="s">
        <v>1341</v>
      </c>
      <c r="C370" s="30" t="s">
        <v>699</v>
      </c>
      <c r="D370" s="30" t="s">
        <v>181</v>
      </c>
      <c r="E370" s="28">
        <v>45820.230115740742</v>
      </c>
      <c r="F370" s="30" t="s">
        <v>693</v>
      </c>
      <c r="G370" s="28">
        <v>45819.230115740742</v>
      </c>
    </row>
    <row r="371" spans="1:7" x14ac:dyDescent="0.25">
      <c r="A371" s="30" t="s">
        <v>2952</v>
      </c>
      <c r="B371" s="30" t="s">
        <v>2273</v>
      </c>
      <c r="C371" s="30" t="s">
        <v>701</v>
      </c>
      <c r="D371" s="30" t="s">
        <v>710</v>
      </c>
      <c r="E371" s="28">
        <v>45820.232638888891</v>
      </c>
      <c r="F371" s="30" t="s">
        <v>693</v>
      </c>
      <c r="G371" s="28">
        <v>45819.232638888891</v>
      </c>
    </row>
    <row r="372" spans="1:7" x14ac:dyDescent="0.25">
      <c r="A372" s="30" t="s">
        <v>2953</v>
      </c>
      <c r="B372" s="30" t="s">
        <v>2699</v>
      </c>
      <c r="C372" s="30" t="s">
        <v>696</v>
      </c>
      <c r="D372" s="30" t="s">
        <v>711</v>
      </c>
      <c r="E372" s="28">
        <v>45820.236886574072</v>
      </c>
      <c r="F372" s="30" t="s">
        <v>693</v>
      </c>
      <c r="G372" s="28">
        <v>45819.236886574072</v>
      </c>
    </row>
    <row r="373" spans="1:7" x14ac:dyDescent="0.25">
      <c r="A373" s="30" t="s">
        <v>2954</v>
      </c>
      <c r="B373" s="30" t="s">
        <v>2294</v>
      </c>
      <c r="C373" s="30" t="s">
        <v>701</v>
      </c>
      <c r="D373" s="30" t="s">
        <v>710</v>
      </c>
      <c r="E373" s="28">
        <v>45820.283900462964</v>
      </c>
      <c r="F373" s="30" t="s">
        <v>698</v>
      </c>
      <c r="G373" s="28">
        <v>45820.283900462964</v>
      </c>
    </row>
    <row r="374" spans="1:7" x14ac:dyDescent="0.25">
      <c r="A374" s="30" t="s">
        <v>2955</v>
      </c>
      <c r="B374" s="30" t="s">
        <v>2719</v>
      </c>
      <c r="C374" s="30" t="s">
        <v>696</v>
      </c>
      <c r="D374" s="30" t="s">
        <v>697</v>
      </c>
      <c r="E374" s="28">
        <v>45820.308171296296</v>
      </c>
      <c r="F374" s="30" t="s">
        <v>698</v>
      </c>
      <c r="G374" s="28">
        <v>45820.308171296296</v>
      </c>
    </row>
    <row r="375" spans="1:7" x14ac:dyDescent="0.25">
      <c r="A375" s="30" t="s">
        <v>2956</v>
      </c>
      <c r="B375" s="30" t="s">
        <v>2716</v>
      </c>
      <c r="C375" s="30" t="s">
        <v>696</v>
      </c>
      <c r="D375" s="30" t="s">
        <v>697</v>
      </c>
      <c r="E375" s="28">
        <v>45820.308194444442</v>
      </c>
      <c r="F375" s="30" t="s">
        <v>698</v>
      </c>
      <c r="G375" s="28">
        <v>45820.308194444442</v>
      </c>
    </row>
    <row r="376" spans="1:7" x14ac:dyDescent="0.25">
      <c r="A376" s="30" t="s">
        <v>2957</v>
      </c>
      <c r="B376" s="30" t="s">
        <v>2285</v>
      </c>
      <c r="C376" s="30" t="s">
        <v>704</v>
      </c>
      <c r="D376" s="30" t="s">
        <v>713</v>
      </c>
      <c r="E376" s="28">
        <v>45820.336701388886</v>
      </c>
      <c r="F376" s="30" t="s">
        <v>698</v>
      </c>
      <c r="G376" s="28">
        <v>45820.336701388886</v>
      </c>
    </row>
    <row r="377" spans="1:7" x14ac:dyDescent="0.25">
      <c r="A377" s="30" t="s">
        <v>3310</v>
      </c>
      <c r="B377" s="30" t="s">
        <v>2754</v>
      </c>
      <c r="C377" s="30" t="s">
        <v>696</v>
      </c>
      <c r="D377" s="30" t="s">
        <v>697</v>
      </c>
      <c r="E377" s="28">
        <v>45820.363043981481</v>
      </c>
      <c r="F377" s="30" t="s">
        <v>698</v>
      </c>
      <c r="G377" s="28">
        <v>45820.363043981481</v>
      </c>
    </row>
    <row r="378" spans="1:7" x14ac:dyDescent="0.25">
      <c r="A378" s="30" t="s">
        <v>3311</v>
      </c>
      <c r="B378" s="30" t="s">
        <v>2756</v>
      </c>
      <c r="C378" s="30" t="s">
        <v>696</v>
      </c>
      <c r="D378" s="30" t="s">
        <v>697</v>
      </c>
      <c r="E378" s="28">
        <v>45820.36309027778</v>
      </c>
      <c r="F378" s="30" t="s">
        <v>698</v>
      </c>
      <c r="G378" s="28">
        <v>45820.36309027778</v>
      </c>
    </row>
    <row r="379" spans="1:7" x14ac:dyDescent="0.25">
      <c r="A379" s="30" t="s">
        <v>3312</v>
      </c>
      <c r="B379" s="30" t="s">
        <v>2758</v>
      </c>
      <c r="C379" s="30" t="s">
        <v>696</v>
      </c>
      <c r="D379" s="30" t="s">
        <v>697</v>
      </c>
      <c r="E379" s="28">
        <v>45820.363240740742</v>
      </c>
      <c r="F379" s="30" t="s">
        <v>698</v>
      </c>
      <c r="G379" s="28">
        <v>45820.363240740742</v>
      </c>
    </row>
    <row r="380" spans="1:7" x14ac:dyDescent="0.25">
      <c r="A380" s="30" t="s">
        <v>3319</v>
      </c>
      <c r="B380" s="30" t="s">
        <v>2747</v>
      </c>
      <c r="C380" s="30" t="s">
        <v>696</v>
      </c>
      <c r="D380" s="30" t="s">
        <v>712</v>
      </c>
      <c r="E380" s="28">
        <v>45820.400046296294</v>
      </c>
      <c r="F380" s="30" t="s">
        <v>698</v>
      </c>
      <c r="G380" s="28">
        <v>45820.400046296294</v>
      </c>
    </row>
    <row r="381" spans="1:7" x14ac:dyDescent="0.25">
      <c r="A381" s="30" t="s">
        <v>3320</v>
      </c>
      <c r="B381" s="30" t="s">
        <v>2727</v>
      </c>
      <c r="C381" s="30" t="s">
        <v>696</v>
      </c>
      <c r="D381" s="30" t="s">
        <v>712</v>
      </c>
      <c r="E381" s="28">
        <v>45820.400185185186</v>
      </c>
      <c r="F381" s="30" t="s">
        <v>698</v>
      </c>
      <c r="G381" s="28">
        <v>45820.400185185186</v>
      </c>
    </row>
    <row r="382" spans="1:7" x14ac:dyDescent="0.25">
      <c r="A382" s="30" t="s">
        <v>3321</v>
      </c>
      <c r="B382" s="30" t="s">
        <v>2729</v>
      </c>
      <c r="C382" s="30" t="s">
        <v>696</v>
      </c>
      <c r="D382" s="30" t="s">
        <v>712</v>
      </c>
      <c r="E382" s="28">
        <v>45820.400208333333</v>
      </c>
      <c r="F382" s="30" t="s">
        <v>698</v>
      </c>
      <c r="G382" s="28">
        <v>45820.400208333333</v>
      </c>
    </row>
    <row r="383" spans="1:7" x14ac:dyDescent="0.25">
      <c r="A383" s="30" t="s">
        <v>3322</v>
      </c>
      <c r="B383" s="30" t="s">
        <v>2731</v>
      </c>
      <c r="C383" s="30" t="s">
        <v>696</v>
      </c>
      <c r="D383" s="30" t="s">
        <v>712</v>
      </c>
      <c r="E383" s="28">
        <v>45820.400289351855</v>
      </c>
      <c r="F383" s="30" t="s">
        <v>698</v>
      </c>
      <c r="G383" s="28">
        <v>45820.400289351855</v>
      </c>
    </row>
    <row r="384" spans="1:7" x14ac:dyDescent="0.25">
      <c r="A384" s="30" t="s">
        <v>3323</v>
      </c>
      <c r="B384" s="30" t="s">
        <v>2735</v>
      </c>
      <c r="C384" s="30" t="s">
        <v>696</v>
      </c>
      <c r="D384" s="30" t="s">
        <v>712</v>
      </c>
      <c r="E384" s="28">
        <v>45820.400405092594</v>
      </c>
      <c r="F384" s="30" t="s">
        <v>698</v>
      </c>
      <c r="G384" s="28">
        <v>45820.400405092594</v>
      </c>
    </row>
    <row r="385" spans="1:7" x14ac:dyDescent="0.25">
      <c r="A385" s="30" t="s">
        <v>3324</v>
      </c>
      <c r="B385" s="30" t="s">
        <v>2737</v>
      </c>
      <c r="C385" s="30" t="s">
        <v>696</v>
      </c>
      <c r="D385" s="30" t="s">
        <v>712</v>
      </c>
      <c r="E385" s="28">
        <v>45820.40042824074</v>
      </c>
      <c r="F385" s="30" t="s">
        <v>698</v>
      </c>
      <c r="G385" s="28">
        <v>45820.40042824074</v>
      </c>
    </row>
    <row r="386" spans="1:7" x14ac:dyDescent="0.25">
      <c r="A386" s="30" t="s">
        <v>3325</v>
      </c>
      <c r="B386" s="30" t="s">
        <v>2743</v>
      </c>
      <c r="C386" s="30" t="s">
        <v>696</v>
      </c>
      <c r="D386" s="30" t="s">
        <v>712</v>
      </c>
      <c r="E386" s="28">
        <v>45820.400520833333</v>
      </c>
      <c r="F386" s="30" t="s">
        <v>698</v>
      </c>
      <c r="G386" s="28">
        <v>45820.400520833333</v>
      </c>
    </row>
    <row r="387" spans="1:7" x14ac:dyDescent="0.25">
      <c r="A387" s="30" t="s">
        <v>3326</v>
      </c>
      <c r="B387" s="30" t="s">
        <v>2745</v>
      </c>
      <c r="C387" s="30" t="s">
        <v>696</v>
      </c>
      <c r="D387" s="30" t="s">
        <v>712</v>
      </c>
      <c r="E387" s="28">
        <v>45820.403402777774</v>
      </c>
      <c r="F387" s="30" t="s">
        <v>698</v>
      </c>
      <c r="G387" s="28">
        <v>45820.403402777774</v>
      </c>
    </row>
    <row r="388" spans="1:7" x14ac:dyDescent="0.25">
      <c r="A388" s="30" t="s">
        <v>3327</v>
      </c>
      <c r="B388" s="30" t="s">
        <v>1547</v>
      </c>
      <c r="C388" s="30" t="s">
        <v>714</v>
      </c>
      <c r="D388" s="30" t="s">
        <v>715</v>
      </c>
      <c r="E388" s="28">
        <v>45820.420740740738</v>
      </c>
      <c r="F388" s="30" t="s">
        <v>698</v>
      </c>
      <c r="G388" s="28">
        <v>45820.420740740738</v>
      </c>
    </row>
    <row r="389" spans="1:7" x14ac:dyDescent="0.25">
      <c r="A389" s="30" t="s">
        <v>3328</v>
      </c>
      <c r="B389" s="30" t="s">
        <v>1744</v>
      </c>
      <c r="C389" s="30" t="s">
        <v>691</v>
      </c>
      <c r="D389" s="30" t="s">
        <v>692</v>
      </c>
      <c r="E389" s="28">
        <v>45820.535011574073</v>
      </c>
      <c r="F389" s="30" t="s">
        <v>698</v>
      </c>
      <c r="G389" s="28">
        <v>45820.535011574073</v>
      </c>
    </row>
    <row r="390" spans="1:7" x14ac:dyDescent="0.25">
      <c r="A390" s="30" t="s">
        <v>3329</v>
      </c>
      <c r="B390" s="30" t="s">
        <v>1747</v>
      </c>
      <c r="C390" s="30" t="s">
        <v>691</v>
      </c>
      <c r="D390" s="30" t="s">
        <v>692</v>
      </c>
      <c r="E390" s="28">
        <v>45820.535104166665</v>
      </c>
      <c r="F390" s="30" t="s">
        <v>698</v>
      </c>
      <c r="G390" s="28">
        <v>45820.535104166665</v>
      </c>
    </row>
    <row r="391" spans="1:7" x14ac:dyDescent="0.25">
      <c r="A391" s="30" t="s">
        <v>3330</v>
      </c>
      <c r="B391" s="30" t="s">
        <v>2695</v>
      </c>
      <c r="C391" s="30" t="s">
        <v>696</v>
      </c>
      <c r="D391" s="30" t="s">
        <v>711</v>
      </c>
      <c r="E391" s="28">
        <v>45820.537905092591</v>
      </c>
      <c r="F391" s="30" t="s">
        <v>698</v>
      </c>
      <c r="G391" s="28">
        <v>45820.537905092591</v>
      </c>
    </row>
    <row r="392" spans="1:7" x14ac:dyDescent="0.25">
      <c r="A392" s="30" t="s">
        <v>3339</v>
      </c>
      <c r="B392" s="30" t="s">
        <v>1779</v>
      </c>
      <c r="C392" s="30" t="s">
        <v>691</v>
      </c>
      <c r="D392" s="30" t="s">
        <v>692</v>
      </c>
      <c r="E392" s="28">
        <v>45820.623379629629</v>
      </c>
      <c r="F392" s="30" t="s">
        <v>703</v>
      </c>
      <c r="G392" s="28">
        <v>45820.623379629629</v>
      </c>
    </row>
    <row r="393" spans="1:7" x14ac:dyDescent="0.25">
      <c r="A393" s="30" t="s">
        <v>3340</v>
      </c>
      <c r="B393" s="30" t="s">
        <v>1794</v>
      </c>
      <c r="C393" s="30" t="s">
        <v>691</v>
      </c>
      <c r="D393" s="30" t="s">
        <v>692</v>
      </c>
      <c r="E393" s="28">
        <v>45820.623391203706</v>
      </c>
      <c r="F393" s="30" t="s">
        <v>703</v>
      </c>
      <c r="G393" s="28">
        <v>45820.623391203706</v>
      </c>
    </row>
    <row r="394" spans="1:7" x14ac:dyDescent="0.25">
      <c r="A394" s="30" t="s">
        <v>3341</v>
      </c>
      <c r="B394" s="30" t="s">
        <v>1238</v>
      </c>
      <c r="C394" s="30" t="s">
        <v>714</v>
      </c>
      <c r="D394" s="30" t="s">
        <v>715</v>
      </c>
      <c r="E394" s="28">
        <v>45820.631030092591</v>
      </c>
      <c r="F394" s="30" t="s">
        <v>703</v>
      </c>
      <c r="G394" s="28">
        <v>45820.631030092591</v>
      </c>
    </row>
    <row r="395" spans="1:7" x14ac:dyDescent="0.25">
      <c r="A395" s="30" t="s">
        <v>3349</v>
      </c>
      <c r="B395" s="30" t="s">
        <v>2062</v>
      </c>
      <c r="C395" s="30" t="s">
        <v>714</v>
      </c>
      <c r="D395" s="30" t="s">
        <v>715</v>
      </c>
      <c r="E395" s="28">
        <v>45820.654918981483</v>
      </c>
      <c r="F395" s="30" t="s">
        <v>703</v>
      </c>
      <c r="G395" s="28">
        <v>45820.654918981483</v>
      </c>
    </row>
    <row r="396" spans="1:7" x14ac:dyDescent="0.25">
      <c r="A396" s="30" t="s">
        <v>3350</v>
      </c>
      <c r="B396" s="30" t="s">
        <v>2067</v>
      </c>
      <c r="C396" s="30" t="s">
        <v>714</v>
      </c>
      <c r="D396" s="30" t="s">
        <v>715</v>
      </c>
      <c r="E396" s="28">
        <v>45820.655057870368</v>
      </c>
      <c r="F396" s="30" t="s">
        <v>703</v>
      </c>
      <c r="G396" s="28">
        <v>45820.655057870368</v>
      </c>
    </row>
    <row r="397" spans="1:7" x14ac:dyDescent="0.25">
      <c r="A397" s="30" t="s">
        <v>3351</v>
      </c>
      <c r="B397" s="30" t="s">
        <v>2651</v>
      </c>
      <c r="C397" s="30" t="s">
        <v>701</v>
      </c>
      <c r="D397" s="30" t="s">
        <v>713</v>
      </c>
      <c r="E397" s="28">
        <v>45820.656539351854</v>
      </c>
      <c r="F397" s="30" t="s">
        <v>703</v>
      </c>
      <c r="G397" s="28">
        <v>45820.656539351854</v>
      </c>
    </row>
    <row r="398" spans="1:7" x14ac:dyDescent="0.25">
      <c r="A398" s="30" t="s">
        <v>3352</v>
      </c>
      <c r="B398" s="30" t="s">
        <v>2651</v>
      </c>
      <c r="C398" s="30" t="s">
        <v>704</v>
      </c>
      <c r="D398" s="30" t="s">
        <v>713</v>
      </c>
      <c r="E398" s="28">
        <v>45820.657013888886</v>
      </c>
      <c r="F398" s="30" t="s">
        <v>703</v>
      </c>
      <c r="G398" s="28">
        <v>45820.657013888886</v>
      </c>
    </row>
    <row r="399" spans="1:7" x14ac:dyDescent="0.25">
      <c r="A399" s="30" t="s">
        <v>3353</v>
      </c>
      <c r="B399" s="30" t="s">
        <v>1475</v>
      </c>
      <c r="C399" s="30" t="s">
        <v>699</v>
      </c>
      <c r="D399" s="30" t="s">
        <v>119</v>
      </c>
      <c r="E399" s="28">
        <v>45820.657881944448</v>
      </c>
      <c r="F399" s="30" t="s">
        <v>698</v>
      </c>
      <c r="G399" s="28">
        <v>45820.657881944448</v>
      </c>
    </row>
    <row r="400" spans="1:7" x14ac:dyDescent="0.25">
      <c r="A400" s="30" t="s">
        <v>3354</v>
      </c>
      <c r="B400" s="30" t="s">
        <v>1475</v>
      </c>
      <c r="C400" s="30" t="s">
        <v>706</v>
      </c>
      <c r="D400" s="30" t="s">
        <v>119</v>
      </c>
      <c r="E400" s="28">
        <v>45820.658738425926</v>
      </c>
      <c r="F400" s="30" t="s">
        <v>698</v>
      </c>
      <c r="G400" s="28">
        <v>45820.658738425926</v>
      </c>
    </row>
    <row r="401" spans="1:7" x14ac:dyDescent="0.25">
      <c r="A401" s="30" t="s">
        <v>3389</v>
      </c>
      <c r="B401" s="30" t="s">
        <v>2273</v>
      </c>
      <c r="C401" s="30" t="s">
        <v>704</v>
      </c>
      <c r="D401" s="30" t="s">
        <v>713</v>
      </c>
      <c r="E401" s="28">
        <v>45820.680439814816</v>
      </c>
      <c r="F401" s="30" t="s">
        <v>703</v>
      </c>
      <c r="G401" s="28">
        <v>45820.680439814816</v>
      </c>
    </row>
    <row r="402" spans="1:7" x14ac:dyDescent="0.25">
      <c r="A402" s="30" t="s">
        <v>3390</v>
      </c>
      <c r="B402" s="30" t="s">
        <v>2294</v>
      </c>
      <c r="C402" s="30" t="s">
        <v>704</v>
      </c>
      <c r="D402" s="30" t="s">
        <v>713</v>
      </c>
      <c r="E402" s="28">
        <v>45820.680497685185</v>
      </c>
      <c r="F402" s="30" t="s">
        <v>703</v>
      </c>
      <c r="G402" s="28">
        <v>45820.680497685185</v>
      </c>
    </row>
    <row r="403" spans="1:7" x14ac:dyDescent="0.25">
      <c r="A403" s="30" t="s">
        <v>3391</v>
      </c>
      <c r="B403" s="30" t="s">
        <v>801</v>
      </c>
      <c r="C403" s="30" t="s">
        <v>699</v>
      </c>
      <c r="D403" s="30" t="s">
        <v>77</v>
      </c>
      <c r="E403" s="28">
        <v>45820.706701388888</v>
      </c>
      <c r="F403" s="30" t="s">
        <v>698</v>
      </c>
      <c r="G403" s="28">
        <v>45820.706701388888</v>
      </c>
    </row>
    <row r="404" spans="1:7" x14ac:dyDescent="0.25">
      <c r="A404" s="30" t="s">
        <v>3392</v>
      </c>
      <c r="B404" s="30" t="s">
        <v>1362</v>
      </c>
      <c r="C404" s="30" t="s">
        <v>706</v>
      </c>
      <c r="D404" s="30" t="s">
        <v>119</v>
      </c>
      <c r="E404" s="28">
        <v>45820.704155092593</v>
      </c>
      <c r="F404" s="30" t="s">
        <v>698</v>
      </c>
      <c r="G404" s="28">
        <v>45820.704155092593</v>
      </c>
    </row>
    <row r="405" spans="1:7" x14ac:dyDescent="0.25">
      <c r="A405" s="30" t="s">
        <v>3393</v>
      </c>
      <c r="B405" s="30" t="s">
        <v>2775</v>
      </c>
      <c r="C405" s="30" t="s">
        <v>701</v>
      </c>
      <c r="D405" s="30" t="s">
        <v>710</v>
      </c>
      <c r="E405" s="28">
        <v>45820.707939814813</v>
      </c>
      <c r="F405" s="30" t="s">
        <v>703</v>
      </c>
      <c r="G405" s="28">
        <v>45820.707939814813</v>
      </c>
    </row>
    <row r="406" spans="1:7" x14ac:dyDescent="0.25">
      <c r="A406" s="30" t="s">
        <v>3394</v>
      </c>
      <c r="B406" s="30" t="s">
        <v>2770</v>
      </c>
      <c r="C406" s="30" t="s">
        <v>701</v>
      </c>
      <c r="D406" s="30" t="s">
        <v>710</v>
      </c>
      <c r="E406" s="28">
        <v>45820.708148148151</v>
      </c>
      <c r="F406" s="30" t="s">
        <v>703</v>
      </c>
      <c r="G406" s="28">
        <v>45820.708148148151</v>
      </c>
    </row>
    <row r="407" spans="1:7" x14ac:dyDescent="0.25">
      <c r="A407" s="30" t="s">
        <v>3395</v>
      </c>
      <c r="B407" s="30" t="s">
        <v>2620</v>
      </c>
      <c r="C407" s="30" t="s">
        <v>701</v>
      </c>
      <c r="D407" s="30" t="s">
        <v>716</v>
      </c>
      <c r="E407" s="28">
        <v>45820.769849537035</v>
      </c>
      <c r="F407" s="30" t="s">
        <v>703</v>
      </c>
      <c r="G407" s="28">
        <v>45820.769849537035</v>
      </c>
    </row>
    <row r="408" spans="1:7" x14ac:dyDescent="0.25">
      <c r="A408" s="30" t="s">
        <v>3396</v>
      </c>
      <c r="B408" s="30" t="s">
        <v>2625</v>
      </c>
      <c r="C408" s="30" t="s">
        <v>701</v>
      </c>
      <c r="D408" s="30" t="s">
        <v>716</v>
      </c>
      <c r="E408" s="28">
        <v>45820.770011574074</v>
      </c>
      <c r="F408" s="30" t="s">
        <v>703</v>
      </c>
      <c r="G408" s="28">
        <v>45820.770011574074</v>
      </c>
    </row>
    <row r="409" spans="1:7" x14ac:dyDescent="0.25">
      <c r="A409" s="30" t="s">
        <v>3397</v>
      </c>
      <c r="B409" s="30" t="s">
        <v>2618</v>
      </c>
      <c r="C409" s="30" t="s">
        <v>701</v>
      </c>
      <c r="D409" s="30" t="s">
        <v>716</v>
      </c>
      <c r="E409" s="28">
        <v>45820.770162037035</v>
      </c>
      <c r="F409" s="30" t="s">
        <v>703</v>
      </c>
      <c r="G409" s="28">
        <v>45820.770162037035</v>
      </c>
    </row>
    <row r="410" spans="1:7" x14ac:dyDescent="0.25">
      <c r="A410" s="30" t="s">
        <v>3398</v>
      </c>
      <c r="B410" s="30" t="s">
        <v>2620</v>
      </c>
      <c r="C410" s="30" t="s">
        <v>704</v>
      </c>
      <c r="D410" s="30" t="s">
        <v>717</v>
      </c>
      <c r="E410" s="28">
        <v>45820.770856481482</v>
      </c>
      <c r="F410" s="30" t="s">
        <v>703</v>
      </c>
      <c r="G410" s="28">
        <v>45820.770856481482</v>
      </c>
    </row>
    <row r="411" spans="1:7" x14ac:dyDescent="0.25">
      <c r="A411" s="30" t="s">
        <v>3399</v>
      </c>
      <c r="B411" s="30" t="s">
        <v>2633</v>
      </c>
      <c r="C411" s="30" t="s">
        <v>696</v>
      </c>
      <c r="D411" s="30" t="s">
        <v>697</v>
      </c>
      <c r="E411" s="28">
        <v>45820.794999999998</v>
      </c>
      <c r="F411" s="30" t="s">
        <v>703</v>
      </c>
      <c r="G411" s="28">
        <v>45820.794999999998</v>
      </c>
    </row>
    <row r="412" spans="1:7" x14ac:dyDescent="0.25">
      <c r="A412" s="30" t="s">
        <v>3400</v>
      </c>
      <c r="B412" s="30" t="s">
        <v>2631</v>
      </c>
      <c r="C412" s="30" t="s">
        <v>696</v>
      </c>
      <c r="D412" s="30" t="s">
        <v>697</v>
      </c>
      <c r="E412" s="28">
        <v>45820.795173611114</v>
      </c>
      <c r="F412" s="30" t="s">
        <v>703</v>
      </c>
      <c r="G412" s="28">
        <v>45820.795173611114</v>
      </c>
    </row>
    <row r="413" spans="1:7" x14ac:dyDescent="0.25">
      <c r="A413" s="30" t="s">
        <v>3401</v>
      </c>
      <c r="B413" s="30" t="s">
        <v>2629</v>
      </c>
      <c r="C413" s="30" t="s">
        <v>696</v>
      </c>
      <c r="D413" s="30" t="s">
        <v>697</v>
      </c>
      <c r="E413" s="28">
        <v>45820.795219907406</v>
      </c>
      <c r="F413" s="30" t="s">
        <v>703</v>
      </c>
      <c r="G413" s="28">
        <v>45820.795219907406</v>
      </c>
    </row>
    <row r="414" spans="1:7" x14ac:dyDescent="0.25">
      <c r="A414" s="30" t="s">
        <v>3402</v>
      </c>
      <c r="B414" s="30" t="s">
        <v>2291</v>
      </c>
      <c r="C414" s="30" t="s">
        <v>704</v>
      </c>
      <c r="D414" s="30" t="s">
        <v>705</v>
      </c>
      <c r="E414" s="28">
        <v>45820.814930555556</v>
      </c>
      <c r="F414" s="30" t="s">
        <v>703</v>
      </c>
      <c r="G414" s="28">
        <v>45820.814930555556</v>
      </c>
    </row>
    <row r="415" spans="1:7" x14ac:dyDescent="0.25">
      <c r="A415" s="30" t="s">
        <v>3403</v>
      </c>
      <c r="B415" s="30" t="s">
        <v>2620</v>
      </c>
      <c r="C415" s="30" t="s">
        <v>691</v>
      </c>
      <c r="D415" s="30" t="s">
        <v>692</v>
      </c>
      <c r="E415" s="28">
        <v>45820.815694444442</v>
      </c>
      <c r="F415" s="30" t="s">
        <v>703</v>
      </c>
      <c r="G415" s="28">
        <v>45820.815694444442</v>
      </c>
    </row>
    <row r="416" spans="1:7" x14ac:dyDescent="0.25">
      <c r="A416" s="30" t="s">
        <v>3404</v>
      </c>
      <c r="B416" s="30" t="s">
        <v>2285</v>
      </c>
      <c r="C416" s="30" t="s">
        <v>691</v>
      </c>
      <c r="D416" s="30" t="s">
        <v>692</v>
      </c>
      <c r="E416" s="28">
        <v>45820.825995370367</v>
      </c>
      <c r="F416" s="30" t="s">
        <v>703</v>
      </c>
      <c r="G416" s="28">
        <v>45820.825995370367</v>
      </c>
    </row>
    <row r="417" spans="1:7" x14ac:dyDescent="0.25">
      <c r="A417" s="30" t="s">
        <v>3405</v>
      </c>
      <c r="B417" s="30" t="s">
        <v>2375</v>
      </c>
      <c r="C417" s="30" t="s">
        <v>696</v>
      </c>
      <c r="D417" s="30" t="s">
        <v>695</v>
      </c>
      <c r="E417" s="28">
        <v>45820.837777777779</v>
      </c>
      <c r="F417" s="30" t="s">
        <v>703</v>
      </c>
      <c r="G417" s="28">
        <v>45820.837777777779</v>
      </c>
    </row>
    <row r="418" spans="1:7" x14ac:dyDescent="0.25">
      <c r="A418" s="30" t="s">
        <v>3406</v>
      </c>
      <c r="B418" s="30" t="s">
        <v>3361</v>
      </c>
      <c r="C418" s="30" t="s">
        <v>696</v>
      </c>
      <c r="D418" s="30" t="s">
        <v>695</v>
      </c>
      <c r="E418" s="28">
        <v>45820.856805555559</v>
      </c>
      <c r="F418" s="30" t="s">
        <v>703</v>
      </c>
      <c r="G418" s="28">
        <v>45820.856805555559</v>
      </c>
    </row>
    <row r="419" spans="1:7" x14ac:dyDescent="0.25">
      <c r="A419" s="30" t="s">
        <v>3407</v>
      </c>
      <c r="B419" s="30" t="s">
        <v>3356</v>
      </c>
      <c r="C419" s="30" t="s">
        <v>696</v>
      </c>
      <c r="D419" s="30" t="s">
        <v>695</v>
      </c>
      <c r="E419" s="28">
        <v>45820.856863425928</v>
      </c>
      <c r="F419" s="30" t="s">
        <v>703</v>
      </c>
      <c r="G419" s="28">
        <v>45820.856863425928</v>
      </c>
    </row>
    <row r="420" spans="1:7" x14ac:dyDescent="0.25">
      <c r="A420" s="30" t="s">
        <v>3408</v>
      </c>
      <c r="B420" s="30" t="s">
        <v>2716</v>
      </c>
      <c r="C420" s="30" t="s">
        <v>701</v>
      </c>
      <c r="D420" s="30" t="s">
        <v>705</v>
      </c>
      <c r="E420" s="28">
        <v>45820.894490740742</v>
      </c>
      <c r="F420" s="30" t="s">
        <v>703</v>
      </c>
      <c r="G420" s="28">
        <v>45820.894490740742</v>
      </c>
    </row>
    <row r="421" spans="1:7" x14ac:dyDescent="0.25">
      <c r="A421" s="30" t="s">
        <v>3409</v>
      </c>
      <c r="B421" s="30" t="s">
        <v>2716</v>
      </c>
      <c r="C421" s="30" t="s">
        <v>704</v>
      </c>
      <c r="D421" s="30" t="s">
        <v>705</v>
      </c>
      <c r="E421" s="28">
        <v>45820.89508101852</v>
      </c>
      <c r="F421" s="30" t="s">
        <v>703</v>
      </c>
      <c r="G421" s="28">
        <v>45820.89508101852</v>
      </c>
    </row>
    <row r="422" spans="1:7" x14ac:dyDescent="0.25">
      <c r="A422" s="30" t="s">
        <v>3410</v>
      </c>
      <c r="B422" s="30" t="s">
        <v>3318</v>
      </c>
      <c r="C422" s="30" t="s">
        <v>696</v>
      </c>
      <c r="D422" s="30" t="s">
        <v>695</v>
      </c>
      <c r="E422" s="28">
        <v>45820.897546296299</v>
      </c>
      <c r="F422" s="30" t="s">
        <v>703</v>
      </c>
      <c r="G422" s="28">
        <v>45820.897546296299</v>
      </c>
    </row>
    <row r="423" spans="1:7" x14ac:dyDescent="0.25">
      <c r="A423" s="30" t="s">
        <v>3411</v>
      </c>
      <c r="B423" s="30" t="s">
        <v>1788</v>
      </c>
      <c r="C423" s="30" t="s">
        <v>691</v>
      </c>
      <c r="D423" s="30" t="s">
        <v>692</v>
      </c>
      <c r="E423" s="28">
        <v>45820.95758101852</v>
      </c>
      <c r="F423" s="30" t="s">
        <v>693</v>
      </c>
      <c r="G423" s="28">
        <v>45820.95758101852</v>
      </c>
    </row>
    <row r="424" spans="1:7" x14ac:dyDescent="0.25">
      <c r="A424" s="30" t="s">
        <v>3412</v>
      </c>
      <c r="B424" s="30" t="s">
        <v>2697</v>
      </c>
      <c r="C424" s="30" t="s">
        <v>696</v>
      </c>
      <c r="D424" s="30" t="s">
        <v>711</v>
      </c>
      <c r="E424" s="28">
        <v>45820.96665509259</v>
      </c>
      <c r="F424" s="30" t="s">
        <v>693</v>
      </c>
      <c r="G424" s="28">
        <v>45820.96665509259</v>
      </c>
    </row>
    <row r="425" spans="1:7" x14ac:dyDescent="0.25">
      <c r="A425" s="30" t="s">
        <v>3413</v>
      </c>
      <c r="B425" s="30" t="s">
        <v>1472</v>
      </c>
      <c r="C425" s="30" t="s">
        <v>699</v>
      </c>
      <c r="D425" s="30" t="s">
        <v>73</v>
      </c>
      <c r="E425" s="28">
        <v>45820.966782407406</v>
      </c>
      <c r="F425" s="30" t="s">
        <v>693</v>
      </c>
      <c r="G425" s="28">
        <v>45820.966782407406</v>
      </c>
    </row>
    <row r="426" spans="1:7" x14ac:dyDescent="0.25">
      <c r="A426" s="30" t="s">
        <v>3414</v>
      </c>
      <c r="B426" s="30" t="s">
        <v>1472</v>
      </c>
      <c r="C426" s="30" t="s">
        <v>706</v>
      </c>
      <c r="D426" s="30" t="s">
        <v>73</v>
      </c>
      <c r="E426" s="28">
        <v>45820.967245370368</v>
      </c>
      <c r="F426" s="30" t="s">
        <v>693</v>
      </c>
      <c r="G426" s="28">
        <v>45820.967245370368</v>
      </c>
    </row>
    <row r="427" spans="1:7" x14ac:dyDescent="0.25">
      <c r="A427" s="30" t="s">
        <v>3415</v>
      </c>
      <c r="B427" s="30" t="s">
        <v>3192</v>
      </c>
      <c r="C427" s="30" t="s">
        <v>696</v>
      </c>
      <c r="D427" s="30" t="s">
        <v>707</v>
      </c>
      <c r="E427" s="28">
        <v>45820.975706018522</v>
      </c>
      <c r="F427" s="30" t="s">
        <v>693</v>
      </c>
      <c r="G427" s="28">
        <v>45820.975706018522</v>
      </c>
    </row>
    <row r="428" spans="1:7" x14ac:dyDescent="0.25">
      <c r="A428" s="30" t="s">
        <v>3416</v>
      </c>
      <c r="B428" s="30" t="s">
        <v>1975</v>
      </c>
      <c r="C428" s="30" t="s">
        <v>701</v>
      </c>
      <c r="D428" s="30" t="s">
        <v>702</v>
      </c>
      <c r="E428" s="28">
        <v>45821.08116898148</v>
      </c>
      <c r="F428" s="30" t="s">
        <v>693</v>
      </c>
      <c r="G428" s="28">
        <v>45820.08116898148</v>
      </c>
    </row>
    <row r="429" spans="1:7" x14ac:dyDescent="0.25">
      <c r="A429" s="30" t="s">
        <v>3417</v>
      </c>
      <c r="B429" s="30" t="s">
        <v>1978</v>
      </c>
      <c r="C429" s="30" t="s">
        <v>701</v>
      </c>
      <c r="D429" s="30" t="s">
        <v>702</v>
      </c>
      <c r="E429" s="28">
        <v>45821.081423611111</v>
      </c>
      <c r="F429" s="30" t="s">
        <v>693</v>
      </c>
      <c r="G429" s="28">
        <v>45820.081423611111</v>
      </c>
    </row>
    <row r="430" spans="1:7" x14ac:dyDescent="0.25">
      <c r="A430" s="30" t="s">
        <v>3418</v>
      </c>
      <c r="B430" s="30" t="s">
        <v>1975</v>
      </c>
      <c r="C430" s="30" t="s">
        <v>704</v>
      </c>
      <c r="D430" s="30" t="s">
        <v>702</v>
      </c>
      <c r="E430" s="28">
        <v>45821.08184027778</v>
      </c>
      <c r="F430" s="30" t="s">
        <v>693</v>
      </c>
      <c r="G430" s="28">
        <v>45820.08184027778</v>
      </c>
    </row>
    <row r="431" spans="1:7" x14ac:dyDescent="0.25">
      <c r="A431" s="30" t="s">
        <v>3419</v>
      </c>
      <c r="B431" s="30" t="s">
        <v>1978</v>
      </c>
      <c r="C431" s="30" t="s">
        <v>704</v>
      </c>
      <c r="D431" s="30" t="s">
        <v>702</v>
      </c>
      <c r="E431" s="28">
        <v>45821.082106481481</v>
      </c>
      <c r="F431" s="30" t="s">
        <v>693</v>
      </c>
      <c r="G431" s="28">
        <v>45820.082106481481</v>
      </c>
    </row>
    <row r="432" spans="1:7" x14ac:dyDescent="0.25">
      <c r="A432" s="30" t="s">
        <v>3420</v>
      </c>
      <c r="B432" s="30" t="s">
        <v>1469</v>
      </c>
      <c r="C432" s="30" t="s">
        <v>699</v>
      </c>
      <c r="D432" s="30" t="s">
        <v>181</v>
      </c>
      <c r="E432" s="28">
        <v>45821.095567129632</v>
      </c>
      <c r="F432" s="30" t="s">
        <v>693</v>
      </c>
      <c r="G432" s="28">
        <v>45820.095567129632</v>
      </c>
    </row>
    <row r="433" spans="1:7" x14ac:dyDescent="0.25">
      <c r="A433" s="30" t="s">
        <v>3421</v>
      </c>
      <c r="B433" s="30" t="s">
        <v>1469</v>
      </c>
      <c r="C433" s="30" t="s">
        <v>706</v>
      </c>
      <c r="D433" s="30" t="s">
        <v>181</v>
      </c>
      <c r="E433" s="28">
        <v>45821.096539351849</v>
      </c>
      <c r="F433" s="30" t="s">
        <v>693</v>
      </c>
      <c r="G433" s="28">
        <v>45820.096539351849</v>
      </c>
    </row>
    <row r="434" spans="1:7" x14ac:dyDescent="0.25">
      <c r="A434" s="30" t="s">
        <v>3422</v>
      </c>
      <c r="B434" s="30" t="s">
        <v>2042</v>
      </c>
      <c r="C434" s="30" t="s">
        <v>701</v>
      </c>
      <c r="D434" s="30" t="s">
        <v>702</v>
      </c>
      <c r="E434" s="28">
        <v>45821.098657407405</v>
      </c>
      <c r="F434" s="30" t="s">
        <v>693</v>
      </c>
      <c r="G434" s="28">
        <v>45820.098657407405</v>
      </c>
    </row>
    <row r="435" spans="1:7" x14ac:dyDescent="0.25">
      <c r="A435" s="30" t="s">
        <v>3423</v>
      </c>
      <c r="B435" s="30" t="s">
        <v>2042</v>
      </c>
      <c r="C435" s="30" t="s">
        <v>704</v>
      </c>
      <c r="D435" s="30" t="s">
        <v>702</v>
      </c>
      <c r="E435" s="28">
        <v>45821.09920138889</v>
      </c>
      <c r="F435" s="30" t="s">
        <v>693</v>
      </c>
      <c r="G435" s="28">
        <v>45820.09920138889</v>
      </c>
    </row>
    <row r="436" spans="1:7" x14ac:dyDescent="0.25">
      <c r="A436" s="30" t="s">
        <v>3424</v>
      </c>
      <c r="B436" s="30" t="s">
        <v>2042</v>
      </c>
      <c r="C436" s="30" t="s">
        <v>691</v>
      </c>
      <c r="D436" s="30" t="s">
        <v>692</v>
      </c>
      <c r="E436" s="28">
        <v>45821.108472222222</v>
      </c>
      <c r="F436" s="30" t="s">
        <v>693</v>
      </c>
      <c r="G436" s="28">
        <v>45820.108472222222</v>
      </c>
    </row>
    <row r="437" spans="1:7" x14ac:dyDescent="0.25">
      <c r="A437" s="30" t="s">
        <v>3425</v>
      </c>
      <c r="B437" s="30" t="s">
        <v>1975</v>
      </c>
      <c r="C437" s="30" t="s">
        <v>691</v>
      </c>
      <c r="D437" s="30" t="s">
        <v>692</v>
      </c>
      <c r="E437" s="28">
        <v>45821.108900462961</v>
      </c>
      <c r="F437" s="30" t="s">
        <v>693</v>
      </c>
      <c r="G437" s="28">
        <v>45820.108900462961</v>
      </c>
    </row>
    <row r="438" spans="1:7" x14ac:dyDescent="0.25">
      <c r="A438" s="30" t="s">
        <v>3426</v>
      </c>
      <c r="B438" s="30" t="s">
        <v>1978</v>
      </c>
      <c r="C438" s="30" t="s">
        <v>691</v>
      </c>
      <c r="D438" s="30" t="s">
        <v>692</v>
      </c>
      <c r="E438" s="28">
        <v>45821.109178240738</v>
      </c>
      <c r="F438" s="30" t="s">
        <v>693</v>
      </c>
      <c r="G438" s="28">
        <v>45820.109178240738</v>
      </c>
    </row>
    <row r="439" spans="1:7" x14ac:dyDescent="0.25">
      <c r="A439" s="30" t="s">
        <v>3427</v>
      </c>
      <c r="B439" s="30" t="s">
        <v>2679</v>
      </c>
      <c r="C439" s="30" t="s">
        <v>701</v>
      </c>
      <c r="D439" s="30" t="s">
        <v>716</v>
      </c>
      <c r="E439" s="28">
        <v>45821.11986111111</v>
      </c>
      <c r="F439" s="30" t="s">
        <v>693</v>
      </c>
      <c r="G439" s="28">
        <v>45820.11986111111</v>
      </c>
    </row>
    <row r="440" spans="1:7" x14ac:dyDescent="0.25">
      <c r="A440" s="30" t="s">
        <v>3428</v>
      </c>
      <c r="B440" s="30" t="s">
        <v>3189</v>
      </c>
      <c r="C440" s="30" t="s">
        <v>696</v>
      </c>
      <c r="D440" s="30" t="s">
        <v>707</v>
      </c>
      <c r="E440" s="28">
        <v>45821.12767361111</v>
      </c>
      <c r="F440" s="30" t="s">
        <v>693</v>
      </c>
      <c r="G440" s="28">
        <v>45820.12767361111</v>
      </c>
    </row>
    <row r="441" spans="1:7" x14ac:dyDescent="0.25">
      <c r="A441" s="30" t="s">
        <v>3429</v>
      </c>
      <c r="B441" s="30" t="s">
        <v>3277</v>
      </c>
      <c r="C441" s="30" t="s">
        <v>696</v>
      </c>
      <c r="D441" s="30" t="s">
        <v>712</v>
      </c>
      <c r="E441" s="28">
        <v>45821.162326388891</v>
      </c>
      <c r="F441" s="30" t="s">
        <v>693</v>
      </c>
      <c r="G441" s="28">
        <v>45820.162326388891</v>
      </c>
    </row>
    <row r="442" spans="1:7" x14ac:dyDescent="0.25">
      <c r="A442" s="30" t="s">
        <v>3430</v>
      </c>
      <c r="B442" s="30" t="s">
        <v>3202</v>
      </c>
      <c r="C442" s="30" t="s">
        <v>696</v>
      </c>
      <c r="D442" s="30" t="s">
        <v>712</v>
      </c>
      <c r="E442" s="28">
        <v>45821.162511574075</v>
      </c>
      <c r="F442" s="30" t="s">
        <v>693</v>
      </c>
      <c r="G442" s="28">
        <v>45820.162511574075</v>
      </c>
    </row>
    <row r="443" spans="1:7" x14ac:dyDescent="0.25">
      <c r="A443" s="30" t="s">
        <v>3431</v>
      </c>
      <c r="B443" s="30" t="s">
        <v>3282</v>
      </c>
      <c r="C443" s="30" t="s">
        <v>696</v>
      </c>
      <c r="D443" s="30" t="s">
        <v>712</v>
      </c>
      <c r="E443" s="28">
        <v>45821.16306712963</v>
      </c>
      <c r="F443" s="30" t="s">
        <v>693</v>
      </c>
      <c r="G443" s="28">
        <v>45820.16306712963</v>
      </c>
    </row>
    <row r="444" spans="1:7" x14ac:dyDescent="0.25">
      <c r="A444" s="30" t="s">
        <v>3432</v>
      </c>
      <c r="B444" s="30" t="s">
        <v>3272</v>
      </c>
      <c r="C444" s="30" t="s">
        <v>696</v>
      </c>
      <c r="D444" s="30" t="s">
        <v>712</v>
      </c>
      <c r="E444" s="28">
        <v>45821.163124999999</v>
      </c>
      <c r="F444" s="30" t="s">
        <v>693</v>
      </c>
      <c r="G444" s="28">
        <v>45820.163124999999</v>
      </c>
    </row>
    <row r="445" spans="1:7" x14ac:dyDescent="0.25">
      <c r="A445" s="30" t="s">
        <v>3433</v>
      </c>
      <c r="B445" s="30" t="s">
        <v>2681</v>
      </c>
      <c r="C445" s="30" t="s">
        <v>701</v>
      </c>
      <c r="D445" s="30" t="s">
        <v>710</v>
      </c>
      <c r="E445" s="28">
        <v>45821.172500000001</v>
      </c>
      <c r="F445" s="30" t="s">
        <v>693</v>
      </c>
      <c r="G445" s="28">
        <v>45820.172500000001</v>
      </c>
    </row>
    <row r="446" spans="1:7" x14ac:dyDescent="0.25">
      <c r="A446" s="30" t="s">
        <v>3434</v>
      </c>
      <c r="B446" s="30" t="s">
        <v>2695</v>
      </c>
      <c r="C446" s="30" t="s">
        <v>701</v>
      </c>
      <c r="D446" s="30" t="s">
        <v>710</v>
      </c>
      <c r="E446" s="28">
        <v>45821.172523148147</v>
      </c>
      <c r="F446" s="30" t="s">
        <v>693</v>
      </c>
      <c r="G446" s="28">
        <v>45820.172523148147</v>
      </c>
    </row>
    <row r="447" spans="1:7" x14ac:dyDescent="0.25">
      <c r="A447" s="30" t="s">
        <v>3435</v>
      </c>
      <c r="B447" s="30" t="s">
        <v>2674</v>
      </c>
      <c r="C447" s="30" t="s">
        <v>701</v>
      </c>
      <c r="D447" s="30" t="s">
        <v>716</v>
      </c>
      <c r="E447" s="28">
        <v>45821.198530092595</v>
      </c>
      <c r="F447" s="30" t="s">
        <v>693</v>
      </c>
      <c r="G447" s="28">
        <v>45820.198530092595</v>
      </c>
    </row>
    <row r="448" spans="1:7" x14ac:dyDescent="0.25">
      <c r="A448" s="30" t="s">
        <v>3436</v>
      </c>
      <c r="B448" s="30" t="s">
        <v>2674</v>
      </c>
      <c r="C448" s="30" t="s">
        <v>704</v>
      </c>
      <c r="D448" s="30" t="s">
        <v>717</v>
      </c>
      <c r="E448" s="28">
        <v>45821.198773148149</v>
      </c>
      <c r="F448" s="30" t="s">
        <v>693</v>
      </c>
      <c r="G448" s="28">
        <v>45820.198773148149</v>
      </c>
    </row>
    <row r="449" spans="1:7" x14ac:dyDescent="0.25">
      <c r="A449" s="30" t="s">
        <v>3437</v>
      </c>
      <c r="B449" s="30" t="s">
        <v>2699</v>
      </c>
      <c r="C449" s="30" t="s">
        <v>701</v>
      </c>
      <c r="D449" s="30" t="s">
        <v>710</v>
      </c>
      <c r="E449" s="28">
        <v>45821.233472222222</v>
      </c>
      <c r="F449" s="30" t="s">
        <v>693</v>
      </c>
      <c r="G449" s="28">
        <v>45820.233472222222</v>
      </c>
    </row>
    <row r="450" spans="1:7" x14ac:dyDescent="0.25">
      <c r="A450" s="30" t="s">
        <v>3438</v>
      </c>
      <c r="B450" s="30" t="s">
        <v>2693</v>
      </c>
      <c r="C450" s="30" t="s">
        <v>701</v>
      </c>
      <c r="D450" s="30" t="s">
        <v>710</v>
      </c>
      <c r="E450" s="28">
        <v>45821.233564814815</v>
      </c>
      <c r="F450" s="30" t="s">
        <v>693</v>
      </c>
      <c r="G450" s="28">
        <v>45820.233564814815</v>
      </c>
    </row>
    <row r="451" spans="1:7" x14ac:dyDescent="0.25">
      <c r="A451" s="30" t="s">
        <v>3439</v>
      </c>
      <c r="B451" s="30" t="s">
        <v>1698</v>
      </c>
      <c r="C451" s="30" t="s">
        <v>706</v>
      </c>
      <c r="D451" s="30" t="s">
        <v>119</v>
      </c>
      <c r="E451" s="28">
        <v>45821.245254629626</v>
      </c>
      <c r="F451" s="30" t="s">
        <v>693</v>
      </c>
      <c r="G451" s="28">
        <v>45820.245254629626</v>
      </c>
    </row>
    <row r="452" spans="1:7" x14ac:dyDescent="0.25">
      <c r="A452" s="30" t="s">
        <v>3440</v>
      </c>
      <c r="B452" s="30" t="s">
        <v>2701</v>
      </c>
      <c r="C452" s="30" t="s">
        <v>704</v>
      </c>
      <c r="D452" s="30" t="s">
        <v>717</v>
      </c>
      <c r="E452" s="28">
        <v>45821.307476851849</v>
      </c>
      <c r="F452" s="30" t="s">
        <v>698</v>
      </c>
      <c r="G452" s="28">
        <v>45821.307476851849</v>
      </c>
    </row>
    <row r="453" spans="1:7" x14ac:dyDescent="0.25">
      <c r="A453" s="30" t="s">
        <v>3441</v>
      </c>
      <c r="B453" s="30" t="s">
        <v>2864</v>
      </c>
      <c r="C453" s="30" t="s">
        <v>696</v>
      </c>
      <c r="D453" s="30" t="s">
        <v>711</v>
      </c>
      <c r="E453" s="28">
        <v>45821.331678240742</v>
      </c>
      <c r="F453" s="30" t="s">
        <v>698</v>
      </c>
      <c r="G453" s="28">
        <v>45821.331678240742</v>
      </c>
    </row>
    <row r="454" spans="1:7" x14ac:dyDescent="0.25">
      <c r="A454" s="30" t="s">
        <v>3442</v>
      </c>
      <c r="B454" s="30" t="s">
        <v>3220</v>
      </c>
      <c r="C454" s="30" t="s">
        <v>696</v>
      </c>
      <c r="D454" s="30" t="s">
        <v>712</v>
      </c>
      <c r="E454" s="28">
        <v>45821.342511574076</v>
      </c>
      <c r="F454" s="30" t="s">
        <v>698</v>
      </c>
      <c r="G454" s="28">
        <v>45821.342511574076</v>
      </c>
    </row>
    <row r="455" spans="1:7" x14ac:dyDescent="0.25">
      <c r="A455" s="30" t="s">
        <v>3443</v>
      </c>
      <c r="B455" s="30" t="s">
        <v>3208</v>
      </c>
      <c r="C455" s="30" t="s">
        <v>696</v>
      </c>
      <c r="D455" s="30" t="s">
        <v>712</v>
      </c>
      <c r="E455" s="28">
        <v>45821.342557870368</v>
      </c>
      <c r="F455" s="30" t="s">
        <v>698</v>
      </c>
      <c r="G455" s="28">
        <v>45821.342557870368</v>
      </c>
    </row>
    <row r="456" spans="1:7" x14ac:dyDescent="0.25">
      <c r="A456" s="30" t="s">
        <v>3444</v>
      </c>
      <c r="B456" s="30" t="s">
        <v>3211</v>
      </c>
      <c r="C456" s="30" t="s">
        <v>696</v>
      </c>
      <c r="D456" s="30" t="s">
        <v>712</v>
      </c>
      <c r="E456" s="28">
        <v>45821.342638888891</v>
      </c>
      <c r="F456" s="30" t="s">
        <v>698</v>
      </c>
      <c r="G456" s="28">
        <v>45821.342638888891</v>
      </c>
    </row>
    <row r="457" spans="1:7" x14ac:dyDescent="0.25">
      <c r="A457" s="30" t="s">
        <v>3445</v>
      </c>
      <c r="B457" s="30" t="s">
        <v>3260</v>
      </c>
      <c r="C457" s="30" t="s">
        <v>696</v>
      </c>
      <c r="D457" s="30" t="s">
        <v>712</v>
      </c>
      <c r="E457" s="28">
        <v>45821.342673611114</v>
      </c>
      <c r="F457" s="30" t="s">
        <v>698</v>
      </c>
      <c r="G457" s="28">
        <v>45821.342673611114</v>
      </c>
    </row>
    <row r="458" spans="1:7" x14ac:dyDescent="0.25">
      <c r="A458" s="30" t="s">
        <v>3446</v>
      </c>
      <c r="B458" s="30" t="s">
        <v>3268</v>
      </c>
      <c r="C458" s="30" t="s">
        <v>696</v>
      </c>
      <c r="D458" s="30" t="s">
        <v>712</v>
      </c>
      <c r="E458" s="28">
        <v>45821.342719907407</v>
      </c>
      <c r="F458" s="30" t="s">
        <v>698</v>
      </c>
      <c r="G458" s="28">
        <v>45821.342719907407</v>
      </c>
    </row>
    <row r="459" spans="1:7" x14ac:dyDescent="0.25">
      <c r="A459" s="30" t="s">
        <v>3447</v>
      </c>
      <c r="B459" s="30" t="s">
        <v>3262</v>
      </c>
      <c r="C459" s="30" t="s">
        <v>696</v>
      </c>
      <c r="D459" s="30" t="s">
        <v>712</v>
      </c>
      <c r="E459" s="28">
        <v>45821.342800925922</v>
      </c>
      <c r="F459" s="30" t="s">
        <v>698</v>
      </c>
      <c r="G459" s="28">
        <v>45821.342800925922</v>
      </c>
    </row>
    <row r="460" spans="1:7" x14ac:dyDescent="0.25">
      <c r="A460" s="30" t="s">
        <v>3448</v>
      </c>
      <c r="B460" s="30" t="s">
        <v>3264</v>
      </c>
      <c r="C460" s="30" t="s">
        <v>696</v>
      </c>
      <c r="D460" s="30" t="s">
        <v>712</v>
      </c>
      <c r="E460" s="28">
        <v>45821.342870370368</v>
      </c>
      <c r="F460" s="30" t="s">
        <v>698</v>
      </c>
      <c r="G460" s="28">
        <v>45821.342870370368</v>
      </c>
    </row>
    <row r="461" spans="1:7" x14ac:dyDescent="0.25">
      <c r="A461" s="30" t="s">
        <v>3449</v>
      </c>
      <c r="B461" s="30" t="s">
        <v>3266</v>
      </c>
      <c r="C461" s="30" t="s">
        <v>696</v>
      </c>
      <c r="D461" s="30" t="s">
        <v>712</v>
      </c>
      <c r="E461" s="28">
        <v>45821.342962962961</v>
      </c>
      <c r="F461" s="30" t="s">
        <v>698</v>
      </c>
      <c r="G461" s="28">
        <v>45821.342962962961</v>
      </c>
    </row>
    <row r="462" spans="1:7" x14ac:dyDescent="0.25">
      <c r="A462" s="30" t="s">
        <v>3450</v>
      </c>
      <c r="B462" s="30" t="s">
        <v>3270</v>
      </c>
      <c r="C462" s="30" t="s">
        <v>696</v>
      </c>
      <c r="D462" s="30" t="s">
        <v>712</v>
      </c>
      <c r="E462" s="28">
        <v>45821.343055555553</v>
      </c>
      <c r="F462" s="30" t="s">
        <v>698</v>
      </c>
      <c r="G462" s="28">
        <v>45821.343055555553</v>
      </c>
    </row>
    <row r="463" spans="1:7" x14ac:dyDescent="0.25">
      <c r="A463" s="30" t="s">
        <v>3451</v>
      </c>
      <c r="B463" s="30" t="s">
        <v>3213</v>
      </c>
      <c r="C463" s="30" t="s">
        <v>696</v>
      </c>
      <c r="D463" s="30" t="s">
        <v>712</v>
      </c>
      <c r="E463" s="28">
        <v>45821.343113425923</v>
      </c>
      <c r="F463" s="30" t="s">
        <v>698</v>
      </c>
      <c r="G463" s="28">
        <v>45821.343113425923</v>
      </c>
    </row>
    <row r="464" spans="1:7" x14ac:dyDescent="0.25">
      <c r="A464" s="30" t="s">
        <v>3452</v>
      </c>
      <c r="B464" s="30" t="s">
        <v>3215</v>
      </c>
      <c r="C464" s="30" t="s">
        <v>696</v>
      </c>
      <c r="D464" s="30" t="s">
        <v>712</v>
      </c>
      <c r="E464" s="28">
        <v>45821.343182870369</v>
      </c>
      <c r="F464" s="30" t="s">
        <v>698</v>
      </c>
      <c r="G464" s="28">
        <v>45821.343182870369</v>
      </c>
    </row>
    <row r="465" spans="1:7" x14ac:dyDescent="0.25">
      <c r="A465" s="30" t="s">
        <v>3453</v>
      </c>
      <c r="B465" s="30" t="s">
        <v>3205</v>
      </c>
      <c r="C465" s="30" t="s">
        <v>696</v>
      </c>
      <c r="D465" s="30" t="s">
        <v>712</v>
      </c>
      <c r="E465" s="28">
        <v>45821.343263888892</v>
      </c>
      <c r="F465" s="30" t="s">
        <v>698</v>
      </c>
      <c r="G465" s="28">
        <v>45821.343263888892</v>
      </c>
    </row>
    <row r="466" spans="1:7" x14ac:dyDescent="0.25">
      <c r="A466" s="30" t="s">
        <v>3454</v>
      </c>
      <c r="B466" s="30" t="s">
        <v>1421</v>
      </c>
      <c r="C466" s="30" t="s">
        <v>704</v>
      </c>
      <c r="D466" s="30" t="s">
        <v>716</v>
      </c>
      <c r="E466" s="28">
        <v>45821.354502314818</v>
      </c>
      <c r="F466" s="30" t="s">
        <v>698</v>
      </c>
      <c r="G466" s="28">
        <v>45821.354502314818</v>
      </c>
    </row>
    <row r="467" spans="1:7" x14ac:dyDescent="0.25">
      <c r="A467" s="30" t="s">
        <v>3460</v>
      </c>
      <c r="B467" s="30" t="s">
        <v>3361</v>
      </c>
      <c r="C467" s="30" t="s">
        <v>701</v>
      </c>
      <c r="D467" s="30" t="s">
        <v>713</v>
      </c>
      <c r="E467" s="28">
        <v>45821.357245370367</v>
      </c>
      <c r="F467" s="30" t="s">
        <v>698</v>
      </c>
      <c r="G467" s="28">
        <v>45821.357245370367</v>
      </c>
    </row>
    <row r="468" spans="1:7" x14ac:dyDescent="0.25">
      <c r="A468" s="30" t="s">
        <v>3461</v>
      </c>
      <c r="B468" s="30" t="s">
        <v>3356</v>
      </c>
      <c r="C468" s="30" t="s">
        <v>701</v>
      </c>
      <c r="D468" s="30" t="s">
        <v>713</v>
      </c>
      <c r="E468" s="28">
        <v>45821.35728009259</v>
      </c>
      <c r="F468" s="30" t="s">
        <v>698</v>
      </c>
      <c r="G468" s="28">
        <v>45821.35728009259</v>
      </c>
    </row>
    <row r="469" spans="1:7" x14ac:dyDescent="0.25">
      <c r="A469" s="30" t="s">
        <v>3462</v>
      </c>
      <c r="B469" s="30" t="s">
        <v>3361</v>
      </c>
      <c r="C469" s="30" t="s">
        <v>704</v>
      </c>
      <c r="D469" s="30" t="s">
        <v>716</v>
      </c>
      <c r="E469" s="28">
        <v>45821.358310185184</v>
      </c>
      <c r="F469" s="30" t="s">
        <v>698</v>
      </c>
      <c r="G469" s="28">
        <v>45821.358310185184</v>
      </c>
    </row>
    <row r="470" spans="1:7" x14ac:dyDescent="0.25">
      <c r="A470" s="30" t="s">
        <v>3463</v>
      </c>
      <c r="B470" s="30" t="s">
        <v>3356</v>
      </c>
      <c r="C470" s="30" t="s">
        <v>704</v>
      </c>
      <c r="D470" s="30" t="s">
        <v>716</v>
      </c>
      <c r="E470" s="28">
        <v>45821.358356481483</v>
      </c>
      <c r="F470" s="30" t="s">
        <v>698</v>
      </c>
      <c r="G470" s="28">
        <v>45821.358356481483</v>
      </c>
    </row>
    <row r="471" spans="1:7" x14ac:dyDescent="0.25">
      <c r="A471" s="30" t="s">
        <v>3464</v>
      </c>
      <c r="B471" s="30" t="s">
        <v>2067</v>
      </c>
      <c r="C471" s="30" t="s">
        <v>699</v>
      </c>
      <c r="D471" s="30" t="s">
        <v>77</v>
      </c>
      <c r="E471" s="28">
        <v>45821.359293981484</v>
      </c>
      <c r="F471" s="30" t="s">
        <v>698</v>
      </c>
      <c r="G471" s="28">
        <v>45821.359293981484</v>
      </c>
    </row>
    <row r="472" spans="1:7" x14ac:dyDescent="0.25">
      <c r="A472" s="30" t="s">
        <v>3465</v>
      </c>
      <c r="B472" s="30" t="s">
        <v>2067</v>
      </c>
      <c r="C472" s="30" t="s">
        <v>706</v>
      </c>
      <c r="D472" s="30" t="s">
        <v>61</v>
      </c>
      <c r="E472" s="28">
        <v>45821.360439814816</v>
      </c>
      <c r="F472" s="30" t="s">
        <v>698</v>
      </c>
      <c r="G472" s="28">
        <v>45821.360439814816</v>
      </c>
    </row>
    <row r="473" spans="1:7" x14ac:dyDescent="0.25">
      <c r="A473" s="30" t="s">
        <v>3466</v>
      </c>
      <c r="B473" s="30" t="s">
        <v>2679</v>
      </c>
      <c r="C473" s="30" t="s">
        <v>704</v>
      </c>
      <c r="D473" s="30" t="s">
        <v>717</v>
      </c>
      <c r="E473" s="28">
        <v>45821.390150462961</v>
      </c>
      <c r="F473" s="30" t="s">
        <v>698</v>
      </c>
      <c r="G473" s="28">
        <v>45821.390150462961</v>
      </c>
    </row>
    <row r="474" spans="1:7" x14ac:dyDescent="0.25">
      <c r="A474" s="30" t="s">
        <v>3467</v>
      </c>
      <c r="B474" s="30" t="s">
        <v>3361</v>
      </c>
      <c r="C474" s="30" t="s">
        <v>691</v>
      </c>
      <c r="D474" s="30" t="s">
        <v>692</v>
      </c>
      <c r="E474" s="28">
        <v>45821.401539351849</v>
      </c>
      <c r="F474" s="30" t="s">
        <v>698</v>
      </c>
      <c r="G474" s="28">
        <v>45821.401539351849</v>
      </c>
    </row>
    <row r="475" spans="1:7" x14ac:dyDescent="0.25">
      <c r="A475" s="30" t="s">
        <v>3468</v>
      </c>
      <c r="B475" s="30" t="s">
        <v>3356</v>
      </c>
      <c r="C475" s="30" t="s">
        <v>691</v>
      </c>
      <c r="D475" s="30" t="s">
        <v>692</v>
      </c>
      <c r="E475" s="28">
        <v>45821.401585648149</v>
      </c>
      <c r="F475" s="30" t="s">
        <v>698</v>
      </c>
      <c r="G475" s="28">
        <v>45821.401585648149</v>
      </c>
    </row>
    <row r="476" spans="1:7" x14ac:dyDescent="0.25">
      <c r="A476" s="30" t="s">
        <v>3469</v>
      </c>
      <c r="B476" s="30" t="s">
        <v>2674</v>
      </c>
      <c r="C476" s="30" t="s">
        <v>691</v>
      </c>
      <c r="D476" s="30" t="s">
        <v>692</v>
      </c>
      <c r="E476" s="28">
        <v>45821.401724537034</v>
      </c>
      <c r="F476" s="30" t="s">
        <v>698</v>
      </c>
      <c r="G476" s="28">
        <v>45821.401724537034</v>
      </c>
    </row>
    <row r="477" spans="1:7" x14ac:dyDescent="0.25">
      <c r="A477" s="30" t="s">
        <v>3470</v>
      </c>
      <c r="B477" s="30" t="s">
        <v>1465</v>
      </c>
      <c r="C477" s="30" t="s">
        <v>699</v>
      </c>
      <c r="D477" s="30" t="s">
        <v>181</v>
      </c>
      <c r="E477" s="28">
        <v>45821.405405092592</v>
      </c>
      <c r="F477" s="30" t="s">
        <v>698</v>
      </c>
      <c r="G477" s="28">
        <v>45821.405405092592</v>
      </c>
    </row>
    <row r="478" spans="1:7" x14ac:dyDescent="0.25">
      <c r="A478" s="30" t="s">
        <v>3471</v>
      </c>
      <c r="B478" s="30" t="s">
        <v>1465</v>
      </c>
      <c r="C478" s="30" t="s">
        <v>706</v>
      </c>
      <c r="D478" s="30" t="s">
        <v>181</v>
      </c>
      <c r="E478" s="28">
        <v>45821.407060185185</v>
      </c>
      <c r="F478" s="30" t="s">
        <v>698</v>
      </c>
      <c r="G478" s="28">
        <v>45821.407060185185</v>
      </c>
    </row>
    <row r="479" spans="1:7" x14ac:dyDescent="0.25">
      <c r="A479" s="30" t="s">
        <v>3472</v>
      </c>
      <c r="B479" s="30" t="s">
        <v>3217</v>
      </c>
      <c r="C479" s="30" t="s">
        <v>696</v>
      </c>
      <c r="D479" s="30" t="s">
        <v>712</v>
      </c>
      <c r="E479" s="28">
        <v>45821.417847222219</v>
      </c>
      <c r="F479" s="30" t="s">
        <v>698</v>
      </c>
      <c r="G479" s="28">
        <v>45821.417847222219</v>
      </c>
    </row>
    <row r="480" spans="1:7" x14ac:dyDescent="0.25">
      <c r="A480" s="30" t="s">
        <v>3473</v>
      </c>
      <c r="B480" s="30" t="s">
        <v>3256</v>
      </c>
      <c r="C480" s="30" t="s">
        <v>696</v>
      </c>
      <c r="D480" s="30" t="s">
        <v>712</v>
      </c>
      <c r="E480" s="28">
        <v>45821.417905092596</v>
      </c>
      <c r="F480" s="30" t="s">
        <v>698</v>
      </c>
      <c r="G480" s="28">
        <v>45821.417905092596</v>
      </c>
    </row>
    <row r="481" spans="1:7" x14ac:dyDescent="0.25">
      <c r="A481" s="30" t="s">
        <v>3474</v>
      </c>
      <c r="B481" s="30" t="s">
        <v>3258</v>
      </c>
      <c r="C481" s="30" t="s">
        <v>696</v>
      </c>
      <c r="D481" s="30" t="s">
        <v>712</v>
      </c>
      <c r="E481" s="28">
        <v>45821.417962962965</v>
      </c>
      <c r="F481" s="30" t="s">
        <v>698</v>
      </c>
      <c r="G481" s="28">
        <v>45821.417962962965</v>
      </c>
    </row>
    <row r="482" spans="1:7" x14ac:dyDescent="0.25">
      <c r="A482" s="30" t="s">
        <v>3475</v>
      </c>
      <c r="B482" s="30" t="s">
        <v>3245</v>
      </c>
      <c r="C482" s="30" t="s">
        <v>696</v>
      </c>
      <c r="D482" s="30" t="s">
        <v>712</v>
      </c>
      <c r="E482" s="28">
        <v>45821.41810185185</v>
      </c>
      <c r="F482" s="30" t="s">
        <v>698</v>
      </c>
      <c r="G482" s="28">
        <v>45821.41810185185</v>
      </c>
    </row>
    <row r="483" spans="1:7" x14ac:dyDescent="0.25">
      <c r="A483" s="30" t="s">
        <v>3476</v>
      </c>
      <c r="B483" s="30" t="s">
        <v>3247</v>
      </c>
      <c r="C483" s="30" t="s">
        <v>696</v>
      </c>
      <c r="D483" s="30" t="s">
        <v>712</v>
      </c>
      <c r="E483" s="28">
        <v>45821.428090277775</v>
      </c>
      <c r="F483" s="30" t="s">
        <v>698</v>
      </c>
      <c r="G483" s="28">
        <v>45821.428090277775</v>
      </c>
    </row>
    <row r="484" spans="1:7" x14ac:dyDescent="0.25">
      <c r="A484" s="30" t="s">
        <v>3477</v>
      </c>
      <c r="B484" s="30" t="s">
        <v>3250</v>
      </c>
      <c r="C484" s="30" t="s">
        <v>696</v>
      </c>
      <c r="D484" s="30" t="s">
        <v>712</v>
      </c>
      <c r="E484" s="28">
        <v>45821.428229166668</v>
      </c>
      <c r="F484" s="30" t="s">
        <v>698</v>
      </c>
      <c r="G484" s="28">
        <v>45821.428229166668</v>
      </c>
    </row>
    <row r="485" spans="1:7" x14ac:dyDescent="0.25">
      <c r="A485" s="30" t="s">
        <v>3478</v>
      </c>
      <c r="B485" s="30" t="s">
        <v>3252</v>
      </c>
      <c r="C485" s="30" t="s">
        <v>696</v>
      </c>
      <c r="D485" s="30" t="s">
        <v>712</v>
      </c>
      <c r="E485" s="28">
        <v>45821.428333333337</v>
      </c>
      <c r="F485" s="30" t="s">
        <v>698</v>
      </c>
      <c r="G485" s="28">
        <v>45821.428333333337</v>
      </c>
    </row>
    <row r="486" spans="1:7" x14ac:dyDescent="0.25">
      <c r="A486" s="30" t="s">
        <v>3479</v>
      </c>
      <c r="B486" s="30" t="s">
        <v>3254</v>
      </c>
      <c r="C486" s="30" t="s">
        <v>696</v>
      </c>
      <c r="D486" s="30" t="s">
        <v>712</v>
      </c>
      <c r="E486" s="28">
        <v>45821.428402777776</v>
      </c>
      <c r="F486" s="30" t="s">
        <v>698</v>
      </c>
      <c r="G486" s="28">
        <v>45821.428402777776</v>
      </c>
    </row>
    <row r="487" spans="1:7" x14ac:dyDescent="0.25">
      <c r="A487" s="30" t="s">
        <v>3480</v>
      </c>
      <c r="B487" s="30" t="s">
        <v>3318</v>
      </c>
      <c r="C487" s="30" t="s">
        <v>701</v>
      </c>
      <c r="D487" s="30" t="s">
        <v>702</v>
      </c>
      <c r="E487" s="28">
        <v>45821.433900462966</v>
      </c>
      <c r="F487" s="30" t="s">
        <v>698</v>
      </c>
      <c r="G487" s="28">
        <v>45821.433900462966</v>
      </c>
    </row>
    <row r="488" spans="1:7" x14ac:dyDescent="0.25">
      <c r="A488" s="30" t="s">
        <v>3481</v>
      </c>
      <c r="B488" s="30" t="s">
        <v>3318</v>
      </c>
      <c r="C488" s="30" t="s">
        <v>704</v>
      </c>
      <c r="D488" s="30" t="s">
        <v>702</v>
      </c>
      <c r="E488" s="28">
        <v>45821.434953703705</v>
      </c>
      <c r="F488" s="30" t="s">
        <v>698</v>
      </c>
      <c r="G488" s="28">
        <v>45821.434953703705</v>
      </c>
    </row>
    <row r="489" spans="1:7" x14ac:dyDescent="0.25">
      <c r="A489" s="30" t="s">
        <v>3482</v>
      </c>
      <c r="B489" s="30" t="s">
        <v>1799</v>
      </c>
      <c r="C489" s="30" t="s">
        <v>691</v>
      </c>
      <c r="D489" s="30" t="s">
        <v>692</v>
      </c>
      <c r="E489" s="28">
        <v>45821.443252314813</v>
      </c>
      <c r="F489" s="30" t="s">
        <v>698</v>
      </c>
      <c r="G489" s="28">
        <v>45821.443252314813</v>
      </c>
    </row>
    <row r="490" spans="1:7" x14ac:dyDescent="0.25">
      <c r="A490" s="30" t="s">
        <v>3865</v>
      </c>
      <c r="B490" s="30" t="s">
        <v>2697</v>
      </c>
      <c r="C490" s="30" t="s">
        <v>701</v>
      </c>
      <c r="D490" s="30" t="s">
        <v>710</v>
      </c>
      <c r="E490" s="28">
        <v>45821.454664351855</v>
      </c>
      <c r="F490" s="30" t="s">
        <v>698</v>
      </c>
      <c r="G490" s="28">
        <v>45821.454664351855</v>
      </c>
    </row>
    <row r="491" spans="1:7" x14ac:dyDescent="0.25">
      <c r="A491" s="30" t="s">
        <v>3866</v>
      </c>
      <c r="B491" s="30" t="s">
        <v>2697</v>
      </c>
      <c r="C491" s="30" t="s">
        <v>704</v>
      </c>
      <c r="D491" s="30" t="s">
        <v>710</v>
      </c>
      <c r="E491" s="28">
        <v>45821.455104166664</v>
      </c>
      <c r="F491" s="30" t="s">
        <v>698</v>
      </c>
      <c r="G491" s="28">
        <v>45821.455104166664</v>
      </c>
    </row>
    <row r="492" spans="1:7" x14ac:dyDescent="0.25">
      <c r="A492" s="30" t="s">
        <v>3867</v>
      </c>
      <c r="B492" s="30" t="s">
        <v>2631</v>
      </c>
      <c r="C492" s="30" t="s">
        <v>701</v>
      </c>
      <c r="D492" s="30" t="s">
        <v>717</v>
      </c>
      <c r="E492" s="28">
        <v>45821.499131944445</v>
      </c>
      <c r="F492" s="30" t="s">
        <v>698</v>
      </c>
      <c r="G492" s="28">
        <v>45821.499131944445</v>
      </c>
    </row>
    <row r="493" spans="1:7" x14ac:dyDescent="0.25">
      <c r="A493" s="30" t="s">
        <v>3868</v>
      </c>
      <c r="B493" s="30" t="s">
        <v>2629</v>
      </c>
      <c r="C493" s="30" t="s">
        <v>701</v>
      </c>
      <c r="D493" s="30" t="s">
        <v>717</v>
      </c>
      <c r="E493" s="28">
        <v>45821.499224537038</v>
      </c>
      <c r="F493" s="30" t="s">
        <v>698</v>
      </c>
      <c r="G493" s="28">
        <v>45821.499224537038</v>
      </c>
    </row>
    <row r="494" spans="1:7" x14ac:dyDescent="0.25">
      <c r="A494" s="30" t="s">
        <v>3869</v>
      </c>
      <c r="B494" s="30" t="s">
        <v>2631</v>
      </c>
      <c r="C494" s="30" t="s">
        <v>704</v>
      </c>
      <c r="D494" s="30" t="s">
        <v>717</v>
      </c>
      <c r="E494" s="28">
        <v>45821.499571759261</v>
      </c>
      <c r="F494" s="30" t="s">
        <v>698</v>
      </c>
      <c r="G494" s="28">
        <v>45821.499571759261</v>
      </c>
    </row>
    <row r="495" spans="1:7" x14ac:dyDescent="0.25">
      <c r="A495" s="30" t="s">
        <v>3870</v>
      </c>
      <c r="B495" s="30" t="s">
        <v>2629</v>
      </c>
      <c r="C495" s="30" t="s">
        <v>704</v>
      </c>
      <c r="D495" s="30" t="s">
        <v>717</v>
      </c>
      <c r="E495" s="28">
        <v>45821.499618055554</v>
      </c>
      <c r="F495" s="30" t="s">
        <v>698</v>
      </c>
      <c r="G495" s="28">
        <v>45821.499618055554</v>
      </c>
    </row>
    <row r="496" spans="1:7" x14ac:dyDescent="0.25">
      <c r="A496" s="30" t="s">
        <v>3871</v>
      </c>
      <c r="B496" s="30" t="s">
        <v>3228</v>
      </c>
      <c r="C496" s="30" t="s">
        <v>696</v>
      </c>
      <c r="D496" s="30" t="s">
        <v>712</v>
      </c>
      <c r="E496" s="28">
        <v>45821.525543981479</v>
      </c>
      <c r="F496" s="30" t="s">
        <v>698</v>
      </c>
      <c r="G496" s="28">
        <v>45821.525543981479</v>
      </c>
    </row>
    <row r="497" spans="1:7" x14ac:dyDescent="0.25">
      <c r="A497" s="30" t="s">
        <v>3872</v>
      </c>
      <c r="B497" s="30" t="s">
        <v>3230</v>
      </c>
      <c r="C497" s="30" t="s">
        <v>696</v>
      </c>
      <c r="D497" s="30" t="s">
        <v>712</v>
      </c>
      <c r="E497" s="28">
        <v>45821.525648148148</v>
      </c>
      <c r="F497" s="30" t="s">
        <v>698</v>
      </c>
      <c r="G497" s="28">
        <v>45821.525648148148</v>
      </c>
    </row>
    <row r="498" spans="1:7" x14ac:dyDescent="0.25">
      <c r="A498" s="30" t="s">
        <v>3873</v>
      </c>
      <c r="B498" s="30" t="s">
        <v>3222</v>
      </c>
      <c r="C498" s="30" t="s">
        <v>696</v>
      </c>
      <c r="D498" s="30" t="s">
        <v>712</v>
      </c>
      <c r="E498" s="28">
        <v>45821.525729166664</v>
      </c>
      <c r="F498" s="30" t="s">
        <v>698</v>
      </c>
      <c r="G498" s="28">
        <v>45821.525729166664</v>
      </c>
    </row>
    <row r="499" spans="1:7" x14ac:dyDescent="0.25">
      <c r="A499" s="30" t="s">
        <v>3874</v>
      </c>
      <c r="B499" s="30" t="s">
        <v>3166</v>
      </c>
      <c r="C499" s="30" t="s">
        <v>696</v>
      </c>
      <c r="D499" s="30" t="s">
        <v>712</v>
      </c>
      <c r="E499" s="28">
        <v>45821.526261574072</v>
      </c>
      <c r="F499" s="30" t="s">
        <v>698</v>
      </c>
      <c r="G499" s="28">
        <v>45821.526261574072</v>
      </c>
    </row>
    <row r="500" spans="1:7" x14ac:dyDescent="0.25">
      <c r="A500" s="30" t="s">
        <v>3875</v>
      </c>
      <c r="B500" s="30" t="s">
        <v>3170</v>
      </c>
      <c r="C500" s="30" t="s">
        <v>696</v>
      </c>
      <c r="D500" s="30" t="s">
        <v>712</v>
      </c>
      <c r="E500" s="28">
        <v>45821.526342592595</v>
      </c>
      <c r="F500" s="30" t="s">
        <v>698</v>
      </c>
      <c r="G500" s="28">
        <v>45821.526342592595</v>
      </c>
    </row>
    <row r="501" spans="1:7" x14ac:dyDescent="0.25">
      <c r="A501" s="30" t="s">
        <v>3876</v>
      </c>
      <c r="B501" s="30" t="s">
        <v>3236</v>
      </c>
      <c r="C501" s="30" t="s">
        <v>696</v>
      </c>
      <c r="D501" s="30" t="s">
        <v>712</v>
      </c>
      <c r="E501" s="28">
        <v>45821.526423611111</v>
      </c>
      <c r="F501" s="30" t="s">
        <v>698</v>
      </c>
      <c r="G501" s="28">
        <v>45821.526423611111</v>
      </c>
    </row>
    <row r="502" spans="1:7" x14ac:dyDescent="0.25">
      <c r="A502" s="30" t="s">
        <v>3877</v>
      </c>
      <c r="B502" s="30" t="s">
        <v>3238</v>
      </c>
      <c r="C502" s="30" t="s">
        <v>696</v>
      </c>
      <c r="D502" s="30" t="s">
        <v>712</v>
      </c>
      <c r="E502" s="28">
        <v>45821.526550925926</v>
      </c>
      <c r="F502" s="30" t="s">
        <v>698</v>
      </c>
      <c r="G502" s="28">
        <v>45821.526550925926</v>
      </c>
    </row>
    <row r="503" spans="1:7" x14ac:dyDescent="0.25">
      <c r="A503" s="30" t="s">
        <v>3878</v>
      </c>
      <c r="B503" s="30" t="s">
        <v>3240</v>
      </c>
      <c r="C503" s="30" t="s">
        <v>696</v>
      </c>
      <c r="D503" s="30" t="s">
        <v>712</v>
      </c>
      <c r="E503" s="28">
        <v>45821.526620370372</v>
      </c>
      <c r="F503" s="30" t="s">
        <v>698</v>
      </c>
      <c r="G503" s="28">
        <v>45821.526620370372</v>
      </c>
    </row>
    <row r="504" spans="1:7" x14ac:dyDescent="0.25">
      <c r="A504" s="30" t="s">
        <v>3879</v>
      </c>
      <c r="B504" s="30" t="s">
        <v>2798</v>
      </c>
      <c r="C504" s="30" t="s">
        <v>701</v>
      </c>
      <c r="D504" s="30" t="s">
        <v>710</v>
      </c>
      <c r="E504" s="28">
        <v>45821.529733796298</v>
      </c>
      <c r="F504" s="30" t="s">
        <v>698</v>
      </c>
      <c r="G504" s="28">
        <v>45821.529733796298</v>
      </c>
    </row>
    <row r="505" spans="1:7" x14ac:dyDescent="0.25">
      <c r="A505" s="30" t="s">
        <v>3880</v>
      </c>
      <c r="B505" s="30" t="s">
        <v>2798</v>
      </c>
      <c r="C505" s="30" t="s">
        <v>704</v>
      </c>
      <c r="D505" s="30" t="s">
        <v>710</v>
      </c>
      <c r="E505" s="28">
        <v>45821.530057870368</v>
      </c>
      <c r="F505" s="30" t="s">
        <v>698</v>
      </c>
      <c r="G505" s="28">
        <v>45821.530057870368</v>
      </c>
    </row>
    <row r="506" spans="1:7" x14ac:dyDescent="0.25">
      <c r="A506" s="30" t="s">
        <v>3881</v>
      </c>
      <c r="B506" s="30" t="s">
        <v>1454</v>
      </c>
      <c r="C506" s="30" t="s">
        <v>699</v>
      </c>
      <c r="D506" s="30" t="s">
        <v>181</v>
      </c>
      <c r="E506" s="28">
        <v>45821.534166666665</v>
      </c>
      <c r="F506" s="30" t="s">
        <v>698</v>
      </c>
      <c r="G506" s="28">
        <v>45821.534166666665</v>
      </c>
    </row>
    <row r="507" spans="1:7" x14ac:dyDescent="0.25">
      <c r="A507" s="30" t="s">
        <v>3882</v>
      </c>
      <c r="B507" s="30" t="s">
        <v>1266</v>
      </c>
      <c r="C507" s="30" t="s">
        <v>699</v>
      </c>
      <c r="D507" s="30" t="s">
        <v>181</v>
      </c>
      <c r="E507" s="28">
        <v>45821.535011574073</v>
      </c>
      <c r="F507" s="30" t="s">
        <v>698</v>
      </c>
      <c r="G507" s="28">
        <v>45821.535011574073</v>
      </c>
    </row>
    <row r="508" spans="1:7" x14ac:dyDescent="0.25">
      <c r="A508" s="30" t="s">
        <v>3883</v>
      </c>
      <c r="B508" s="30" t="s">
        <v>1264</v>
      </c>
      <c r="C508" s="30" t="s">
        <v>699</v>
      </c>
      <c r="D508" s="30" t="s">
        <v>181</v>
      </c>
      <c r="E508" s="28">
        <v>45821.535358796296</v>
      </c>
      <c r="F508" s="30" t="s">
        <v>698</v>
      </c>
      <c r="G508" s="28">
        <v>45821.535358796296</v>
      </c>
    </row>
    <row r="509" spans="1:7" x14ac:dyDescent="0.25">
      <c r="A509" s="30" t="s">
        <v>3884</v>
      </c>
      <c r="B509" s="30" t="s">
        <v>1454</v>
      </c>
      <c r="C509" s="30" t="s">
        <v>706</v>
      </c>
      <c r="D509" s="30" t="s">
        <v>181</v>
      </c>
      <c r="E509" s="28">
        <v>45821.543113425927</v>
      </c>
      <c r="F509" s="30" t="s">
        <v>698</v>
      </c>
      <c r="G509" s="28">
        <v>45821.543113425927</v>
      </c>
    </row>
    <row r="510" spans="1:7" x14ac:dyDescent="0.25">
      <c r="A510" s="30" t="s">
        <v>3885</v>
      </c>
      <c r="B510" s="30" t="s">
        <v>1264</v>
      </c>
      <c r="C510" s="30" t="s">
        <v>706</v>
      </c>
      <c r="D510" s="30" t="s">
        <v>181</v>
      </c>
      <c r="E510" s="28">
        <v>45821.543182870373</v>
      </c>
      <c r="F510" s="30" t="s">
        <v>698</v>
      </c>
      <c r="G510" s="28">
        <v>45821.543182870373</v>
      </c>
    </row>
    <row r="511" spans="1:7" x14ac:dyDescent="0.25">
      <c r="A511" s="30" t="s">
        <v>3886</v>
      </c>
      <c r="B511" s="30" t="s">
        <v>1266</v>
      </c>
      <c r="C511" s="30" t="s">
        <v>706</v>
      </c>
      <c r="D511" s="30" t="s">
        <v>181</v>
      </c>
      <c r="E511" s="28">
        <v>45821.543229166666</v>
      </c>
      <c r="F511" s="30" t="s">
        <v>698</v>
      </c>
      <c r="G511" s="28">
        <v>45821.543229166666</v>
      </c>
    </row>
    <row r="512" spans="1:7" x14ac:dyDescent="0.25">
      <c r="A512" s="30" t="s">
        <v>3887</v>
      </c>
      <c r="B512" s="30" t="s">
        <v>1298</v>
      </c>
      <c r="C512" s="30" t="s">
        <v>714</v>
      </c>
      <c r="D512" s="30" t="s">
        <v>715</v>
      </c>
      <c r="E512" s="28">
        <v>45821.543483796297</v>
      </c>
      <c r="F512" s="30" t="s">
        <v>698</v>
      </c>
      <c r="G512" s="28">
        <v>45821.543483796297</v>
      </c>
    </row>
    <row r="513" spans="1:7" x14ac:dyDescent="0.25">
      <c r="A513" s="30" t="s">
        <v>3888</v>
      </c>
      <c r="B513" s="30" t="s">
        <v>2800</v>
      </c>
      <c r="C513" s="30" t="s">
        <v>701</v>
      </c>
      <c r="D513" s="30" t="s">
        <v>710</v>
      </c>
      <c r="E513" s="28">
        <v>45821.565659722219</v>
      </c>
      <c r="F513" s="30" t="s">
        <v>698</v>
      </c>
      <c r="G513" s="28">
        <v>45821.565659722219</v>
      </c>
    </row>
    <row r="514" spans="1:7" x14ac:dyDescent="0.25">
      <c r="A514" s="30" t="s">
        <v>3889</v>
      </c>
      <c r="B514" s="30" t="s">
        <v>2800</v>
      </c>
      <c r="C514" s="30" t="s">
        <v>704</v>
      </c>
      <c r="D514" s="30" t="s">
        <v>710</v>
      </c>
      <c r="E514" s="28">
        <v>45821.565937500003</v>
      </c>
      <c r="F514" s="30" t="s">
        <v>698</v>
      </c>
      <c r="G514" s="28">
        <v>45821.565937500003</v>
      </c>
    </row>
    <row r="515" spans="1:7" x14ac:dyDescent="0.25">
      <c r="A515" s="30" t="s">
        <v>3890</v>
      </c>
      <c r="B515" s="30" t="s">
        <v>2062</v>
      </c>
      <c r="C515" s="30" t="s">
        <v>699</v>
      </c>
      <c r="D515" s="30" t="s">
        <v>77</v>
      </c>
      <c r="E515" s="28">
        <v>45821.575138888889</v>
      </c>
      <c r="F515" s="30" t="s">
        <v>698</v>
      </c>
      <c r="G515" s="28">
        <v>45821.575138888889</v>
      </c>
    </row>
    <row r="516" spans="1:7" x14ac:dyDescent="0.25">
      <c r="A516" s="30" t="s">
        <v>3891</v>
      </c>
      <c r="B516" s="30" t="s">
        <v>2062</v>
      </c>
      <c r="C516" s="30" t="s">
        <v>706</v>
      </c>
      <c r="D516" s="30" t="s">
        <v>61</v>
      </c>
      <c r="E516" s="28">
        <v>45821.575277777774</v>
      </c>
      <c r="F516" s="30" t="s">
        <v>698</v>
      </c>
      <c r="G516" s="28">
        <v>45821.575277777774</v>
      </c>
    </row>
    <row r="517" spans="1:7" x14ac:dyDescent="0.25">
      <c r="A517" s="30" t="s">
        <v>3892</v>
      </c>
      <c r="B517" s="30" t="s">
        <v>2780</v>
      </c>
      <c r="C517" s="30" t="s">
        <v>701</v>
      </c>
      <c r="D517" s="30" t="s">
        <v>713</v>
      </c>
      <c r="E517" s="28">
        <v>45821.584085648145</v>
      </c>
      <c r="F517" s="30" t="s">
        <v>703</v>
      </c>
      <c r="G517" s="28">
        <v>45821.584085648145</v>
      </c>
    </row>
    <row r="518" spans="1:7" x14ac:dyDescent="0.25">
      <c r="A518" s="30" t="s">
        <v>3893</v>
      </c>
      <c r="B518" s="30" t="s">
        <v>2778</v>
      </c>
      <c r="C518" s="30" t="s">
        <v>701</v>
      </c>
      <c r="D518" s="30" t="s">
        <v>713</v>
      </c>
      <c r="E518" s="28">
        <v>45821.584143518521</v>
      </c>
      <c r="F518" s="30" t="s">
        <v>703</v>
      </c>
      <c r="G518" s="28">
        <v>45821.584143518521</v>
      </c>
    </row>
    <row r="519" spans="1:7" x14ac:dyDescent="0.25">
      <c r="A519" s="30" t="s">
        <v>3894</v>
      </c>
      <c r="B519" s="30" t="s">
        <v>2766</v>
      </c>
      <c r="C519" s="30" t="s">
        <v>701</v>
      </c>
      <c r="D519" s="30" t="s">
        <v>713</v>
      </c>
      <c r="E519" s="28">
        <v>45821.58421296296</v>
      </c>
      <c r="F519" s="30" t="s">
        <v>703</v>
      </c>
      <c r="G519" s="28">
        <v>45821.58421296296</v>
      </c>
    </row>
    <row r="520" spans="1:7" x14ac:dyDescent="0.25">
      <c r="A520" s="30" t="s">
        <v>3895</v>
      </c>
      <c r="B520" s="30" t="s">
        <v>2791</v>
      </c>
      <c r="C520" s="30" t="s">
        <v>701</v>
      </c>
      <c r="D520" s="30" t="s">
        <v>713</v>
      </c>
      <c r="E520" s="28">
        <v>45821.584606481483</v>
      </c>
      <c r="F520" s="30" t="s">
        <v>703</v>
      </c>
      <c r="G520" s="28">
        <v>45821.584606481483</v>
      </c>
    </row>
    <row r="521" spans="1:7" x14ac:dyDescent="0.25">
      <c r="A521" s="30" t="s">
        <v>3896</v>
      </c>
      <c r="B521" s="30" t="s">
        <v>2793</v>
      </c>
      <c r="C521" s="30" t="s">
        <v>701</v>
      </c>
      <c r="D521" s="30" t="s">
        <v>713</v>
      </c>
      <c r="E521" s="28">
        <v>45821.584803240738</v>
      </c>
      <c r="F521" s="30" t="s">
        <v>703</v>
      </c>
      <c r="G521" s="28">
        <v>45821.584803240738</v>
      </c>
    </row>
    <row r="522" spans="1:7" x14ac:dyDescent="0.25">
      <c r="A522" s="30" t="s">
        <v>3923</v>
      </c>
      <c r="B522" s="30" t="s">
        <v>2633</v>
      </c>
      <c r="C522" s="30" t="s">
        <v>701</v>
      </c>
      <c r="D522" s="30" t="s">
        <v>710</v>
      </c>
      <c r="E522" s="28">
        <v>45821.631828703707</v>
      </c>
      <c r="F522" s="30" t="s">
        <v>703</v>
      </c>
      <c r="G522" s="28">
        <v>45821.631828703707</v>
      </c>
    </row>
    <row r="523" spans="1:7" x14ac:dyDescent="0.25">
      <c r="A523" s="30" t="s">
        <v>3924</v>
      </c>
      <c r="B523" s="30" t="s">
        <v>2633</v>
      </c>
      <c r="C523" s="30" t="s">
        <v>704</v>
      </c>
      <c r="D523" s="30" t="s">
        <v>710</v>
      </c>
      <c r="E523" s="28">
        <v>45821.632222222222</v>
      </c>
      <c r="F523" s="30" t="s">
        <v>703</v>
      </c>
      <c r="G523" s="28">
        <v>45821.632222222222</v>
      </c>
    </row>
    <row r="524" spans="1:7" x14ac:dyDescent="0.25">
      <c r="A524" s="30" t="s">
        <v>3925</v>
      </c>
      <c r="B524" s="30" t="s">
        <v>1416</v>
      </c>
      <c r="C524" s="30" t="s">
        <v>696</v>
      </c>
      <c r="D524" s="30" t="s">
        <v>709</v>
      </c>
      <c r="E524" s="28">
        <v>45821.646284722221</v>
      </c>
      <c r="F524" s="30" t="s">
        <v>703</v>
      </c>
      <c r="G524" s="28">
        <v>45821.646284722221</v>
      </c>
    </row>
    <row r="525" spans="1:7" x14ac:dyDescent="0.25">
      <c r="A525" s="30" t="s">
        <v>3926</v>
      </c>
      <c r="B525" s="30" t="s">
        <v>2631</v>
      </c>
      <c r="C525" s="30" t="s">
        <v>691</v>
      </c>
      <c r="D525" s="30" t="s">
        <v>692</v>
      </c>
      <c r="E525" s="28">
        <v>45821.651956018519</v>
      </c>
      <c r="F525" s="30" t="s">
        <v>703</v>
      </c>
      <c r="G525" s="28">
        <v>45821.651956018519</v>
      </c>
    </row>
    <row r="526" spans="1:7" x14ac:dyDescent="0.25">
      <c r="A526" s="30" t="s">
        <v>3927</v>
      </c>
      <c r="B526" s="30" t="s">
        <v>2629</v>
      </c>
      <c r="C526" s="30" t="s">
        <v>691</v>
      </c>
      <c r="D526" s="30" t="s">
        <v>692</v>
      </c>
      <c r="E526" s="28">
        <v>45821.652384259258</v>
      </c>
      <c r="F526" s="30" t="s">
        <v>703</v>
      </c>
      <c r="G526" s="28">
        <v>45821.652384259258</v>
      </c>
    </row>
    <row r="527" spans="1:7" x14ac:dyDescent="0.25">
      <c r="A527" s="30" t="s">
        <v>3928</v>
      </c>
      <c r="B527" s="30" t="s">
        <v>1999</v>
      </c>
      <c r="C527" s="30" t="s">
        <v>691</v>
      </c>
      <c r="D527" s="30" t="s">
        <v>692</v>
      </c>
      <c r="E527" s="28">
        <v>45821.660416666666</v>
      </c>
      <c r="F527" s="30" t="s">
        <v>703</v>
      </c>
      <c r="G527" s="28">
        <v>45821.660416666666</v>
      </c>
    </row>
    <row r="528" spans="1:7" x14ac:dyDescent="0.25">
      <c r="A528" s="30" t="s">
        <v>3929</v>
      </c>
      <c r="B528" s="30" t="s">
        <v>1268</v>
      </c>
      <c r="C528" s="30" t="s">
        <v>706</v>
      </c>
      <c r="D528" s="30" t="s">
        <v>73</v>
      </c>
      <c r="E528" s="28">
        <v>45821.670335648145</v>
      </c>
      <c r="F528" s="30" t="s">
        <v>698</v>
      </c>
      <c r="G528" s="28">
        <v>45821.670335648145</v>
      </c>
    </row>
    <row r="529" spans="1:7" x14ac:dyDescent="0.25">
      <c r="A529" s="30" t="s">
        <v>3930</v>
      </c>
      <c r="B529" s="30" t="s">
        <v>801</v>
      </c>
      <c r="C529" s="30" t="s">
        <v>706</v>
      </c>
      <c r="D529" s="30" t="s">
        <v>77</v>
      </c>
      <c r="E529" s="28">
        <v>45821.675266203703</v>
      </c>
      <c r="F529" s="30" t="s">
        <v>698</v>
      </c>
      <c r="G529" s="28">
        <v>45821.675266203703</v>
      </c>
    </row>
    <row r="530" spans="1:7" x14ac:dyDescent="0.25">
      <c r="A530" s="30" t="s">
        <v>3931</v>
      </c>
      <c r="B530" s="30" t="s">
        <v>1238</v>
      </c>
      <c r="C530" s="30" t="s">
        <v>699</v>
      </c>
      <c r="D530" s="30" t="s">
        <v>77</v>
      </c>
      <c r="E530" s="28">
        <v>45821.681284722225</v>
      </c>
      <c r="F530" s="30" t="s">
        <v>698</v>
      </c>
      <c r="G530" s="28">
        <v>45821.681284722225</v>
      </c>
    </row>
    <row r="531" spans="1:7" x14ac:dyDescent="0.25">
      <c r="A531" s="30" t="s">
        <v>3932</v>
      </c>
      <c r="B531" s="30" t="s">
        <v>1547</v>
      </c>
      <c r="C531" s="30" t="s">
        <v>699</v>
      </c>
      <c r="D531" s="30" t="s">
        <v>77</v>
      </c>
      <c r="E531" s="28">
        <v>45821.68341435185</v>
      </c>
      <c r="F531" s="30" t="s">
        <v>698</v>
      </c>
      <c r="G531" s="28">
        <v>45821.68341435185</v>
      </c>
    </row>
    <row r="532" spans="1:7" x14ac:dyDescent="0.25">
      <c r="A532" s="30" t="s">
        <v>3933</v>
      </c>
      <c r="B532" s="30" t="s">
        <v>3294</v>
      </c>
      <c r="C532" s="30" t="s">
        <v>696</v>
      </c>
      <c r="D532" s="30" t="s">
        <v>712</v>
      </c>
      <c r="E532" s="28">
        <v>45821.754849537036</v>
      </c>
      <c r="F532" s="30" t="s">
        <v>703</v>
      </c>
      <c r="G532" s="28">
        <v>45821.754849537036</v>
      </c>
    </row>
    <row r="533" spans="1:7" x14ac:dyDescent="0.25">
      <c r="A533" s="30" t="s">
        <v>3934</v>
      </c>
      <c r="B533" s="30" t="s">
        <v>3296</v>
      </c>
      <c r="C533" s="30" t="s">
        <v>696</v>
      </c>
      <c r="D533" s="30" t="s">
        <v>712</v>
      </c>
      <c r="E533" s="28">
        <v>45821.754999999997</v>
      </c>
      <c r="F533" s="30" t="s">
        <v>703</v>
      </c>
      <c r="G533" s="28">
        <v>45821.754999999997</v>
      </c>
    </row>
    <row r="534" spans="1:7" x14ac:dyDescent="0.25">
      <c r="A534" s="30" t="s">
        <v>3935</v>
      </c>
      <c r="B534" s="30" t="s">
        <v>3298</v>
      </c>
      <c r="C534" s="30" t="s">
        <v>696</v>
      </c>
      <c r="D534" s="30" t="s">
        <v>712</v>
      </c>
      <c r="E534" s="28">
        <v>45821.755104166667</v>
      </c>
      <c r="F534" s="30" t="s">
        <v>703</v>
      </c>
      <c r="G534" s="28">
        <v>45821.755104166667</v>
      </c>
    </row>
    <row r="535" spans="1:7" x14ac:dyDescent="0.25">
      <c r="A535" s="30" t="s">
        <v>3936</v>
      </c>
      <c r="B535" s="30" t="s">
        <v>2681</v>
      </c>
      <c r="C535" s="30" t="s">
        <v>704</v>
      </c>
      <c r="D535" s="30" t="s">
        <v>710</v>
      </c>
      <c r="E535" s="28">
        <v>45821.783090277779</v>
      </c>
      <c r="F535" s="30" t="s">
        <v>703</v>
      </c>
      <c r="G535" s="28">
        <v>45821.783090277779</v>
      </c>
    </row>
    <row r="536" spans="1:7" x14ac:dyDescent="0.25">
      <c r="A536" s="30" t="s">
        <v>3937</v>
      </c>
      <c r="B536" s="30" t="s">
        <v>1788</v>
      </c>
      <c r="C536" s="30" t="s">
        <v>714</v>
      </c>
      <c r="D536" s="30" t="s">
        <v>715</v>
      </c>
      <c r="E536" s="28">
        <v>45821.793194444443</v>
      </c>
      <c r="F536" s="30" t="s">
        <v>703</v>
      </c>
      <c r="G536" s="28">
        <v>45821.793194444443</v>
      </c>
    </row>
    <row r="537" spans="1:7" x14ac:dyDescent="0.25">
      <c r="A537" s="30" t="s">
        <v>3938</v>
      </c>
      <c r="B537" s="30" t="s">
        <v>2093</v>
      </c>
      <c r="C537" s="30" t="s">
        <v>701</v>
      </c>
      <c r="D537" s="30" t="s">
        <v>716</v>
      </c>
      <c r="E537" s="28">
        <v>45821.794456018521</v>
      </c>
      <c r="F537" s="30" t="s">
        <v>703</v>
      </c>
      <c r="G537" s="28">
        <v>45821.794456018521</v>
      </c>
    </row>
    <row r="538" spans="1:7" x14ac:dyDescent="0.25">
      <c r="A538" s="30" t="s">
        <v>3939</v>
      </c>
      <c r="B538" s="30" t="s">
        <v>2093</v>
      </c>
      <c r="C538" s="30" t="s">
        <v>704</v>
      </c>
      <c r="D538" s="30" t="s">
        <v>716</v>
      </c>
      <c r="E538" s="28">
        <v>45821.794803240744</v>
      </c>
      <c r="F538" s="30" t="s">
        <v>703</v>
      </c>
      <c r="G538" s="28">
        <v>45821.794803240744</v>
      </c>
    </row>
    <row r="539" spans="1:7" x14ac:dyDescent="0.25">
      <c r="A539" s="30" t="s">
        <v>3940</v>
      </c>
      <c r="B539" s="30" t="s">
        <v>3163</v>
      </c>
      <c r="C539" s="30" t="s">
        <v>696</v>
      </c>
      <c r="D539" s="30" t="s">
        <v>697</v>
      </c>
      <c r="E539" s="28">
        <v>45821.80097222222</v>
      </c>
      <c r="F539" s="30" t="s">
        <v>703</v>
      </c>
      <c r="G539" s="28">
        <v>45821.80097222222</v>
      </c>
    </row>
    <row r="540" spans="1:7" x14ac:dyDescent="0.25">
      <c r="A540" s="30" t="s">
        <v>3941</v>
      </c>
      <c r="B540" s="30" t="s">
        <v>3168</v>
      </c>
      <c r="C540" s="30" t="s">
        <v>696</v>
      </c>
      <c r="D540" s="30" t="s">
        <v>697</v>
      </c>
      <c r="E540" s="28">
        <v>45821.801111111112</v>
      </c>
      <c r="F540" s="30" t="s">
        <v>703</v>
      </c>
      <c r="G540" s="28">
        <v>45821.801111111112</v>
      </c>
    </row>
    <row r="541" spans="1:7" x14ac:dyDescent="0.25">
      <c r="A541" s="30" t="s">
        <v>3942</v>
      </c>
      <c r="B541" s="30" t="s">
        <v>3288</v>
      </c>
      <c r="C541" s="30" t="s">
        <v>696</v>
      </c>
      <c r="D541" s="30" t="s">
        <v>697</v>
      </c>
      <c r="E541" s="28">
        <v>45821.801319444443</v>
      </c>
      <c r="F541" s="30" t="s">
        <v>703</v>
      </c>
      <c r="G541" s="28">
        <v>45821.801319444443</v>
      </c>
    </row>
    <row r="542" spans="1:7" x14ac:dyDescent="0.25">
      <c r="A542" s="30" t="s">
        <v>3943</v>
      </c>
      <c r="B542" s="30" t="s">
        <v>3192</v>
      </c>
      <c r="C542" s="30" t="s">
        <v>701</v>
      </c>
      <c r="D542" s="30" t="s">
        <v>705</v>
      </c>
      <c r="E542" s="28">
        <v>45821.801469907405</v>
      </c>
      <c r="F542" s="30" t="s">
        <v>703</v>
      </c>
      <c r="G542" s="28">
        <v>45821.801469907405</v>
      </c>
    </row>
    <row r="543" spans="1:7" x14ac:dyDescent="0.25">
      <c r="A543" s="30" t="s">
        <v>3944</v>
      </c>
      <c r="B543" s="30" t="s">
        <v>3192</v>
      </c>
      <c r="C543" s="30" t="s">
        <v>704</v>
      </c>
      <c r="D543" s="30" t="s">
        <v>705</v>
      </c>
      <c r="E543" s="28">
        <v>45821.801828703705</v>
      </c>
      <c r="F543" s="30" t="s">
        <v>703</v>
      </c>
      <c r="G543" s="28">
        <v>45821.801828703705</v>
      </c>
    </row>
    <row r="544" spans="1:7" x14ac:dyDescent="0.25">
      <c r="A544" s="30" t="s">
        <v>3945</v>
      </c>
      <c r="B544" s="30" t="s">
        <v>3192</v>
      </c>
      <c r="C544" s="30" t="s">
        <v>691</v>
      </c>
      <c r="D544" s="30" t="s">
        <v>692</v>
      </c>
      <c r="E544" s="28">
        <v>45821.809074074074</v>
      </c>
      <c r="F544" s="30" t="s">
        <v>703</v>
      </c>
      <c r="G544" s="28">
        <v>45821.809074074074</v>
      </c>
    </row>
    <row r="545" spans="1:7" x14ac:dyDescent="0.25">
      <c r="A545" s="30" t="s">
        <v>3946</v>
      </c>
      <c r="B545" s="30" t="s">
        <v>3318</v>
      </c>
      <c r="C545" s="30" t="s">
        <v>691</v>
      </c>
      <c r="D545" s="30" t="s">
        <v>692</v>
      </c>
      <c r="E545" s="28">
        <v>45821.885891203703</v>
      </c>
      <c r="F545" s="30" t="s">
        <v>703</v>
      </c>
      <c r="G545" s="28">
        <v>45821.885891203703</v>
      </c>
    </row>
    <row r="546" spans="1:7" x14ac:dyDescent="0.25">
      <c r="A546" s="30" t="s">
        <v>3947</v>
      </c>
      <c r="B546" s="30" t="s">
        <v>3189</v>
      </c>
      <c r="C546" s="30" t="s">
        <v>701</v>
      </c>
      <c r="D546" s="30" t="s">
        <v>716</v>
      </c>
      <c r="E546" s="28">
        <v>45821.896481481483</v>
      </c>
      <c r="F546" s="30" t="s">
        <v>703</v>
      </c>
      <c r="G546" s="28">
        <v>45821.896481481483</v>
      </c>
    </row>
    <row r="547" spans="1:7" x14ac:dyDescent="0.25">
      <c r="A547" s="30" t="s">
        <v>3948</v>
      </c>
      <c r="B547" s="30" t="s">
        <v>3189</v>
      </c>
      <c r="C547" s="30" t="s">
        <v>704</v>
      </c>
      <c r="D547" s="30" t="s">
        <v>716</v>
      </c>
      <c r="E547" s="28">
        <v>45821.896921296298</v>
      </c>
      <c r="F547" s="30" t="s">
        <v>703</v>
      </c>
      <c r="G547" s="28">
        <v>45821.896921296298</v>
      </c>
    </row>
    <row r="548" spans="1:7" x14ac:dyDescent="0.25">
      <c r="A548" s="30" t="s">
        <v>3949</v>
      </c>
      <c r="B548" s="30" t="s">
        <v>2207</v>
      </c>
      <c r="C548" s="30" t="s">
        <v>701</v>
      </c>
      <c r="D548" s="30" t="s">
        <v>705</v>
      </c>
      <c r="E548" s="28">
        <v>45821.902199074073</v>
      </c>
      <c r="F548" s="30" t="s">
        <v>703</v>
      </c>
      <c r="G548" s="28">
        <v>45821.902199074073</v>
      </c>
    </row>
    <row r="549" spans="1:7" x14ac:dyDescent="0.25">
      <c r="A549" s="30" t="s">
        <v>3950</v>
      </c>
      <c r="B549" s="30" t="s">
        <v>2205</v>
      </c>
      <c r="C549" s="30" t="s">
        <v>701</v>
      </c>
      <c r="D549" s="30" t="s">
        <v>705</v>
      </c>
      <c r="E549" s="28">
        <v>45821.902268518519</v>
      </c>
      <c r="F549" s="30" t="s">
        <v>703</v>
      </c>
      <c r="G549" s="28">
        <v>45821.902268518519</v>
      </c>
    </row>
    <row r="550" spans="1:7" x14ac:dyDescent="0.25">
      <c r="A550" s="30" t="s">
        <v>3951</v>
      </c>
      <c r="B550" s="30" t="s">
        <v>2203</v>
      </c>
      <c r="C550" s="30" t="s">
        <v>701</v>
      </c>
      <c r="D550" s="30" t="s">
        <v>705</v>
      </c>
      <c r="E550" s="28">
        <v>45821.902303240742</v>
      </c>
      <c r="F550" s="30" t="s">
        <v>703</v>
      </c>
      <c r="G550" s="28">
        <v>45821.902303240742</v>
      </c>
    </row>
    <row r="551" spans="1:7" x14ac:dyDescent="0.25">
      <c r="A551" s="30" t="s">
        <v>3952</v>
      </c>
      <c r="B551" s="30" t="s">
        <v>2184</v>
      </c>
      <c r="C551" s="30" t="s">
        <v>701</v>
      </c>
      <c r="D551" s="30" t="s">
        <v>705</v>
      </c>
      <c r="E551" s="28">
        <v>45821.902337962965</v>
      </c>
      <c r="F551" s="30" t="s">
        <v>703</v>
      </c>
      <c r="G551" s="28">
        <v>45821.902337962965</v>
      </c>
    </row>
    <row r="552" spans="1:7" x14ac:dyDescent="0.25">
      <c r="A552" s="30" t="s">
        <v>3953</v>
      </c>
      <c r="B552" s="30" t="s">
        <v>2124</v>
      </c>
      <c r="C552" s="30" t="s">
        <v>701</v>
      </c>
      <c r="D552" s="30" t="s">
        <v>705</v>
      </c>
      <c r="E552" s="28">
        <v>45821.902604166666</v>
      </c>
      <c r="F552" s="30" t="s">
        <v>703</v>
      </c>
      <c r="G552" s="28">
        <v>45821.902604166666</v>
      </c>
    </row>
    <row r="553" spans="1:7" x14ac:dyDescent="0.25">
      <c r="A553" s="30" t="s">
        <v>3954</v>
      </c>
      <c r="B553" s="30" t="s">
        <v>2127</v>
      </c>
      <c r="C553" s="30" t="s">
        <v>701</v>
      </c>
      <c r="D553" s="30" t="s">
        <v>705</v>
      </c>
      <c r="E553" s="28">
        <v>45821.902650462966</v>
      </c>
      <c r="F553" s="30" t="s">
        <v>703</v>
      </c>
      <c r="G553" s="28">
        <v>45821.902650462966</v>
      </c>
    </row>
    <row r="554" spans="1:7" x14ac:dyDescent="0.25">
      <c r="A554" s="30" t="s">
        <v>3955</v>
      </c>
      <c r="B554" s="30" t="s">
        <v>2130</v>
      </c>
      <c r="C554" s="30" t="s">
        <v>701</v>
      </c>
      <c r="D554" s="30" t="s">
        <v>705</v>
      </c>
      <c r="E554" s="28">
        <v>45821.902685185189</v>
      </c>
      <c r="F554" s="30" t="s">
        <v>703</v>
      </c>
      <c r="G554" s="28">
        <v>45821.902685185189</v>
      </c>
    </row>
    <row r="555" spans="1:7" x14ac:dyDescent="0.25">
      <c r="A555" s="30" t="s">
        <v>3956</v>
      </c>
      <c r="B555" s="30" t="s">
        <v>2133</v>
      </c>
      <c r="C555" s="30" t="s">
        <v>701</v>
      </c>
      <c r="D555" s="30" t="s">
        <v>705</v>
      </c>
      <c r="E555" s="28">
        <v>45821.902719907404</v>
      </c>
      <c r="F555" s="30" t="s">
        <v>703</v>
      </c>
      <c r="G555" s="28">
        <v>45821.902719907404</v>
      </c>
    </row>
    <row r="556" spans="1:7" x14ac:dyDescent="0.25">
      <c r="A556" s="30" t="s">
        <v>3957</v>
      </c>
      <c r="B556" s="30" t="s">
        <v>2124</v>
      </c>
      <c r="C556" s="30" t="s">
        <v>704</v>
      </c>
      <c r="D556" s="30" t="s">
        <v>705</v>
      </c>
      <c r="E556" s="28">
        <v>45821.90347222222</v>
      </c>
      <c r="F556" s="30" t="s">
        <v>703</v>
      </c>
      <c r="G556" s="28">
        <v>45821.90347222222</v>
      </c>
    </row>
    <row r="557" spans="1:7" x14ac:dyDescent="0.25">
      <c r="A557" s="30" t="s">
        <v>3958</v>
      </c>
      <c r="B557" s="30" t="s">
        <v>2127</v>
      </c>
      <c r="C557" s="30" t="s">
        <v>704</v>
      </c>
      <c r="D557" s="30" t="s">
        <v>705</v>
      </c>
      <c r="E557" s="28">
        <v>45821.903541666667</v>
      </c>
      <c r="F557" s="30" t="s">
        <v>703</v>
      </c>
      <c r="G557" s="28">
        <v>45821.903541666667</v>
      </c>
    </row>
    <row r="558" spans="1:7" x14ac:dyDescent="0.25">
      <c r="A558" s="30" t="s">
        <v>3959</v>
      </c>
      <c r="B558" s="30" t="s">
        <v>2130</v>
      </c>
      <c r="C558" s="30" t="s">
        <v>704</v>
      </c>
      <c r="D558" s="30" t="s">
        <v>705</v>
      </c>
      <c r="E558" s="28">
        <v>45821.903634259259</v>
      </c>
      <c r="F558" s="30" t="s">
        <v>703</v>
      </c>
      <c r="G558" s="28">
        <v>45821.903634259259</v>
      </c>
    </row>
    <row r="559" spans="1:7" x14ac:dyDescent="0.25">
      <c r="A559" s="30" t="s">
        <v>3960</v>
      </c>
      <c r="B559" s="30" t="s">
        <v>2133</v>
      </c>
      <c r="C559" s="30" t="s">
        <v>704</v>
      </c>
      <c r="D559" s="30" t="s">
        <v>705</v>
      </c>
      <c r="E559" s="28">
        <v>45821.904016203705</v>
      </c>
      <c r="F559" s="30" t="s">
        <v>703</v>
      </c>
      <c r="G559" s="28">
        <v>45821.904016203705</v>
      </c>
    </row>
    <row r="560" spans="1:7" x14ac:dyDescent="0.25">
      <c r="A560" s="30" t="s">
        <v>3961</v>
      </c>
      <c r="B560" s="30" t="s">
        <v>2207</v>
      </c>
      <c r="C560" s="30" t="s">
        <v>704</v>
      </c>
      <c r="D560" s="30" t="s">
        <v>705</v>
      </c>
      <c r="E560" s="28">
        <v>45821.904490740744</v>
      </c>
      <c r="F560" s="30" t="s">
        <v>703</v>
      </c>
      <c r="G560" s="28">
        <v>45821.904490740744</v>
      </c>
    </row>
    <row r="561" spans="1:7" x14ac:dyDescent="0.25">
      <c r="A561" s="30" t="s">
        <v>3962</v>
      </c>
      <c r="B561" s="30" t="s">
        <v>2205</v>
      </c>
      <c r="C561" s="30" t="s">
        <v>704</v>
      </c>
      <c r="D561" s="30" t="s">
        <v>705</v>
      </c>
      <c r="E561" s="28">
        <v>45821.904733796298</v>
      </c>
      <c r="F561" s="30" t="s">
        <v>703</v>
      </c>
      <c r="G561" s="28">
        <v>45821.904733796298</v>
      </c>
    </row>
    <row r="562" spans="1:7" x14ac:dyDescent="0.25">
      <c r="A562" s="30" t="s">
        <v>3963</v>
      </c>
      <c r="B562" s="30" t="s">
        <v>2203</v>
      </c>
      <c r="C562" s="30" t="s">
        <v>704</v>
      </c>
      <c r="D562" s="30" t="s">
        <v>705</v>
      </c>
      <c r="E562" s="28">
        <v>45821.904756944445</v>
      </c>
      <c r="F562" s="30" t="s">
        <v>703</v>
      </c>
      <c r="G562" s="28">
        <v>45821.904756944445</v>
      </c>
    </row>
    <row r="563" spans="1:7" x14ac:dyDescent="0.25">
      <c r="A563" s="30" t="s">
        <v>3964</v>
      </c>
      <c r="B563" s="30" t="s">
        <v>2184</v>
      </c>
      <c r="C563" s="30" t="s">
        <v>704</v>
      </c>
      <c r="D563" s="30" t="s">
        <v>705</v>
      </c>
      <c r="E563" s="28">
        <v>45821.904780092591</v>
      </c>
      <c r="F563" s="30" t="s">
        <v>703</v>
      </c>
      <c r="G563" s="28">
        <v>45821.904780092591</v>
      </c>
    </row>
    <row r="564" spans="1:7" x14ac:dyDescent="0.25">
      <c r="A564" s="30" t="s">
        <v>3965</v>
      </c>
      <c r="B564" s="30" t="s">
        <v>2223</v>
      </c>
      <c r="C564" s="30" t="s">
        <v>691</v>
      </c>
      <c r="D564" s="30" t="s">
        <v>692</v>
      </c>
      <c r="E564" s="28">
        <v>45821.939745370371</v>
      </c>
      <c r="F564" s="30" t="s">
        <v>693</v>
      </c>
      <c r="G564" s="28">
        <v>45821.939745370371</v>
      </c>
    </row>
    <row r="565" spans="1:7" x14ac:dyDescent="0.25">
      <c r="A565" s="30" t="s">
        <v>3966</v>
      </c>
      <c r="B565" s="30" t="s">
        <v>2221</v>
      </c>
      <c r="C565" s="30" t="s">
        <v>691</v>
      </c>
      <c r="D565" s="30" t="s">
        <v>692</v>
      </c>
      <c r="E565" s="28">
        <v>45821.939803240741</v>
      </c>
      <c r="F565" s="30" t="s">
        <v>693</v>
      </c>
      <c r="G565" s="28">
        <v>45821.939803240741</v>
      </c>
    </row>
    <row r="566" spans="1:7" x14ac:dyDescent="0.25">
      <c r="A566" s="30" t="s">
        <v>3967</v>
      </c>
      <c r="B566" s="30" t="s">
        <v>2898</v>
      </c>
      <c r="C566" s="30" t="s">
        <v>696</v>
      </c>
      <c r="D566" s="30" t="s">
        <v>712</v>
      </c>
      <c r="E566" s="28">
        <v>45821.955000000002</v>
      </c>
      <c r="F566" s="30" t="s">
        <v>693</v>
      </c>
      <c r="G566" s="28">
        <v>45821.955000000002</v>
      </c>
    </row>
    <row r="567" spans="1:7" x14ac:dyDescent="0.25">
      <c r="A567" s="30" t="s">
        <v>3968</v>
      </c>
      <c r="B567" s="30" t="s">
        <v>2681</v>
      </c>
      <c r="C567" s="30" t="s">
        <v>691</v>
      </c>
      <c r="D567" s="30" t="s">
        <v>692</v>
      </c>
      <c r="E567" s="28">
        <v>45821.956469907411</v>
      </c>
      <c r="F567" s="30" t="s">
        <v>693</v>
      </c>
      <c r="G567" s="28">
        <v>45821.956469907411</v>
      </c>
    </row>
    <row r="568" spans="1:7" x14ac:dyDescent="0.25">
      <c r="A568" s="30" t="s">
        <v>3969</v>
      </c>
      <c r="B568" s="30" t="s">
        <v>2273</v>
      </c>
      <c r="C568" s="30" t="s">
        <v>691</v>
      </c>
      <c r="D568" s="30" t="s">
        <v>692</v>
      </c>
      <c r="E568" s="28">
        <v>45821.956666666665</v>
      </c>
      <c r="F568" s="30" t="s">
        <v>693</v>
      </c>
      <c r="G568" s="28">
        <v>45821.956666666665</v>
      </c>
    </row>
    <row r="569" spans="1:7" x14ac:dyDescent="0.25">
      <c r="A569" s="30" t="s">
        <v>3970</v>
      </c>
      <c r="B569" s="30" t="s">
        <v>2294</v>
      </c>
      <c r="C569" s="30" t="s">
        <v>691</v>
      </c>
      <c r="D569" s="30" t="s">
        <v>692</v>
      </c>
      <c r="E569" s="28">
        <v>45821.956909722219</v>
      </c>
      <c r="F569" s="30" t="s">
        <v>693</v>
      </c>
      <c r="G569" s="28">
        <v>45821.956909722219</v>
      </c>
    </row>
    <row r="570" spans="1:7" x14ac:dyDescent="0.25">
      <c r="A570" s="30" t="s">
        <v>3971</v>
      </c>
      <c r="B570" s="30" t="s">
        <v>1366</v>
      </c>
      <c r="C570" s="30" t="s">
        <v>699</v>
      </c>
      <c r="D570" s="30" t="s">
        <v>119</v>
      </c>
      <c r="E570" s="28">
        <v>45821.961458333331</v>
      </c>
      <c r="F570" s="30" t="s">
        <v>693</v>
      </c>
      <c r="G570" s="28">
        <v>45821.961458333331</v>
      </c>
    </row>
    <row r="571" spans="1:7" x14ac:dyDescent="0.25">
      <c r="A571" s="30" t="s">
        <v>3972</v>
      </c>
      <c r="B571" s="30" t="s">
        <v>1366</v>
      </c>
      <c r="C571" s="30" t="s">
        <v>706</v>
      </c>
      <c r="D571" s="30" t="s">
        <v>119</v>
      </c>
      <c r="E571" s="28">
        <v>45821.961967592593</v>
      </c>
      <c r="F571" s="30" t="s">
        <v>693</v>
      </c>
      <c r="G571" s="28">
        <v>45821.961967592593</v>
      </c>
    </row>
    <row r="572" spans="1:7" x14ac:dyDescent="0.25">
      <c r="A572" s="30" t="s">
        <v>3973</v>
      </c>
      <c r="B572" s="30" t="s">
        <v>2679</v>
      </c>
      <c r="C572" s="30" t="s">
        <v>691</v>
      </c>
      <c r="D572" s="30" t="s">
        <v>692</v>
      </c>
      <c r="E572" s="28">
        <v>45821.97760416667</v>
      </c>
      <c r="F572" s="30" t="s">
        <v>693</v>
      </c>
      <c r="G572" s="28">
        <v>45821.97760416667</v>
      </c>
    </row>
    <row r="573" spans="1:7" x14ac:dyDescent="0.25">
      <c r="A573" s="30" t="s">
        <v>3974</v>
      </c>
      <c r="B573" s="30" t="s">
        <v>1566</v>
      </c>
      <c r="C573" s="30" t="s">
        <v>691</v>
      </c>
      <c r="D573" s="30" t="s">
        <v>692</v>
      </c>
      <c r="E573" s="28">
        <v>45821.979895833334</v>
      </c>
      <c r="F573" s="30" t="s">
        <v>693</v>
      </c>
      <c r="G573" s="28">
        <v>45821.979895833334</v>
      </c>
    </row>
    <row r="574" spans="1:7" x14ac:dyDescent="0.25">
      <c r="A574" s="30" t="s">
        <v>3975</v>
      </c>
      <c r="B574" s="30" t="s">
        <v>1364</v>
      </c>
      <c r="C574" s="30" t="s">
        <v>699</v>
      </c>
      <c r="D574" s="30" t="s">
        <v>119</v>
      </c>
      <c r="E574" s="28">
        <v>45821.99523148148</v>
      </c>
      <c r="F574" s="30" t="s">
        <v>693</v>
      </c>
      <c r="G574" s="28">
        <v>45821.99523148148</v>
      </c>
    </row>
    <row r="575" spans="1:7" x14ac:dyDescent="0.25">
      <c r="A575" s="30" t="s">
        <v>3976</v>
      </c>
      <c r="B575" s="30" t="s">
        <v>1364</v>
      </c>
      <c r="C575" s="30" t="s">
        <v>706</v>
      </c>
      <c r="D575" s="30" t="s">
        <v>119</v>
      </c>
      <c r="E575" s="28">
        <v>45821.995844907404</v>
      </c>
      <c r="F575" s="30" t="s">
        <v>693</v>
      </c>
      <c r="G575" s="28">
        <v>45821.995844907404</v>
      </c>
    </row>
    <row r="576" spans="1:7" x14ac:dyDescent="0.25">
      <c r="A576" s="30" t="s">
        <v>3977</v>
      </c>
      <c r="B576" s="30" t="s">
        <v>2633</v>
      </c>
      <c r="C576" s="30" t="s">
        <v>691</v>
      </c>
      <c r="D576" s="30" t="s">
        <v>692</v>
      </c>
      <c r="E576" s="28">
        <v>45822.050150462965</v>
      </c>
      <c r="F576" s="30" t="s">
        <v>693</v>
      </c>
      <c r="G576" s="28">
        <v>45821.050150462965</v>
      </c>
    </row>
    <row r="577" spans="1:7" x14ac:dyDescent="0.25">
      <c r="A577" s="30" t="s">
        <v>3978</v>
      </c>
      <c r="B577" s="30" t="s">
        <v>3817</v>
      </c>
      <c r="C577" s="30" t="s">
        <v>696</v>
      </c>
      <c r="D577" s="30" t="s">
        <v>712</v>
      </c>
      <c r="E577" s="28">
        <v>45822.05945601852</v>
      </c>
      <c r="F577" s="30" t="s">
        <v>693</v>
      </c>
      <c r="G577" s="28">
        <v>45821.05945601852</v>
      </c>
    </row>
    <row r="578" spans="1:7" x14ac:dyDescent="0.25">
      <c r="A578" s="30" t="s">
        <v>3979</v>
      </c>
      <c r="B578" s="30" t="s">
        <v>1975</v>
      </c>
      <c r="C578" s="30" t="s">
        <v>714</v>
      </c>
      <c r="D578" s="30" t="s">
        <v>715</v>
      </c>
      <c r="E578" s="28">
        <v>45822.062407407408</v>
      </c>
      <c r="F578" s="30" t="s">
        <v>693</v>
      </c>
      <c r="G578" s="28">
        <v>45821.062407407408</v>
      </c>
    </row>
    <row r="579" spans="1:7" x14ac:dyDescent="0.25">
      <c r="A579" s="30" t="s">
        <v>3980</v>
      </c>
      <c r="B579" s="30" t="s">
        <v>1978</v>
      </c>
      <c r="C579" s="30" t="s">
        <v>714</v>
      </c>
      <c r="D579" s="30" t="s">
        <v>715</v>
      </c>
      <c r="E579" s="28">
        <v>45822.062476851854</v>
      </c>
      <c r="F579" s="30" t="s">
        <v>693</v>
      </c>
      <c r="G579" s="28">
        <v>45821.062476851854</v>
      </c>
    </row>
    <row r="580" spans="1:7" x14ac:dyDescent="0.25">
      <c r="A580" s="30" t="s">
        <v>3981</v>
      </c>
      <c r="B580" s="30" t="s">
        <v>2042</v>
      </c>
      <c r="C580" s="30" t="s">
        <v>714</v>
      </c>
      <c r="D580" s="30" t="s">
        <v>715</v>
      </c>
      <c r="E580" s="28">
        <v>45822.062685185185</v>
      </c>
      <c r="F580" s="30" t="s">
        <v>693</v>
      </c>
      <c r="G580" s="28">
        <v>45821.062685185185</v>
      </c>
    </row>
    <row r="581" spans="1:7" x14ac:dyDescent="0.25">
      <c r="A581" s="30" t="s">
        <v>3982</v>
      </c>
      <c r="B581" s="30" t="s">
        <v>1788</v>
      </c>
      <c r="C581" s="30" t="s">
        <v>699</v>
      </c>
      <c r="D581" s="30" t="s">
        <v>77</v>
      </c>
      <c r="E581" s="28">
        <v>45822.075127314813</v>
      </c>
      <c r="F581" s="30" t="s">
        <v>693</v>
      </c>
      <c r="G581" s="28">
        <v>45821.075127314813</v>
      </c>
    </row>
    <row r="582" spans="1:7" x14ac:dyDescent="0.25">
      <c r="A582" s="30" t="s">
        <v>3983</v>
      </c>
      <c r="B582" s="30" t="s">
        <v>1121</v>
      </c>
      <c r="C582" s="30" t="s">
        <v>714</v>
      </c>
      <c r="D582" s="30" t="s">
        <v>715</v>
      </c>
      <c r="E582" s="28">
        <v>45822.077835648146</v>
      </c>
      <c r="F582" s="30" t="s">
        <v>693</v>
      </c>
      <c r="G582" s="28">
        <v>45821.077835648146</v>
      </c>
    </row>
    <row r="583" spans="1:7" x14ac:dyDescent="0.25">
      <c r="A583" s="30" t="s">
        <v>3984</v>
      </c>
      <c r="B583" s="30" t="s">
        <v>2042</v>
      </c>
      <c r="C583" s="30" t="s">
        <v>699</v>
      </c>
      <c r="D583" s="30" t="s">
        <v>77</v>
      </c>
      <c r="E583" s="28">
        <v>45822.100914351853</v>
      </c>
      <c r="F583" s="30" t="s">
        <v>693</v>
      </c>
      <c r="G583" s="28">
        <v>45821.100914351853</v>
      </c>
    </row>
    <row r="584" spans="1:7" x14ac:dyDescent="0.25">
      <c r="A584" s="30" t="s">
        <v>3985</v>
      </c>
      <c r="B584" s="30" t="s">
        <v>3774</v>
      </c>
      <c r="C584" s="30" t="s">
        <v>696</v>
      </c>
      <c r="D584" s="30" t="s">
        <v>712</v>
      </c>
      <c r="E584" s="28">
        <v>45822.107638888891</v>
      </c>
      <c r="F584" s="30" t="s">
        <v>693</v>
      </c>
      <c r="G584" s="28">
        <v>45821.107638888891</v>
      </c>
    </row>
    <row r="585" spans="1:7" x14ac:dyDescent="0.25">
      <c r="A585" s="30" t="s">
        <v>3986</v>
      </c>
      <c r="B585" s="30" t="s">
        <v>2140</v>
      </c>
      <c r="C585" s="30" t="s">
        <v>701</v>
      </c>
      <c r="D585" s="30" t="s">
        <v>716</v>
      </c>
      <c r="E585" s="28">
        <v>45822.114432870374</v>
      </c>
      <c r="F585" s="30" t="s">
        <v>693</v>
      </c>
      <c r="G585" s="28">
        <v>45821.114432870374</v>
      </c>
    </row>
    <row r="586" spans="1:7" x14ac:dyDescent="0.25">
      <c r="A586" s="30" t="s">
        <v>3987</v>
      </c>
      <c r="B586" s="30" t="s">
        <v>2111</v>
      </c>
      <c r="C586" s="30" t="s">
        <v>701</v>
      </c>
      <c r="D586" s="30" t="s">
        <v>716</v>
      </c>
      <c r="E586" s="28">
        <v>45822.114537037036</v>
      </c>
      <c r="F586" s="30" t="s">
        <v>693</v>
      </c>
      <c r="G586" s="28">
        <v>45821.114537037036</v>
      </c>
    </row>
    <row r="587" spans="1:7" x14ac:dyDescent="0.25">
      <c r="A587" s="30" t="s">
        <v>3988</v>
      </c>
      <c r="B587" s="30" t="s">
        <v>2140</v>
      </c>
      <c r="C587" s="30" t="s">
        <v>704</v>
      </c>
      <c r="D587" s="30" t="s">
        <v>716</v>
      </c>
      <c r="E587" s="28">
        <v>45822.115879629629</v>
      </c>
      <c r="F587" s="30" t="s">
        <v>693</v>
      </c>
      <c r="G587" s="28">
        <v>45821.115879629629</v>
      </c>
    </row>
    <row r="588" spans="1:7" x14ac:dyDescent="0.25">
      <c r="A588" s="30" t="s">
        <v>3989</v>
      </c>
      <c r="B588" s="30" t="s">
        <v>3316</v>
      </c>
      <c r="C588" s="30" t="s">
        <v>696</v>
      </c>
      <c r="D588" s="30" t="s">
        <v>695</v>
      </c>
      <c r="E588" s="28">
        <v>45822.121215277781</v>
      </c>
      <c r="F588" s="30" t="s">
        <v>693</v>
      </c>
      <c r="G588" s="28">
        <v>45821.121215277781</v>
      </c>
    </row>
    <row r="589" spans="1:7" x14ac:dyDescent="0.25">
      <c r="A589" s="30" t="s">
        <v>3990</v>
      </c>
      <c r="B589" s="30" t="s">
        <v>3314</v>
      </c>
      <c r="C589" s="30" t="s">
        <v>696</v>
      </c>
      <c r="D589" s="30" t="s">
        <v>695</v>
      </c>
      <c r="E589" s="28">
        <v>45822.121331018519</v>
      </c>
      <c r="F589" s="30" t="s">
        <v>693</v>
      </c>
      <c r="G589" s="28">
        <v>45821.121331018519</v>
      </c>
    </row>
    <row r="590" spans="1:7" x14ac:dyDescent="0.25">
      <c r="A590" s="30" t="s">
        <v>3991</v>
      </c>
      <c r="B590" s="30" t="s">
        <v>1341</v>
      </c>
      <c r="C590" s="30" t="s">
        <v>706</v>
      </c>
      <c r="D590" s="30" t="s">
        <v>181</v>
      </c>
      <c r="E590" s="28">
        <v>45822.124039351853</v>
      </c>
      <c r="F590" s="30" t="s">
        <v>693</v>
      </c>
      <c r="G590" s="28">
        <v>45821.124039351853</v>
      </c>
    </row>
    <row r="591" spans="1:7" x14ac:dyDescent="0.25">
      <c r="A591" s="30" t="s">
        <v>3992</v>
      </c>
      <c r="B591" s="30" t="s">
        <v>2747</v>
      </c>
      <c r="C591" s="30" t="s">
        <v>701</v>
      </c>
      <c r="D591" s="30" t="s">
        <v>705</v>
      </c>
      <c r="E591" s="28">
        <v>45822.138773148145</v>
      </c>
      <c r="F591" s="30" t="s">
        <v>693</v>
      </c>
      <c r="G591" s="28">
        <v>45821.138773148145</v>
      </c>
    </row>
    <row r="592" spans="1:7" x14ac:dyDescent="0.25">
      <c r="A592" s="30" t="s">
        <v>3993</v>
      </c>
      <c r="B592" s="30" t="s">
        <v>2747</v>
      </c>
      <c r="C592" s="30" t="s">
        <v>704</v>
      </c>
      <c r="D592" s="30" t="s">
        <v>705</v>
      </c>
      <c r="E592" s="28">
        <v>45822.139594907407</v>
      </c>
      <c r="F592" s="30" t="s">
        <v>693</v>
      </c>
      <c r="G592" s="28">
        <v>45821.139594907407</v>
      </c>
    </row>
    <row r="593" spans="1:7" x14ac:dyDescent="0.25">
      <c r="A593" s="30" t="s">
        <v>3994</v>
      </c>
      <c r="B593" s="30" t="s">
        <v>3837</v>
      </c>
      <c r="C593" s="30" t="s">
        <v>696</v>
      </c>
      <c r="D593" s="30" t="s">
        <v>695</v>
      </c>
      <c r="E593" s="28">
        <v>45822.158171296294</v>
      </c>
      <c r="F593" s="30" t="s">
        <v>693</v>
      </c>
      <c r="G593" s="28">
        <v>45821.158171296294</v>
      </c>
    </row>
    <row r="594" spans="1:7" x14ac:dyDescent="0.25">
      <c r="A594" s="30" t="s">
        <v>3995</v>
      </c>
      <c r="B594" s="30" t="s">
        <v>3846</v>
      </c>
      <c r="C594" s="30" t="s">
        <v>696</v>
      </c>
      <c r="D594" s="30" t="s">
        <v>695</v>
      </c>
      <c r="E594" s="28">
        <v>45822.159085648149</v>
      </c>
      <c r="F594" s="30" t="s">
        <v>693</v>
      </c>
      <c r="G594" s="28">
        <v>45821.159085648149</v>
      </c>
    </row>
    <row r="595" spans="1:7" x14ac:dyDescent="0.25">
      <c r="A595" s="30" t="s">
        <v>3996</v>
      </c>
      <c r="B595" s="30" t="s">
        <v>3854</v>
      </c>
      <c r="C595" s="30" t="s">
        <v>696</v>
      </c>
      <c r="D595" s="30" t="s">
        <v>695</v>
      </c>
      <c r="E595" s="28">
        <v>45822.159189814818</v>
      </c>
      <c r="F595" s="30" t="s">
        <v>693</v>
      </c>
      <c r="G595" s="28">
        <v>45821.159189814818</v>
      </c>
    </row>
    <row r="596" spans="1:7" x14ac:dyDescent="0.25">
      <c r="A596" s="30" t="s">
        <v>3997</v>
      </c>
      <c r="B596" s="30" t="s">
        <v>3856</v>
      </c>
      <c r="C596" s="30" t="s">
        <v>696</v>
      </c>
      <c r="D596" s="30" t="s">
        <v>695</v>
      </c>
      <c r="E596" s="28">
        <v>45822.159247685187</v>
      </c>
      <c r="F596" s="30" t="s">
        <v>693</v>
      </c>
      <c r="G596" s="28">
        <v>45821.159247685187</v>
      </c>
    </row>
    <row r="597" spans="1:7" x14ac:dyDescent="0.25">
      <c r="A597" s="30" t="s">
        <v>3998</v>
      </c>
      <c r="B597" s="30" t="s">
        <v>3858</v>
      </c>
      <c r="C597" s="30" t="s">
        <v>696</v>
      </c>
      <c r="D597" s="30" t="s">
        <v>695</v>
      </c>
      <c r="E597" s="28">
        <v>45822.15929398148</v>
      </c>
      <c r="F597" s="30" t="s">
        <v>693</v>
      </c>
      <c r="G597" s="28">
        <v>45821.15929398148</v>
      </c>
    </row>
    <row r="598" spans="1:7" x14ac:dyDescent="0.25">
      <c r="A598" s="30" t="s">
        <v>3999</v>
      </c>
      <c r="B598" s="30" t="s">
        <v>2167</v>
      </c>
      <c r="C598" s="30" t="s">
        <v>701</v>
      </c>
      <c r="D598" s="30" t="s">
        <v>716</v>
      </c>
      <c r="E598" s="28">
        <v>45822.165532407409</v>
      </c>
      <c r="F598" s="30" t="s">
        <v>693</v>
      </c>
      <c r="G598" s="28">
        <v>45821.165532407409</v>
      </c>
    </row>
    <row r="599" spans="1:7" x14ac:dyDescent="0.25">
      <c r="A599" s="30" t="s">
        <v>4000</v>
      </c>
      <c r="B599" s="30" t="s">
        <v>2157</v>
      </c>
      <c r="C599" s="30" t="s">
        <v>701</v>
      </c>
      <c r="D599" s="30" t="s">
        <v>716</v>
      </c>
      <c r="E599" s="28">
        <v>45822.165578703702</v>
      </c>
      <c r="F599" s="30" t="s">
        <v>693</v>
      </c>
      <c r="G599" s="28">
        <v>45821.165578703702</v>
      </c>
    </row>
    <row r="600" spans="1:7" x14ac:dyDescent="0.25">
      <c r="A600" s="30" t="s">
        <v>4001</v>
      </c>
      <c r="B600" s="30" t="s">
        <v>2163</v>
      </c>
      <c r="C600" s="30" t="s">
        <v>701</v>
      </c>
      <c r="D600" s="30" t="s">
        <v>716</v>
      </c>
      <c r="E600" s="28">
        <v>45822.165625000001</v>
      </c>
      <c r="F600" s="30" t="s">
        <v>693</v>
      </c>
      <c r="G600" s="28">
        <v>45821.165625000001</v>
      </c>
    </row>
    <row r="601" spans="1:7" x14ac:dyDescent="0.25">
      <c r="A601" s="30" t="s">
        <v>4002</v>
      </c>
      <c r="B601" s="30" t="s">
        <v>2165</v>
      </c>
      <c r="C601" s="30" t="s">
        <v>701</v>
      </c>
      <c r="D601" s="30" t="s">
        <v>716</v>
      </c>
      <c r="E601" s="28">
        <v>45822.165648148148</v>
      </c>
      <c r="F601" s="30" t="s">
        <v>693</v>
      </c>
      <c r="G601" s="28">
        <v>45821.165648148148</v>
      </c>
    </row>
    <row r="602" spans="1:7" x14ac:dyDescent="0.25">
      <c r="A602" s="30" t="s">
        <v>4003</v>
      </c>
      <c r="B602" s="30" t="s">
        <v>2160</v>
      </c>
      <c r="C602" s="30" t="s">
        <v>701</v>
      </c>
      <c r="D602" s="30" t="s">
        <v>716</v>
      </c>
      <c r="E602" s="28">
        <v>45822.165706018517</v>
      </c>
      <c r="F602" s="30" t="s">
        <v>693</v>
      </c>
      <c r="G602" s="28">
        <v>45821.165706018517</v>
      </c>
    </row>
    <row r="603" spans="1:7" x14ac:dyDescent="0.25">
      <c r="A603" s="30" t="s">
        <v>4004</v>
      </c>
      <c r="B603" s="30" t="s">
        <v>2167</v>
      </c>
      <c r="C603" s="30" t="s">
        <v>704</v>
      </c>
      <c r="D603" s="30" t="s">
        <v>716</v>
      </c>
      <c r="E603" s="28">
        <v>45822.166006944448</v>
      </c>
      <c r="F603" s="30" t="s">
        <v>693</v>
      </c>
      <c r="G603" s="28">
        <v>45821.166006944448</v>
      </c>
    </row>
    <row r="604" spans="1:7" x14ac:dyDescent="0.25">
      <c r="A604" s="30" t="s">
        <v>4005</v>
      </c>
      <c r="B604" s="30" t="s">
        <v>2157</v>
      </c>
      <c r="C604" s="30" t="s">
        <v>704</v>
      </c>
      <c r="D604" s="30" t="s">
        <v>716</v>
      </c>
      <c r="E604" s="28">
        <v>45822.16605324074</v>
      </c>
      <c r="F604" s="30" t="s">
        <v>693</v>
      </c>
      <c r="G604" s="28">
        <v>45821.16605324074</v>
      </c>
    </row>
    <row r="605" spans="1:7" x14ac:dyDescent="0.25">
      <c r="A605" s="30" t="s">
        <v>4006</v>
      </c>
      <c r="B605" s="30" t="s">
        <v>2163</v>
      </c>
      <c r="C605" s="30" t="s">
        <v>704</v>
      </c>
      <c r="D605" s="30" t="s">
        <v>716</v>
      </c>
      <c r="E605" s="28">
        <v>45822.166087962964</v>
      </c>
      <c r="F605" s="30" t="s">
        <v>693</v>
      </c>
      <c r="G605" s="28">
        <v>45821.166087962964</v>
      </c>
    </row>
    <row r="606" spans="1:7" x14ac:dyDescent="0.25">
      <c r="A606" s="30" t="s">
        <v>4007</v>
      </c>
      <c r="B606" s="30" t="s">
        <v>2165</v>
      </c>
      <c r="C606" s="30" t="s">
        <v>704</v>
      </c>
      <c r="D606" s="30" t="s">
        <v>716</v>
      </c>
      <c r="E606" s="28">
        <v>45822.166122685187</v>
      </c>
      <c r="F606" s="30" t="s">
        <v>693</v>
      </c>
      <c r="G606" s="28">
        <v>45821.166122685187</v>
      </c>
    </row>
    <row r="607" spans="1:7" x14ac:dyDescent="0.25">
      <c r="A607" s="30" t="s">
        <v>4008</v>
      </c>
      <c r="B607" s="30" t="s">
        <v>2160</v>
      </c>
      <c r="C607" s="30" t="s">
        <v>704</v>
      </c>
      <c r="D607" s="30" t="s">
        <v>716</v>
      </c>
      <c r="E607" s="28">
        <v>45822.166145833333</v>
      </c>
      <c r="F607" s="30" t="s">
        <v>693</v>
      </c>
      <c r="G607" s="28">
        <v>45821.166145833333</v>
      </c>
    </row>
    <row r="608" spans="1:7" x14ac:dyDescent="0.25">
      <c r="A608" s="30" t="s">
        <v>4009</v>
      </c>
      <c r="B608" s="30" t="s">
        <v>3714</v>
      </c>
      <c r="C608" s="30" t="s">
        <v>696</v>
      </c>
      <c r="D608" s="30" t="s">
        <v>697</v>
      </c>
      <c r="E608" s="28">
        <v>45822.177037037036</v>
      </c>
      <c r="F608" s="30" t="s">
        <v>693</v>
      </c>
      <c r="G608" s="28">
        <v>45821.177037037036</v>
      </c>
    </row>
    <row r="609" spans="1:7" x14ac:dyDescent="0.25">
      <c r="A609" s="30" t="s">
        <v>4010</v>
      </c>
      <c r="B609" s="30" t="s">
        <v>1547</v>
      </c>
      <c r="C609" s="30" t="s">
        <v>706</v>
      </c>
      <c r="D609" s="30" t="s">
        <v>61</v>
      </c>
      <c r="E609" s="28">
        <v>45822.178182870368</v>
      </c>
      <c r="F609" s="30" t="s">
        <v>693</v>
      </c>
      <c r="G609" s="28">
        <v>45821.178182870368</v>
      </c>
    </row>
    <row r="610" spans="1:7" x14ac:dyDescent="0.25">
      <c r="A610" s="30" t="s">
        <v>4011</v>
      </c>
      <c r="B610" s="30" t="s">
        <v>3789</v>
      </c>
      <c r="C610" s="30" t="s">
        <v>696</v>
      </c>
      <c r="D610" s="30" t="s">
        <v>712</v>
      </c>
      <c r="E610" s="28">
        <v>45822.221307870372</v>
      </c>
      <c r="F610" s="30" t="s">
        <v>693</v>
      </c>
      <c r="G610" s="28">
        <v>45821.221307870372</v>
      </c>
    </row>
    <row r="611" spans="1:7" x14ac:dyDescent="0.25">
      <c r="A611" s="30" t="s">
        <v>4012</v>
      </c>
      <c r="B611" s="30" t="s">
        <v>2719</v>
      </c>
      <c r="C611" s="30" t="s">
        <v>701</v>
      </c>
      <c r="D611" s="30" t="s">
        <v>705</v>
      </c>
      <c r="E611" s="28">
        <v>45822.224178240744</v>
      </c>
      <c r="F611" s="30" t="s">
        <v>693</v>
      </c>
      <c r="G611" s="28">
        <v>45821.224178240744</v>
      </c>
    </row>
    <row r="612" spans="1:7" x14ac:dyDescent="0.25">
      <c r="A612" s="30" t="s">
        <v>4013</v>
      </c>
      <c r="B612" s="30" t="s">
        <v>2745</v>
      </c>
      <c r="C612" s="30" t="s">
        <v>701</v>
      </c>
      <c r="D612" s="30" t="s">
        <v>705</v>
      </c>
      <c r="E612" s="28">
        <v>45822.224351851852</v>
      </c>
      <c r="F612" s="30" t="s">
        <v>693</v>
      </c>
      <c r="G612" s="28">
        <v>45821.224351851852</v>
      </c>
    </row>
    <row r="613" spans="1:7" x14ac:dyDescent="0.25">
      <c r="A613" s="30" t="s">
        <v>4014</v>
      </c>
      <c r="B613" s="30" t="s">
        <v>2737</v>
      </c>
      <c r="C613" s="30" t="s">
        <v>701</v>
      </c>
      <c r="D613" s="30" t="s">
        <v>705</v>
      </c>
      <c r="E613" s="28">
        <v>45822.22446759259</v>
      </c>
      <c r="F613" s="30" t="s">
        <v>693</v>
      </c>
      <c r="G613" s="28">
        <v>45821.22446759259</v>
      </c>
    </row>
    <row r="614" spans="1:7" x14ac:dyDescent="0.25">
      <c r="A614" s="30" t="s">
        <v>4015</v>
      </c>
      <c r="B614" s="30" t="s">
        <v>2729</v>
      </c>
      <c r="C614" s="30" t="s">
        <v>701</v>
      </c>
      <c r="D614" s="30" t="s">
        <v>705</v>
      </c>
      <c r="E614" s="28">
        <v>45822.224652777775</v>
      </c>
      <c r="F614" s="30" t="s">
        <v>693</v>
      </c>
      <c r="G614" s="28">
        <v>45821.224652777775</v>
      </c>
    </row>
    <row r="615" spans="1:7" x14ac:dyDescent="0.25">
      <c r="A615" s="30" t="s">
        <v>4016</v>
      </c>
      <c r="B615" s="30" t="s">
        <v>2743</v>
      </c>
      <c r="C615" s="30" t="s">
        <v>701</v>
      </c>
      <c r="D615" s="30" t="s">
        <v>705</v>
      </c>
      <c r="E615" s="28">
        <v>45822.224826388891</v>
      </c>
      <c r="F615" s="30" t="s">
        <v>693</v>
      </c>
      <c r="G615" s="28">
        <v>45821.224826388891</v>
      </c>
    </row>
    <row r="616" spans="1:7" x14ac:dyDescent="0.25">
      <c r="A616" s="30" t="s">
        <v>4017</v>
      </c>
      <c r="B616" s="30" t="s">
        <v>2719</v>
      </c>
      <c r="C616" s="30" t="s">
        <v>704</v>
      </c>
      <c r="D616" s="30" t="s">
        <v>705</v>
      </c>
      <c r="E616" s="28">
        <v>45822.225960648146</v>
      </c>
      <c r="F616" s="30" t="s">
        <v>693</v>
      </c>
      <c r="G616" s="28">
        <v>45821.225960648146</v>
      </c>
    </row>
    <row r="617" spans="1:7" x14ac:dyDescent="0.25">
      <c r="A617" s="30" t="s">
        <v>4018</v>
      </c>
      <c r="B617" s="30" t="s">
        <v>2745</v>
      </c>
      <c r="C617" s="30" t="s">
        <v>704</v>
      </c>
      <c r="D617" s="30" t="s">
        <v>705</v>
      </c>
      <c r="E617" s="28">
        <v>45822.226041666669</v>
      </c>
      <c r="F617" s="30" t="s">
        <v>693</v>
      </c>
      <c r="G617" s="28">
        <v>45821.226041666669</v>
      </c>
    </row>
    <row r="618" spans="1:7" x14ac:dyDescent="0.25">
      <c r="A618" s="30" t="s">
        <v>4019</v>
      </c>
      <c r="B618" s="30" t="s">
        <v>2737</v>
      </c>
      <c r="C618" s="30" t="s">
        <v>704</v>
      </c>
      <c r="D618" s="30" t="s">
        <v>705</v>
      </c>
      <c r="E618" s="28">
        <v>45822.226134259261</v>
      </c>
      <c r="F618" s="30" t="s">
        <v>693</v>
      </c>
      <c r="G618" s="28">
        <v>45821.226134259261</v>
      </c>
    </row>
    <row r="619" spans="1:7" x14ac:dyDescent="0.25">
      <c r="A619" s="30" t="s">
        <v>4020</v>
      </c>
      <c r="B619" s="30" t="s">
        <v>2729</v>
      </c>
      <c r="C619" s="30" t="s">
        <v>704</v>
      </c>
      <c r="D619" s="30" t="s">
        <v>705</v>
      </c>
      <c r="E619" s="28">
        <v>45822.226215277777</v>
      </c>
      <c r="F619" s="30" t="s">
        <v>693</v>
      </c>
      <c r="G619" s="28">
        <v>45821.226215277777</v>
      </c>
    </row>
    <row r="620" spans="1:7" x14ac:dyDescent="0.25">
      <c r="A620" s="30" t="s">
        <v>4021</v>
      </c>
      <c r="B620" s="30" t="s">
        <v>2743</v>
      </c>
      <c r="C620" s="30" t="s">
        <v>704</v>
      </c>
      <c r="D620" s="30" t="s">
        <v>705</v>
      </c>
      <c r="E620" s="28">
        <v>45822.226319444446</v>
      </c>
      <c r="F620" s="30" t="s">
        <v>693</v>
      </c>
      <c r="G620" s="28">
        <v>45821.226319444446</v>
      </c>
    </row>
    <row r="621" spans="1:7" x14ac:dyDescent="0.25">
      <c r="A621" s="30" t="s">
        <v>4022</v>
      </c>
      <c r="B621" s="30" t="s">
        <v>2197</v>
      </c>
      <c r="C621" s="30" t="s">
        <v>701</v>
      </c>
      <c r="D621" s="30" t="s">
        <v>713</v>
      </c>
      <c r="E621" s="28">
        <v>45822.234907407408</v>
      </c>
      <c r="F621" s="30" t="s">
        <v>693</v>
      </c>
      <c r="G621" s="28">
        <v>45821.234907407408</v>
      </c>
    </row>
    <row r="622" spans="1:7" x14ac:dyDescent="0.25">
      <c r="A622" s="30" t="s">
        <v>4023</v>
      </c>
      <c r="B622" s="30" t="s">
        <v>2199</v>
      </c>
      <c r="C622" s="30" t="s">
        <v>701</v>
      </c>
      <c r="D622" s="30" t="s">
        <v>713</v>
      </c>
      <c r="E622" s="28">
        <v>45822.234930555554</v>
      </c>
      <c r="F622" s="30" t="s">
        <v>693</v>
      </c>
      <c r="G622" s="28">
        <v>45821.234930555554</v>
      </c>
    </row>
    <row r="623" spans="1:7" x14ac:dyDescent="0.25">
      <c r="A623" s="30" t="s">
        <v>4024</v>
      </c>
      <c r="B623" s="30" t="s">
        <v>2201</v>
      </c>
      <c r="C623" s="30" t="s">
        <v>701</v>
      </c>
      <c r="D623" s="30" t="s">
        <v>713</v>
      </c>
      <c r="E623" s="28">
        <v>45822.234976851854</v>
      </c>
      <c r="F623" s="30" t="s">
        <v>693</v>
      </c>
      <c r="G623" s="28">
        <v>45821.234976851854</v>
      </c>
    </row>
    <row r="624" spans="1:7" x14ac:dyDescent="0.25">
      <c r="A624" s="30" t="s">
        <v>4025</v>
      </c>
      <c r="B624" s="30" t="s">
        <v>2195</v>
      </c>
      <c r="C624" s="30" t="s">
        <v>701</v>
      </c>
      <c r="D624" s="30" t="s">
        <v>713</v>
      </c>
      <c r="E624" s="28">
        <v>45822.235000000001</v>
      </c>
      <c r="F624" s="30" t="s">
        <v>693</v>
      </c>
      <c r="G624" s="28">
        <v>45821.235000000001</v>
      </c>
    </row>
    <row r="625" spans="1:7" x14ac:dyDescent="0.25">
      <c r="A625" s="30" t="s">
        <v>4026</v>
      </c>
      <c r="B625" s="30" t="s">
        <v>2192</v>
      </c>
      <c r="C625" s="30" t="s">
        <v>701</v>
      </c>
      <c r="D625" s="30" t="s">
        <v>713</v>
      </c>
      <c r="E625" s="28">
        <v>45822.23505787037</v>
      </c>
      <c r="F625" s="30" t="s">
        <v>693</v>
      </c>
      <c r="G625" s="28">
        <v>45821.23505787037</v>
      </c>
    </row>
    <row r="626" spans="1:7" x14ac:dyDescent="0.25">
      <c r="A626" s="30" t="s">
        <v>4027</v>
      </c>
      <c r="B626" s="30" t="s">
        <v>2153</v>
      </c>
      <c r="C626" s="30" t="s">
        <v>701</v>
      </c>
      <c r="D626" s="30" t="s">
        <v>713</v>
      </c>
      <c r="E626" s="28">
        <v>45822.235092592593</v>
      </c>
      <c r="F626" s="30" t="s">
        <v>693</v>
      </c>
      <c r="G626" s="28">
        <v>45821.235092592593</v>
      </c>
    </row>
    <row r="627" spans="1:7" x14ac:dyDescent="0.25">
      <c r="A627" s="30" t="s">
        <v>4028</v>
      </c>
      <c r="B627" s="30" t="s">
        <v>3716</v>
      </c>
      <c r="C627" s="30" t="s">
        <v>696</v>
      </c>
      <c r="D627" s="30" t="s">
        <v>697</v>
      </c>
      <c r="E627" s="28">
        <v>45822.235578703701</v>
      </c>
      <c r="F627" s="30" t="s">
        <v>693</v>
      </c>
      <c r="G627" s="28">
        <v>45821.235578703701</v>
      </c>
    </row>
    <row r="628" spans="1:7" x14ac:dyDescent="0.25">
      <c r="A628" s="30" t="s">
        <v>4029</v>
      </c>
      <c r="B628" s="30" t="s">
        <v>2197</v>
      </c>
      <c r="C628" s="30" t="s">
        <v>704</v>
      </c>
      <c r="D628" s="30" t="s">
        <v>713</v>
      </c>
      <c r="E628" s="28">
        <v>45822.235856481479</v>
      </c>
      <c r="F628" s="30" t="s">
        <v>693</v>
      </c>
      <c r="G628" s="28">
        <v>45821.235856481479</v>
      </c>
    </row>
    <row r="629" spans="1:7" x14ac:dyDescent="0.25">
      <c r="A629" s="30" t="s">
        <v>4030</v>
      </c>
      <c r="B629" s="30" t="s">
        <v>2199</v>
      </c>
      <c r="C629" s="30" t="s">
        <v>704</v>
      </c>
      <c r="D629" s="30" t="s">
        <v>713</v>
      </c>
      <c r="E629" s="28">
        <v>45822.235891203702</v>
      </c>
      <c r="F629" s="30" t="s">
        <v>693</v>
      </c>
      <c r="G629" s="28">
        <v>45821.235891203702</v>
      </c>
    </row>
    <row r="630" spans="1:7" x14ac:dyDescent="0.25">
      <c r="A630" s="30" t="s">
        <v>4031</v>
      </c>
      <c r="B630" s="30" t="s">
        <v>2201</v>
      </c>
      <c r="C630" s="30" t="s">
        <v>704</v>
      </c>
      <c r="D630" s="30" t="s">
        <v>713</v>
      </c>
      <c r="E630" s="28">
        <v>45822.235937500001</v>
      </c>
      <c r="F630" s="30" t="s">
        <v>693</v>
      </c>
      <c r="G630" s="28">
        <v>45821.235937500001</v>
      </c>
    </row>
    <row r="631" spans="1:7" x14ac:dyDescent="0.25">
      <c r="A631" s="30" t="s">
        <v>4032</v>
      </c>
      <c r="B631" s="30" t="s">
        <v>2195</v>
      </c>
      <c r="C631" s="30" t="s">
        <v>704</v>
      </c>
      <c r="D631" s="30" t="s">
        <v>713</v>
      </c>
      <c r="E631" s="28">
        <v>45822.235972222225</v>
      </c>
      <c r="F631" s="30" t="s">
        <v>693</v>
      </c>
      <c r="G631" s="28">
        <v>45821.235972222225</v>
      </c>
    </row>
    <row r="632" spans="1:7" x14ac:dyDescent="0.25">
      <c r="A632" s="30" t="s">
        <v>4033</v>
      </c>
      <c r="B632" s="30" t="s">
        <v>2192</v>
      </c>
      <c r="C632" s="30" t="s">
        <v>704</v>
      </c>
      <c r="D632" s="30" t="s">
        <v>713</v>
      </c>
      <c r="E632" s="28">
        <v>45822.236041666663</v>
      </c>
      <c r="F632" s="30" t="s">
        <v>693</v>
      </c>
      <c r="G632" s="28">
        <v>45821.236041666663</v>
      </c>
    </row>
    <row r="633" spans="1:7" x14ac:dyDescent="0.25">
      <c r="A633" s="30" t="s">
        <v>4034</v>
      </c>
      <c r="B633" s="30" t="s">
        <v>2153</v>
      </c>
      <c r="C633" s="30" t="s">
        <v>704</v>
      </c>
      <c r="D633" s="30" t="s">
        <v>713</v>
      </c>
      <c r="E633" s="28">
        <v>45822.236087962963</v>
      </c>
      <c r="F633" s="30" t="s">
        <v>693</v>
      </c>
      <c r="G633" s="28">
        <v>45821.236087962963</v>
      </c>
    </row>
    <row r="634" spans="1:7" x14ac:dyDescent="0.25">
      <c r="A634" s="30" t="s">
        <v>4035</v>
      </c>
      <c r="B634" s="30" t="s">
        <v>2146</v>
      </c>
      <c r="C634" s="30" t="s">
        <v>701</v>
      </c>
      <c r="D634" s="30" t="s">
        <v>713</v>
      </c>
      <c r="E634" s="28">
        <v>45822.237303240741</v>
      </c>
      <c r="F634" s="30" t="s">
        <v>693</v>
      </c>
      <c r="G634" s="28">
        <v>45821.237303240741</v>
      </c>
    </row>
    <row r="635" spans="1:7" x14ac:dyDescent="0.25">
      <c r="A635" s="30" t="s">
        <v>4036</v>
      </c>
      <c r="B635" s="30" t="s">
        <v>2149</v>
      </c>
      <c r="C635" s="30" t="s">
        <v>701</v>
      </c>
      <c r="D635" s="30" t="s">
        <v>713</v>
      </c>
      <c r="E635" s="28">
        <v>45822.237395833334</v>
      </c>
      <c r="F635" s="30" t="s">
        <v>693</v>
      </c>
      <c r="G635" s="28">
        <v>45821.237395833334</v>
      </c>
    </row>
    <row r="636" spans="1:7" x14ac:dyDescent="0.25">
      <c r="A636" s="30" t="s">
        <v>4037</v>
      </c>
      <c r="B636" s="30" t="s">
        <v>2151</v>
      </c>
      <c r="C636" s="30" t="s">
        <v>701</v>
      </c>
      <c r="D636" s="30" t="s">
        <v>713</v>
      </c>
      <c r="E636" s="28">
        <v>45822.23746527778</v>
      </c>
      <c r="F636" s="30" t="s">
        <v>693</v>
      </c>
      <c r="G636" s="28">
        <v>45821.23746527778</v>
      </c>
    </row>
    <row r="637" spans="1:7" x14ac:dyDescent="0.25">
      <c r="A637" s="30" t="s">
        <v>4038</v>
      </c>
      <c r="B637" s="30" t="s">
        <v>2186</v>
      </c>
      <c r="C637" s="30" t="s">
        <v>701</v>
      </c>
      <c r="D637" s="30" t="s">
        <v>713</v>
      </c>
      <c r="E637" s="28">
        <v>45822.237476851849</v>
      </c>
      <c r="F637" s="30" t="s">
        <v>693</v>
      </c>
      <c r="G637" s="28">
        <v>45821.237476851849</v>
      </c>
    </row>
    <row r="638" spans="1:7" x14ac:dyDescent="0.25">
      <c r="A638" s="30" t="s">
        <v>4039</v>
      </c>
      <c r="B638" s="30" t="s">
        <v>2155</v>
      </c>
      <c r="C638" s="30" t="s">
        <v>701</v>
      </c>
      <c r="D638" s="30" t="s">
        <v>713</v>
      </c>
      <c r="E638" s="28">
        <v>45822.237511574072</v>
      </c>
      <c r="F638" s="30" t="s">
        <v>693</v>
      </c>
      <c r="G638" s="28">
        <v>45821.237511574072</v>
      </c>
    </row>
    <row r="639" spans="1:7" x14ac:dyDescent="0.25">
      <c r="A639" s="30" t="s">
        <v>4040</v>
      </c>
      <c r="B639" s="30" t="s">
        <v>2146</v>
      </c>
      <c r="C639" s="30" t="s">
        <v>704</v>
      </c>
      <c r="D639" s="30" t="s">
        <v>713</v>
      </c>
      <c r="E639" s="28">
        <v>45822.237881944442</v>
      </c>
      <c r="F639" s="30" t="s">
        <v>693</v>
      </c>
      <c r="G639" s="28">
        <v>45821.237881944442</v>
      </c>
    </row>
    <row r="640" spans="1:7" x14ac:dyDescent="0.25">
      <c r="A640" s="30" t="s">
        <v>4041</v>
      </c>
      <c r="B640" s="30" t="s">
        <v>2149</v>
      </c>
      <c r="C640" s="30" t="s">
        <v>704</v>
      </c>
      <c r="D640" s="30" t="s">
        <v>713</v>
      </c>
      <c r="E640" s="28">
        <v>45822.237962962965</v>
      </c>
      <c r="F640" s="30" t="s">
        <v>693</v>
      </c>
      <c r="G640" s="28">
        <v>45821.237962962965</v>
      </c>
    </row>
    <row r="641" spans="1:7" x14ac:dyDescent="0.25">
      <c r="A641" s="30" t="s">
        <v>4042</v>
      </c>
      <c r="B641" s="30" t="s">
        <v>2151</v>
      </c>
      <c r="C641" s="30" t="s">
        <v>704</v>
      </c>
      <c r="D641" s="30" t="s">
        <v>713</v>
      </c>
      <c r="E641" s="28">
        <v>45822.238032407404</v>
      </c>
      <c r="F641" s="30" t="s">
        <v>693</v>
      </c>
      <c r="G641" s="28">
        <v>45821.238032407404</v>
      </c>
    </row>
    <row r="642" spans="1:7" x14ac:dyDescent="0.25">
      <c r="A642" s="30" t="s">
        <v>4043</v>
      </c>
      <c r="B642" s="30" t="s">
        <v>2186</v>
      </c>
      <c r="C642" s="30" t="s">
        <v>704</v>
      </c>
      <c r="D642" s="30" t="s">
        <v>713</v>
      </c>
      <c r="E642" s="28">
        <v>45822.238171296296</v>
      </c>
      <c r="F642" s="30" t="s">
        <v>693</v>
      </c>
      <c r="G642" s="28">
        <v>45821.238171296296</v>
      </c>
    </row>
    <row r="643" spans="1:7" x14ac:dyDescent="0.25">
      <c r="A643" s="30" t="s">
        <v>4044</v>
      </c>
      <c r="B643" s="30" t="s">
        <v>2155</v>
      </c>
      <c r="C643" s="30" t="s">
        <v>704</v>
      </c>
      <c r="D643" s="30" t="s">
        <v>713</v>
      </c>
      <c r="E643" s="28">
        <v>45822.238333333335</v>
      </c>
      <c r="F643" s="30" t="s">
        <v>693</v>
      </c>
      <c r="G643" s="28">
        <v>45821.238333333335</v>
      </c>
    </row>
    <row r="644" spans="1:7" x14ac:dyDescent="0.25">
      <c r="A644" s="30" t="s">
        <v>4045</v>
      </c>
      <c r="B644" s="30" t="s">
        <v>3064</v>
      </c>
      <c r="C644" s="30" t="s">
        <v>696</v>
      </c>
      <c r="D644" s="30" t="s">
        <v>695</v>
      </c>
      <c r="E644" s="28">
        <v>45822.268391203703</v>
      </c>
      <c r="F644" s="30" t="s">
        <v>698</v>
      </c>
      <c r="G644" s="28">
        <v>45822.268391203703</v>
      </c>
    </row>
    <row r="645" spans="1:7" x14ac:dyDescent="0.25">
      <c r="A645" s="30" t="s">
        <v>4046</v>
      </c>
      <c r="B645" s="30" t="s">
        <v>3705</v>
      </c>
      <c r="C645" s="30" t="s">
        <v>696</v>
      </c>
      <c r="D645" s="30" t="s">
        <v>712</v>
      </c>
      <c r="E645" s="28">
        <v>45822.270648148151</v>
      </c>
      <c r="F645" s="30" t="s">
        <v>698</v>
      </c>
      <c r="G645" s="28">
        <v>45822.270648148151</v>
      </c>
    </row>
    <row r="646" spans="1:7" x14ac:dyDescent="0.25">
      <c r="A646" s="30" t="s">
        <v>4047</v>
      </c>
      <c r="B646" s="30" t="s">
        <v>2693</v>
      </c>
      <c r="C646" s="30" t="s">
        <v>704</v>
      </c>
      <c r="D646" s="30" t="s">
        <v>713</v>
      </c>
      <c r="E646" s="28">
        <v>45822.274907407409</v>
      </c>
      <c r="F646" s="30" t="s">
        <v>698</v>
      </c>
      <c r="G646" s="28">
        <v>45822.274907407409</v>
      </c>
    </row>
    <row r="647" spans="1:7" x14ac:dyDescent="0.25">
      <c r="A647" s="30" t="s">
        <v>4048</v>
      </c>
      <c r="B647" s="30" t="s">
        <v>3774</v>
      </c>
      <c r="C647" s="30" t="s">
        <v>701</v>
      </c>
      <c r="D647" s="30" t="s">
        <v>713</v>
      </c>
      <c r="E647" s="28">
        <v>45822.30159722222</v>
      </c>
      <c r="F647" s="30" t="s">
        <v>698</v>
      </c>
      <c r="G647" s="28">
        <v>45822.30159722222</v>
      </c>
    </row>
    <row r="648" spans="1:7" x14ac:dyDescent="0.25">
      <c r="A648" s="30" t="s">
        <v>4049</v>
      </c>
      <c r="B648" s="30" t="s">
        <v>3774</v>
      </c>
      <c r="C648" s="30" t="s">
        <v>704</v>
      </c>
      <c r="D648" s="30" t="s">
        <v>710</v>
      </c>
      <c r="E648" s="28">
        <v>45822.301805555559</v>
      </c>
      <c r="F648" s="30" t="s">
        <v>698</v>
      </c>
      <c r="G648" s="28">
        <v>45822.301805555559</v>
      </c>
    </row>
    <row r="649" spans="1:7" x14ac:dyDescent="0.25">
      <c r="A649" s="30" t="s">
        <v>4050</v>
      </c>
      <c r="B649" s="30" t="s">
        <v>2633</v>
      </c>
      <c r="C649" s="30" t="s">
        <v>714</v>
      </c>
      <c r="D649" s="30" t="s">
        <v>715</v>
      </c>
      <c r="E649" s="28">
        <v>45822.311342592591</v>
      </c>
      <c r="F649" s="30" t="s">
        <v>698</v>
      </c>
      <c r="G649" s="28">
        <v>45822.311342592591</v>
      </c>
    </row>
    <row r="650" spans="1:7" x14ac:dyDescent="0.25">
      <c r="A650" s="30" t="s">
        <v>4051</v>
      </c>
      <c r="B650" s="30" t="s">
        <v>3369</v>
      </c>
      <c r="C650" s="30" t="s">
        <v>696</v>
      </c>
      <c r="D650" s="30" t="s">
        <v>697</v>
      </c>
      <c r="E650" s="28">
        <v>45822.33152777778</v>
      </c>
      <c r="F650" s="30" t="s">
        <v>698</v>
      </c>
      <c r="G650" s="28">
        <v>45822.33152777778</v>
      </c>
    </row>
    <row r="651" spans="1:7" x14ac:dyDescent="0.25">
      <c r="A651" s="30" t="s">
        <v>4052</v>
      </c>
      <c r="B651" s="30" t="s">
        <v>3371</v>
      </c>
      <c r="C651" s="30" t="s">
        <v>696</v>
      </c>
      <c r="D651" s="30" t="s">
        <v>697</v>
      </c>
      <c r="E651" s="28">
        <v>45822.33153935185</v>
      </c>
      <c r="F651" s="30" t="s">
        <v>698</v>
      </c>
      <c r="G651" s="28">
        <v>45822.33153935185</v>
      </c>
    </row>
    <row r="652" spans="1:7" x14ac:dyDescent="0.25">
      <c r="A652" s="30" t="s">
        <v>4053</v>
      </c>
      <c r="B652" s="30" t="s">
        <v>3373</v>
      </c>
      <c r="C652" s="30" t="s">
        <v>696</v>
      </c>
      <c r="D652" s="30" t="s">
        <v>697</v>
      </c>
      <c r="E652" s="28">
        <v>45822.331597222219</v>
      </c>
      <c r="F652" s="30" t="s">
        <v>698</v>
      </c>
      <c r="G652" s="28">
        <v>45822.331597222219</v>
      </c>
    </row>
    <row r="653" spans="1:7" x14ac:dyDescent="0.25">
      <c r="A653" s="30" t="s">
        <v>4054</v>
      </c>
      <c r="B653" s="30" t="s">
        <v>3384</v>
      </c>
      <c r="C653" s="30" t="s">
        <v>696</v>
      </c>
      <c r="D653" s="30" t="s">
        <v>697</v>
      </c>
      <c r="E653" s="28">
        <v>45822.331608796296</v>
      </c>
      <c r="F653" s="30" t="s">
        <v>698</v>
      </c>
      <c r="G653" s="28">
        <v>45822.331608796296</v>
      </c>
    </row>
    <row r="654" spans="1:7" x14ac:dyDescent="0.25">
      <c r="A654" s="30" t="s">
        <v>4055</v>
      </c>
      <c r="B654" s="30" t="s">
        <v>3375</v>
      </c>
      <c r="C654" s="30" t="s">
        <v>696</v>
      </c>
      <c r="D654" s="30" t="s">
        <v>697</v>
      </c>
      <c r="E654" s="28">
        <v>45822.331655092596</v>
      </c>
      <c r="F654" s="30" t="s">
        <v>698</v>
      </c>
      <c r="G654" s="28">
        <v>45822.331655092596</v>
      </c>
    </row>
    <row r="655" spans="1:7" x14ac:dyDescent="0.25">
      <c r="A655" s="30" t="s">
        <v>4056</v>
      </c>
      <c r="B655" s="30" t="s">
        <v>2629</v>
      </c>
      <c r="C655" s="30" t="s">
        <v>714</v>
      </c>
      <c r="D655" s="30" t="s">
        <v>715</v>
      </c>
      <c r="E655" s="28">
        <v>45822.341516203705</v>
      </c>
      <c r="F655" s="30" t="s">
        <v>698</v>
      </c>
      <c r="G655" s="28">
        <v>45822.341516203705</v>
      </c>
    </row>
    <row r="656" spans="1:7" x14ac:dyDescent="0.25">
      <c r="A656" s="30" t="s">
        <v>4057</v>
      </c>
      <c r="B656" s="30" t="s">
        <v>2631</v>
      </c>
      <c r="C656" s="30" t="s">
        <v>714</v>
      </c>
      <c r="D656" s="30" t="s">
        <v>715</v>
      </c>
      <c r="E656" s="28">
        <v>45822.34171296296</v>
      </c>
      <c r="F656" s="30" t="s">
        <v>698</v>
      </c>
      <c r="G656" s="28">
        <v>45822.34171296296</v>
      </c>
    </row>
    <row r="657" spans="1:7" x14ac:dyDescent="0.25">
      <c r="A657" s="30" t="s">
        <v>4058</v>
      </c>
      <c r="B657" s="30" t="s">
        <v>3703</v>
      </c>
      <c r="C657" s="30" t="s">
        <v>696</v>
      </c>
      <c r="D657" s="30" t="s">
        <v>712</v>
      </c>
      <c r="E657" s="28">
        <v>45822.345914351848</v>
      </c>
      <c r="F657" s="30" t="s">
        <v>698</v>
      </c>
      <c r="G657" s="28">
        <v>45822.345914351848</v>
      </c>
    </row>
    <row r="658" spans="1:7" x14ac:dyDescent="0.25">
      <c r="A658" s="30" t="s">
        <v>4059</v>
      </c>
      <c r="B658" s="30" t="s">
        <v>3770</v>
      </c>
      <c r="C658" s="30" t="s">
        <v>696</v>
      </c>
      <c r="D658" s="30" t="s">
        <v>712</v>
      </c>
      <c r="E658" s="28">
        <v>45822.345983796295</v>
      </c>
      <c r="F658" s="30" t="s">
        <v>698</v>
      </c>
      <c r="G658" s="28">
        <v>45822.345983796295</v>
      </c>
    </row>
    <row r="659" spans="1:7" x14ac:dyDescent="0.25">
      <c r="A659" s="30" t="s">
        <v>4060</v>
      </c>
      <c r="B659" s="30" t="s">
        <v>3189</v>
      </c>
      <c r="C659" s="30" t="s">
        <v>691</v>
      </c>
      <c r="D659" s="30" t="s">
        <v>692</v>
      </c>
      <c r="E659" s="28">
        <v>45822.346053240741</v>
      </c>
      <c r="F659" s="30" t="s">
        <v>698</v>
      </c>
      <c r="G659" s="28">
        <v>45822.346053240741</v>
      </c>
    </row>
    <row r="660" spans="1:7" x14ac:dyDescent="0.25">
      <c r="A660" s="30" t="s">
        <v>4061</v>
      </c>
      <c r="B660" s="30" t="s">
        <v>2111</v>
      </c>
      <c r="C660" s="30" t="s">
        <v>704</v>
      </c>
      <c r="D660" s="30" t="s">
        <v>717</v>
      </c>
      <c r="E660" s="28">
        <v>45822.357812499999</v>
      </c>
      <c r="F660" s="30" t="s">
        <v>698</v>
      </c>
      <c r="G660" s="28">
        <v>45822.357812499999</v>
      </c>
    </row>
    <row r="661" spans="1:7" x14ac:dyDescent="0.25">
      <c r="A661" s="30" t="s">
        <v>4062</v>
      </c>
      <c r="B661" s="30" t="s">
        <v>2111</v>
      </c>
      <c r="C661" s="30" t="s">
        <v>691</v>
      </c>
      <c r="D661" s="30" t="s">
        <v>692</v>
      </c>
      <c r="E661" s="28">
        <v>45822.358090277776</v>
      </c>
      <c r="F661" s="30" t="s">
        <v>698</v>
      </c>
      <c r="G661" s="28">
        <v>45822.358090277776</v>
      </c>
    </row>
    <row r="662" spans="1:7" x14ac:dyDescent="0.25">
      <c r="A662" s="30" t="s">
        <v>4063</v>
      </c>
      <c r="B662" s="30" t="s">
        <v>3363</v>
      </c>
      <c r="C662" s="30" t="s">
        <v>696</v>
      </c>
      <c r="D662" s="30" t="s">
        <v>697</v>
      </c>
      <c r="E662" s="28">
        <v>45822.387303240743</v>
      </c>
      <c r="F662" s="30" t="s">
        <v>698</v>
      </c>
      <c r="G662" s="28">
        <v>45822.387303240743</v>
      </c>
    </row>
    <row r="663" spans="1:7" x14ac:dyDescent="0.25">
      <c r="A663" s="30" t="s">
        <v>4064</v>
      </c>
      <c r="B663" s="30" t="s">
        <v>2756</v>
      </c>
      <c r="C663" s="30" t="s">
        <v>701</v>
      </c>
      <c r="D663" s="30" t="s">
        <v>705</v>
      </c>
      <c r="E663" s="28">
        <v>45822.399224537039</v>
      </c>
      <c r="F663" s="30" t="s">
        <v>698</v>
      </c>
      <c r="G663" s="28">
        <v>45822.399224537039</v>
      </c>
    </row>
    <row r="664" spans="1:7" x14ac:dyDescent="0.25">
      <c r="A664" s="30" t="s">
        <v>4065</v>
      </c>
      <c r="B664" s="30" t="s">
        <v>2735</v>
      </c>
      <c r="C664" s="30" t="s">
        <v>701</v>
      </c>
      <c r="D664" s="30" t="s">
        <v>705</v>
      </c>
      <c r="E664" s="28">
        <v>45822.399259259262</v>
      </c>
      <c r="F664" s="30" t="s">
        <v>698</v>
      </c>
      <c r="G664" s="28">
        <v>45822.399259259262</v>
      </c>
    </row>
    <row r="665" spans="1:7" x14ac:dyDescent="0.25">
      <c r="A665" s="30" t="s">
        <v>4066</v>
      </c>
      <c r="B665" s="30" t="s">
        <v>2758</v>
      </c>
      <c r="C665" s="30" t="s">
        <v>701</v>
      </c>
      <c r="D665" s="30" t="s">
        <v>705</v>
      </c>
      <c r="E665" s="28">
        <v>45822.399293981478</v>
      </c>
      <c r="F665" s="30" t="s">
        <v>698</v>
      </c>
      <c r="G665" s="28">
        <v>45822.399293981478</v>
      </c>
    </row>
    <row r="666" spans="1:7" x14ac:dyDescent="0.25">
      <c r="A666" s="30" t="s">
        <v>4067</v>
      </c>
      <c r="B666" s="30" t="s">
        <v>2731</v>
      </c>
      <c r="C666" s="30" t="s">
        <v>701</v>
      </c>
      <c r="D666" s="30" t="s">
        <v>705</v>
      </c>
      <c r="E666" s="28">
        <v>45822.399317129632</v>
      </c>
      <c r="F666" s="30" t="s">
        <v>698</v>
      </c>
      <c r="G666" s="28">
        <v>45822.399317129632</v>
      </c>
    </row>
    <row r="667" spans="1:7" x14ac:dyDescent="0.25">
      <c r="A667" s="30" t="s">
        <v>4068</v>
      </c>
      <c r="B667" s="30" t="s">
        <v>2727</v>
      </c>
      <c r="C667" s="30" t="s">
        <v>701</v>
      </c>
      <c r="D667" s="30" t="s">
        <v>705</v>
      </c>
      <c r="E667" s="28">
        <v>45822.399351851855</v>
      </c>
      <c r="F667" s="30" t="s">
        <v>698</v>
      </c>
      <c r="G667" s="28">
        <v>45822.399351851855</v>
      </c>
    </row>
    <row r="668" spans="1:7" x14ac:dyDescent="0.25">
      <c r="A668" s="30" t="s">
        <v>4069</v>
      </c>
      <c r="B668" s="30" t="s">
        <v>2760</v>
      </c>
      <c r="C668" s="30" t="s">
        <v>701</v>
      </c>
      <c r="D668" s="30" t="s">
        <v>705</v>
      </c>
      <c r="E668" s="28">
        <v>45822.399375000001</v>
      </c>
      <c r="F668" s="30" t="s">
        <v>698</v>
      </c>
      <c r="G668" s="28">
        <v>45822.399375000001</v>
      </c>
    </row>
    <row r="669" spans="1:7" x14ac:dyDescent="0.25">
      <c r="A669" s="30" t="s">
        <v>4070</v>
      </c>
      <c r="B669" s="30" t="s">
        <v>2754</v>
      </c>
      <c r="C669" s="30" t="s">
        <v>701</v>
      </c>
      <c r="D669" s="30" t="s">
        <v>705</v>
      </c>
      <c r="E669" s="28">
        <v>45822.399398148147</v>
      </c>
      <c r="F669" s="30" t="s">
        <v>698</v>
      </c>
      <c r="G669" s="28">
        <v>45822.399398148147</v>
      </c>
    </row>
    <row r="670" spans="1:7" x14ac:dyDescent="0.25">
      <c r="A670" s="30" t="s">
        <v>4071</v>
      </c>
      <c r="B670" s="30" t="s">
        <v>2756</v>
      </c>
      <c r="C670" s="30" t="s">
        <v>704</v>
      </c>
      <c r="D670" s="30" t="s">
        <v>705</v>
      </c>
      <c r="E670" s="28">
        <v>45822.399710648147</v>
      </c>
      <c r="F670" s="30" t="s">
        <v>698</v>
      </c>
      <c r="G670" s="28">
        <v>45822.399710648147</v>
      </c>
    </row>
    <row r="671" spans="1:7" x14ac:dyDescent="0.25">
      <c r="A671" s="30" t="s">
        <v>4072</v>
      </c>
      <c r="B671" s="30" t="s">
        <v>2735</v>
      </c>
      <c r="C671" s="30" t="s">
        <v>704</v>
      </c>
      <c r="D671" s="30" t="s">
        <v>705</v>
      </c>
      <c r="E671" s="28">
        <v>45822.399745370371</v>
      </c>
      <c r="F671" s="30" t="s">
        <v>698</v>
      </c>
      <c r="G671" s="28">
        <v>45822.399745370371</v>
      </c>
    </row>
    <row r="672" spans="1:7" x14ac:dyDescent="0.25">
      <c r="A672" s="30" t="s">
        <v>4073</v>
      </c>
      <c r="B672" s="30" t="s">
        <v>2758</v>
      </c>
      <c r="C672" s="30" t="s">
        <v>704</v>
      </c>
      <c r="D672" s="30" t="s">
        <v>705</v>
      </c>
      <c r="E672" s="28">
        <v>45822.399768518517</v>
      </c>
      <c r="F672" s="30" t="s">
        <v>698</v>
      </c>
      <c r="G672" s="28">
        <v>45822.399768518517</v>
      </c>
    </row>
    <row r="673" spans="1:7" x14ac:dyDescent="0.25">
      <c r="A673" s="30" t="s">
        <v>4074</v>
      </c>
      <c r="B673" s="30" t="s">
        <v>2731</v>
      </c>
      <c r="C673" s="30" t="s">
        <v>704</v>
      </c>
      <c r="D673" s="30" t="s">
        <v>705</v>
      </c>
      <c r="E673" s="28">
        <v>45822.39980324074</v>
      </c>
      <c r="F673" s="30" t="s">
        <v>698</v>
      </c>
      <c r="G673" s="28">
        <v>45822.39980324074</v>
      </c>
    </row>
    <row r="674" spans="1:7" x14ac:dyDescent="0.25">
      <c r="A674" s="30" t="s">
        <v>4075</v>
      </c>
      <c r="B674" s="30" t="s">
        <v>2727</v>
      </c>
      <c r="C674" s="30" t="s">
        <v>704</v>
      </c>
      <c r="D674" s="30" t="s">
        <v>705</v>
      </c>
      <c r="E674" s="28">
        <v>45822.399826388886</v>
      </c>
      <c r="F674" s="30" t="s">
        <v>698</v>
      </c>
      <c r="G674" s="28">
        <v>45822.399826388886</v>
      </c>
    </row>
    <row r="675" spans="1:7" x14ac:dyDescent="0.25">
      <c r="A675" s="30" t="s">
        <v>4076</v>
      </c>
      <c r="B675" s="30" t="s">
        <v>2760</v>
      </c>
      <c r="C675" s="30" t="s">
        <v>704</v>
      </c>
      <c r="D675" s="30" t="s">
        <v>705</v>
      </c>
      <c r="E675" s="28">
        <v>45822.399861111109</v>
      </c>
      <c r="F675" s="30" t="s">
        <v>698</v>
      </c>
      <c r="G675" s="28">
        <v>45822.399861111109</v>
      </c>
    </row>
    <row r="676" spans="1:7" x14ac:dyDescent="0.25">
      <c r="A676" s="30" t="s">
        <v>4077</v>
      </c>
      <c r="B676" s="30" t="s">
        <v>2754</v>
      </c>
      <c r="C676" s="30" t="s">
        <v>704</v>
      </c>
      <c r="D676" s="30" t="s">
        <v>705</v>
      </c>
      <c r="E676" s="28">
        <v>45822.399884259263</v>
      </c>
      <c r="F676" s="30" t="s">
        <v>698</v>
      </c>
      <c r="G676" s="28">
        <v>45822.399884259263</v>
      </c>
    </row>
    <row r="677" spans="1:7" x14ac:dyDescent="0.25">
      <c r="A677" s="30" t="s">
        <v>4545</v>
      </c>
      <c r="B677" s="30" t="s">
        <v>3860</v>
      </c>
      <c r="C677" s="30" t="s">
        <v>696</v>
      </c>
      <c r="D677" s="30" t="s">
        <v>712</v>
      </c>
      <c r="E677" s="28">
        <v>45822.421770833331</v>
      </c>
      <c r="F677" s="30" t="s">
        <v>698</v>
      </c>
      <c r="G677" s="28">
        <v>45822.421770833331</v>
      </c>
    </row>
    <row r="678" spans="1:7" x14ac:dyDescent="0.25">
      <c r="A678" s="30" t="s">
        <v>4546</v>
      </c>
      <c r="B678" s="30" t="s">
        <v>2693</v>
      </c>
      <c r="C678" s="30" t="s">
        <v>691</v>
      </c>
      <c r="D678" s="30" t="s">
        <v>692</v>
      </c>
      <c r="E678" s="28">
        <v>45822.422638888886</v>
      </c>
      <c r="F678" s="30" t="s">
        <v>698</v>
      </c>
      <c r="G678" s="28">
        <v>45822.422638888886</v>
      </c>
    </row>
    <row r="679" spans="1:7" x14ac:dyDescent="0.25">
      <c r="A679" s="30" t="s">
        <v>4547</v>
      </c>
      <c r="B679" s="30" t="s">
        <v>1640</v>
      </c>
      <c r="C679" s="30" t="s">
        <v>699</v>
      </c>
      <c r="D679" s="30" t="s">
        <v>119</v>
      </c>
      <c r="E679" s="28">
        <v>45822.437638888892</v>
      </c>
      <c r="F679" s="30" t="s">
        <v>698</v>
      </c>
      <c r="G679" s="28">
        <v>45822.437638888892</v>
      </c>
    </row>
    <row r="680" spans="1:7" x14ac:dyDescent="0.25">
      <c r="A680" s="30" t="s">
        <v>4548</v>
      </c>
      <c r="B680" s="30" t="s">
        <v>1640</v>
      </c>
      <c r="C680" s="30" t="s">
        <v>706</v>
      </c>
      <c r="D680" s="30" t="s">
        <v>119</v>
      </c>
      <c r="E680" s="28">
        <v>45822.438055555554</v>
      </c>
      <c r="F680" s="30" t="s">
        <v>698</v>
      </c>
      <c r="G680" s="28">
        <v>45822.438055555554</v>
      </c>
    </row>
    <row r="681" spans="1:7" x14ac:dyDescent="0.25">
      <c r="A681" s="30" t="s">
        <v>4549</v>
      </c>
      <c r="B681" s="30" t="s">
        <v>3378</v>
      </c>
      <c r="C681" s="30" t="s">
        <v>696</v>
      </c>
      <c r="D681" s="30" t="s">
        <v>697</v>
      </c>
      <c r="E681" s="28">
        <v>45822.440254629626</v>
      </c>
      <c r="F681" s="30" t="s">
        <v>698</v>
      </c>
      <c r="G681" s="28">
        <v>45822.440254629626</v>
      </c>
    </row>
    <row r="682" spans="1:7" x14ac:dyDescent="0.25">
      <c r="A682" s="30" t="s">
        <v>4550</v>
      </c>
      <c r="B682" s="30" t="s">
        <v>1445</v>
      </c>
      <c r="C682" s="30" t="s">
        <v>699</v>
      </c>
      <c r="D682" s="30" t="s">
        <v>119</v>
      </c>
      <c r="E682" s="28">
        <v>45822.44431712963</v>
      </c>
      <c r="F682" s="30" t="s">
        <v>698</v>
      </c>
      <c r="G682" s="28">
        <v>45822.44431712963</v>
      </c>
    </row>
    <row r="683" spans="1:7" x14ac:dyDescent="0.25">
      <c r="A683" s="30" t="s">
        <v>4551</v>
      </c>
      <c r="B683" s="30" t="s">
        <v>1445</v>
      </c>
      <c r="C683" s="30" t="s">
        <v>706</v>
      </c>
      <c r="D683" s="30" t="s">
        <v>119</v>
      </c>
      <c r="E683" s="28">
        <v>45822.444872685184</v>
      </c>
      <c r="F683" s="30" t="s">
        <v>698</v>
      </c>
      <c r="G683" s="28">
        <v>45822.444872685184</v>
      </c>
    </row>
    <row r="684" spans="1:7" x14ac:dyDescent="0.25">
      <c r="A684" s="30" t="s">
        <v>4552</v>
      </c>
      <c r="B684" s="30" t="s">
        <v>1449</v>
      </c>
      <c r="C684" s="30" t="s">
        <v>699</v>
      </c>
      <c r="D684" s="30" t="s">
        <v>119</v>
      </c>
      <c r="E684" s="28">
        <v>45822.450300925928</v>
      </c>
      <c r="F684" s="30" t="s">
        <v>698</v>
      </c>
      <c r="G684" s="28">
        <v>45822.450300925928</v>
      </c>
    </row>
    <row r="685" spans="1:7" x14ac:dyDescent="0.25">
      <c r="A685" s="30" t="s">
        <v>4553</v>
      </c>
      <c r="B685" s="30" t="s">
        <v>1449</v>
      </c>
      <c r="C685" s="30" t="s">
        <v>706</v>
      </c>
      <c r="D685" s="30" t="s">
        <v>119</v>
      </c>
      <c r="E685" s="28">
        <v>45822.450590277775</v>
      </c>
      <c r="F685" s="30" t="s">
        <v>698</v>
      </c>
      <c r="G685" s="28">
        <v>45822.450590277775</v>
      </c>
    </row>
    <row r="686" spans="1:7" x14ac:dyDescent="0.25">
      <c r="A686" s="30" t="s">
        <v>4554</v>
      </c>
      <c r="B686" s="30" t="s">
        <v>2695</v>
      </c>
      <c r="C686" s="30" t="s">
        <v>704</v>
      </c>
      <c r="D686" s="30" t="s">
        <v>717</v>
      </c>
      <c r="E686" s="28">
        <v>45822.489988425928</v>
      </c>
      <c r="F686" s="30" t="s">
        <v>698</v>
      </c>
      <c r="G686" s="28">
        <v>45822.489988425928</v>
      </c>
    </row>
    <row r="687" spans="1:7" x14ac:dyDescent="0.25">
      <c r="A687" s="30" t="s">
        <v>4555</v>
      </c>
      <c r="B687" s="30" t="s">
        <v>2285</v>
      </c>
      <c r="C687" s="30" t="s">
        <v>714</v>
      </c>
      <c r="D687" s="30" t="s">
        <v>715</v>
      </c>
      <c r="E687" s="28">
        <v>45822.496527777781</v>
      </c>
      <c r="F687" s="30" t="s">
        <v>698</v>
      </c>
      <c r="G687" s="28">
        <v>45822.496527777781</v>
      </c>
    </row>
    <row r="688" spans="1:7" x14ac:dyDescent="0.25">
      <c r="A688" s="30" t="s">
        <v>4556</v>
      </c>
      <c r="B688" s="30" t="s">
        <v>3817</v>
      </c>
      <c r="C688" s="30" t="s">
        <v>701</v>
      </c>
      <c r="D688" s="30" t="s">
        <v>710</v>
      </c>
      <c r="E688" s="28">
        <v>45822.499837962961</v>
      </c>
      <c r="F688" s="30" t="s">
        <v>698</v>
      </c>
      <c r="G688" s="28">
        <v>45822.499837962961</v>
      </c>
    </row>
    <row r="689" spans="1:7" x14ac:dyDescent="0.25">
      <c r="A689" s="30" t="s">
        <v>4557</v>
      </c>
      <c r="B689" s="30" t="s">
        <v>3817</v>
      </c>
      <c r="C689" s="30" t="s">
        <v>704</v>
      </c>
      <c r="D689" s="30" t="s">
        <v>720</v>
      </c>
      <c r="E689" s="28">
        <v>45822.500138888892</v>
      </c>
      <c r="F689" s="30" t="s">
        <v>698</v>
      </c>
      <c r="G689" s="28">
        <v>45822.500138888892</v>
      </c>
    </row>
    <row r="690" spans="1:7" x14ac:dyDescent="0.25">
      <c r="A690" s="30" t="s">
        <v>4558</v>
      </c>
      <c r="B690" s="30" t="s">
        <v>3316</v>
      </c>
      <c r="C690" s="30" t="s">
        <v>701</v>
      </c>
      <c r="D690" s="30" t="s">
        <v>702</v>
      </c>
      <c r="E690" s="28">
        <v>45822.503634259258</v>
      </c>
      <c r="F690" s="30" t="s">
        <v>698</v>
      </c>
      <c r="G690" s="28">
        <v>45822.503634259258</v>
      </c>
    </row>
    <row r="691" spans="1:7" x14ac:dyDescent="0.25">
      <c r="A691" s="30" t="s">
        <v>4559</v>
      </c>
      <c r="B691" s="30" t="s">
        <v>3314</v>
      </c>
      <c r="C691" s="30" t="s">
        <v>701</v>
      </c>
      <c r="D691" s="30" t="s">
        <v>702</v>
      </c>
      <c r="E691" s="28">
        <v>45822.503692129627</v>
      </c>
      <c r="F691" s="30" t="s">
        <v>698</v>
      </c>
      <c r="G691" s="28">
        <v>45822.503692129627</v>
      </c>
    </row>
    <row r="692" spans="1:7" x14ac:dyDescent="0.25">
      <c r="A692" s="30" t="s">
        <v>4560</v>
      </c>
      <c r="B692" s="30" t="s">
        <v>3163</v>
      </c>
      <c r="C692" s="30" t="s">
        <v>701</v>
      </c>
      <c r="D692" s="30" t="s">
        <v>705</v>
      </c>
      <c r="E692" s="28">
        <v>45822.50577546296</v>
      </c>
      <c r="F692" s="30" t="s">
        <v>698</v>
      </c>
      <c r="G692" s="28">
        <v>45822.50577546296</v>
      </c>
    </row>
    <row r="693" spans="1:7" x14ac:dyDescent="0.25">
      <c r="A693" s="30" t="s">
        <v>4561</v>
      </c>
      <c r="B693" s="30" t="s">
        <v>3168</v>
      </c>
      <c r="C693" s="30" t="s">
        <v>701</v>
      </c>
      <c r="D693" s="30" t="s">
        <v>705</v>
      </c>
      <c r="E693" s="28">
        <v>45822.505856481483</v>
      </c>
      <c r="F693" s="30" t="s">
        <v>698</v>
      </c>
      <c r="G693" s="28">
        <v>45822.505856481483</v>
      </c>
    </row>
    <row r="694" spans="1:7" x14ac:dyDescent="0.25">
      <c r="A694" s="30" t="s">
        <v>4562</v>
      </c>
      <c r="B694" s="30" t="s">
        <v>3163</v>
      </c>
      <c r="C694" s="30" t="s">
        <v>704</v>
      </c>
      <c r="D694" s="30" t="s">
        <v>705</v>
      </c>
      <c r="E694" s="28">
        <v>45822.506180555552</v>
      </c>
      <c r="F694" s="30" t="s">
        <v>698</v>
      </c>
      <c r="G694" s="28">
        <v>45822.506180555552</v>
      </c>
    </row>
    <row r="695" spans="1:7" x14ac:dyDescent="0.25">
      <c r="A695" s="30" t="s">
        <v>4563</v>
      </c>
      <c r="B695" s="30" t="s">
        <v>3168</v>
      </c>
      <c r="C695" s="30" t="s">
        <v>704</v>
      </c>
      <c r="D695" s="30" t="s">
        <v>705</v>
      </c>
      <c r="E695" s="28">
        <v>45822.506249999999</v>
      </c>
      <c r="F695" s="30" t="s">
        <v>698</v>
      </c>
      <c r="G695" s="28">
        <v>45822.506249999999</v>
      </c>
    </row>
    <row r="696" spans="1:7" x14ac:dyDescent="0.25">
      <c r="A696" s="30" t="s">
        <v>4564</v>
      </c>
      <c r="B696" s="30" t="s">
        <v>2695</v>
      </c>
      <c r="C696" s="30" t="s">
        <v>691</v>
      </c>
      <c r="D696" s="30" t="s">
        <v>692</v>
      </c>
      <c r="E696" s="28">
        <v>45822.512141203704</v>
      </c>
      <c r="F696" s="30" t="s">
        <v>698</v>
      </c>
      <c r="G696" s="28">
        <v>45822.512141203704</v>
      </c>
    </row>
    <row r="697" spans="1:7" x14ac:dyDescent="0.25">
      <c r="A697" s="30" t="s">
        <v>4565</v>
      </c>
      <c r="B697" s="30" t="s">
        <v>2096</v>
      </c>
      <c r="C697" s="30" t="s">
        <v>696</v>
      </c>
      <c r="D697" s="30" t="s">
        <v>712</v>
      </c>
      <c r="E697" s="28">
        <v>45822.516250000001</v>
      </c>
      <c r="F697" s="30" t="s">
        <v>698</v>
      </c>
      <c r="G697" s="28">
        <v>45822.516250000001</v>
      </c>
    </row>
    <row r="698" spans="1:7" x14ac:dyDescent="0.25">
      <c r="A698" s="30" t="s">
        <v>4604</v>
      </c>
      <c r="B698" s="30" t="s">
        <v>3782</v>
      </c>
      <c r="C698" s="30" t="s">
        <v>696</v>
      </c>
      <c r="D698" s="30" t="s">
        <v>712</v>
      </c>
      <c r="E698" s="28">
        <v>45822.547268518516</v>
      </c>
      <c r="F698" s="30" t="s">
        <v>698</v>
      </c>
      <c r="G698" s="28">
        <v>45822.547268518516</v>
      </c>
    </row>
    <row r="699" spans="1:7" x14ac:dyDescent="0.25">
      <c r="A699" s="30" t="s">
        <v>4605</v>
      </c>
      <c r="B699" s="30" t="s">
        <v>2631</v>
      </c>
      <c r="C699" s="30" t="s">
        <v>699</v>
      </c>
      <c r="D699" s="30" t="s">
        <v>77</v>
      </c>
      <c r="E699" s="28">
        <v>45822.550821759258</v>
      </c>
      <c r="F699" s="30" t="s">
        <v>698</v>
      </c>
      <c r="G699" s="28">
        <v>45822.550821759258</v>
      </c>
    </row>
    <row r="700" spans="1:7" x14ac:dyDescent="0.25">
      <c r="A700" s="30" t="s">
        <v>4606</v>
      </c>
      <c r="B700" s="30" t="s">
        <v>2674</v>
      </c>
      <c r="C700" s="30" t="s">
        <v>714</v>
      </c>
      <c r="D700" s="30" t="s">
        <v>715</v>
      </c>
      <c r="E700" s="28">
        <v>45822.556550925925</v>
      </c>
      <c r="F700" s="30" t="s">
        <v>698</v>
      </c>
      <c r="G700" s="28">
        <v>45822.556550925925</v>
      </c>
    </row>
    <row r="701" spans="1:7" x14ac:dyDescent="0.25">
      <c r="A701" s="30" t="s">
        <v>4607</v>
      </c>
      <c r="B701" s="30" t="s">
        <v>3288</v>
      </c>
      <c r="C701" s="30" t="s">
        <v>701</v>
      </c>
      <c r="D701" s="30" t="s">
        <v>705</v>
      </c>
      <c r="E701" s="28">
        <v>45822.561689814815</v>
      </c>
      <c r="F701" s="30" t="s">
        <v>698</v>
      </c>
      <c r="G701" s="28">
        <v>45822.561689814815</v>
      </c>
    </row>
    <row r="702" spans="1:7" x14ac:dyDescent="0.25">
      <c r="A702" s="30" t="s">
        <v>4608</v>
      </c>
      <c r="B702" s="30" t="s">
        <v>3288</v>
      </c>
      <c r="C702" s="30" t="s">
        <v>704</v>
      </c>
      <c r="D702" s="30" t="s">
        <v>705</v>
      </c>
      <c r="E702" s="28">
        <v>45822.561956018515</v>
      </c>
      <c r="F702" s="30" t="s">
        <v>698</v>
      </c>
      <c r="G702" s="28">
        <v>45822.561956018515</v>
      </c>
    </row>
    <row r="703" spans="1:7" x14ac:dyDescent="0.25">
      <c r="A703" s="30" t="s">
        <v>4609</v>
      </c>
      <c r="B703" s="30" t="s">
        <v>3388</v>
      </c>
      <c r="C703" s="30" t="s">
        <v>696</v>
      </c>
      <c r="D703" s="30" t="s">
        <v>697</v>
      </c>
      <c r="E703" s="28">
        <v>45822.565046296295</v>
      </c>
      <c r="F703" s="30" t="s">
        <v>698</v>
      </c>
      <c r="G703" s="28">
        <v>45822.565046296295</v>
      </c>
    </row>
    <row r="704" spans="1:7" x14ac:dyDescent="0.25">
      <c r="A704" s="30" t="s">
        <v>4610</v>
      </c>
      <c r="B704" s="30" t="s">
        <v>2780</v>
      </c>
      <c r="C704" s="30" t="s">
        <v>704</v>
      </c>
      <c r="D704" s="30" t="s">
        <v>705</v>
      </c>
      <c r="E704" s="28">
        <v>45822.56826388889</v>
      </c>
      <c r="F704" s="30" t="s">
        <v>698</v>
      </c>
      <c r="G704" s="28">
        <v>45822.56826388889</v>
      </c>
    </row>
    <row r="705" spans="1:7" x14ac:dyDescent="0.25">
      <c r="A705" s="30" t="s">
        <v>4611</v>
      </c>
      <c r="B705" s="30" t="s">
        <v>2778</v>
      </c>
      <c r="C705" s="30" t="s">
        <v>704</v>
      </c>
      <c r="D705" s="30" t="s">
        <v>705</v>
      </c>
      <c r="E705" s="28">
        <v>45822.56832175926</v>
      </c>
      <c r="F705" s="30" t="s">
        <v>698</v>
      </c>
      <c r="G705" s="28">
        <v>45822.56832175926</v>
      </c>
    </row>
    <row r="706" spans="1:7" x14ac:dyDescent="0.25">
      <c r="A706" s="30" t="s">
        <v>4612</v>
      </c>
      <c r="B706" s="30" t="s">
        <v>2766</v>
      </c>
      <c r="C706" s="30" t="s">
        <v>704</v>
      </c>
      <c r="D706" s="30" t="s">
        <v>705</v>
      </c>
      <c r="E706" s="28">
        <v>45822.568368055552</v>
      </c>
      <c r="F706" s="30" t="s">
        <v>698</v>
      </c>
      <c r="G706" s="28">
        <v>45822.568368055552</v>
      </c>
    </row>
    <row r="707" spans="1:7" x14ac:dyDescent="0.25">
      <c r="A707" s="30" t="s">
        <v>4613</v>
      </c>
      <c r="B707" s="30" t="s">
        <v>2898</v>
      </c>
      <c r="C707" s="30" t="s">
        <v>701</v>
      </c>
      <c r="D707" s="30" t="s">
        <v>710</v>
      </c>
      <c r="E707" s="28">
        <v>45822.569895833331</v>
      </c>
      <c r="F707" s="30" t="s">
        <v>698</v>
      </c>
      <c r="G707" s="28">
        <v>45822.569895833331</v>
      </c>
    </row>
    <row r="708" spans="1:7" x14ac:dyDescent="0.25">
      <c r="A708" s="30" t="s">
        <v>4614</v>
      </c>
      <c r="B708" s="30" t="s">
        <v>2898</v>
      </c>
      <c r="C708" s="30" t="s">
        <v>704</v>
      </c>
      <c r="D708" s="30" t="s">
        <v>710</v>
      </c>
      <c r="E708" s="28">
        <v>45822.606412037036</v>
      </c>
      <c r="F708" s="30" t="s">
        <v>703</v>
      </c>
      <c r="G708" s="28">
        <v>45822.606412037036</v>
      </c>
    </row>
    <row r="709" spans="1:7" x14ac:dyDescent="0.25">
      <c r="A709" s="30" t="s">
        <v>4615</v>
      </c>
      <c r="B709" s="30" t="s">
        <v>3817</v>
      </c>
      <c r="C709" s="30" t="s">
        <v>691</v>
      </c>
      <c r="D709" s="30" t="s">
        <v>692</v>
      </c>
      <c r="E709" s="28">
        <v>45822.606828703705</v>
      </c>
      <c r="F709" s="30" t="s">
        <v>703</v>
      </c>
      <c r="G709" s="28">
        <v>45822.606828703705</v>
      </c>
    </row>
    <row r="710" spans="1:7" x14ac:dyDescent="0.25">
      <c r="A710" s="30" t="s">
        <v>4616</v>
      </c>
      <c r="B710" s="30" t="s">
        <v>3774</v>
      </c>
      <c r="C710" s="30" t="s">
        <v>691</v>
      </c>
      <c r="D710" s="30" t="s">
        <v>692</v>
      </c>
      <c r="E710" s="28">
        <v>45822.606874999998</v>
      </c>
      <c r="F710" s="30" t="s">
        <v>703</v>
      </c>
      <c r="G710" s="28">
        <v>45822.606874999998</v>
      </c>
    </row>
    <row r="711" spans="1:7" x14ac:dyDescent="0.25">
      <c r="A711" s="30" t="s">
        <v>4617</v>
      </c>
      <c r="B711" s="30" t="s">
        <v>3380</v>
      </c>
      <c r="C711" s="30" t="s">
        <v>696</v>
      </c>
      <c r="D711" s="30" t="s">
        <v>697</v>
      </c>
      <c r="E711" s="28">
        <v>45822.623472222222</v>
      </c>
      <c r="F711" s="30" t="s">
        <v>703</v>
      </c>
      <c r="G711" s="28">
        <v>45822.623472222222</v>
      </c>
    </row>
    <row r="712" spans="1:7" x14ac:dyDescent="0.25">
      <c r="A712" s="30" t="s">
        <v>4618</v>
      </c>
      <c r="B712" s="30" t="s">
        <v>3382</v>
      </c>
      <c r="C712" s="30" t="s">
        <v>696</v>
      </c>
      <c r="D712" s="30" t="s">
        <v>697</v>
      </c>
      <c r="E712" s="28">
        <v>45822.623518518521</v>
      </c>
      <c r="F712" s="30" t="s">
        <v>703</v>
      </c>
      <c r="G712" s="28">
        <v>45822.623518518521</v>
      </c>
    </row>
    <row r="713" spans="1:7" x14ac:dyDescent="0.25">
      <c r="A713" s="30" t="s">
        <v>4619</v>
      </c>
      <c r="B713" s="30" t="s">
        <v>2291</v>
      </c>
      <c r="C713" s="30" t="s">
        <v>691</v>
      </c>
      <c r="D713" s="30" t="s">
        <v>692</v>
      </c>
      <c r="E713" s="28">
        <v>45822.643101851849</v>
      </c>
      <c r="F713" s="30" t="s">
        <v>703</v>
      </c>
      <c r="G713" s="28">
        <v>45822.643101851849</v>
      </c>
    </row>
    <row r="714" spans="1:7" x14ac:dyDescent="0.25">
      <c r="A714" s="30" t="s">
        <v>4620</v>
      </c>
      <c r="B714" s="30" t="s">
        <v>3756</v>
      </c>
      <c r="C714" s="30" t="s">
        <v>696</v>
      </c>
      <c r="D714" s="30" t="s">
        <v>697</v>
      </c>
      <c r="E714" s="28">
        <v>45822.650937500002</v>
      </c>
      <c r="F714" s="30" t="s">
        <v>703</v>
      </c>
      <c r="G714" s="28">
        <v>45822.650937500002</v>
      </c>
    </row>
    <row r="715" spans="1:7" x14ac:dyDescent="0.25">
      <c r="A715" s="30" t="s">
        <v>4621</v>
      </c>
      <c r="B715" s="30" t="s">
        <v>3761</v>
      </c>
      <c r="C715" s="30" t="s">
        <v>696</v>
      </c>
      <c r="D715" s="30" t="s">
        <v>697</v>
      </c>
      <c r="E715" s="28">
        <v>45822.651076388887</v>
      </c>
      <c r="F715" s="30" t="s">
        <v>703</v>
      </c>
      <c r="G715" s="28">
        <v>45822.651076388887</v>
      </c>
    </row>
    <row r="716" spans="1:7" x14ac:dyDescent="0.25">
      <c r="A716" s="30" t="s">
        <v>4622</v>
      </c>
      <c r="B716" s="30" t="s">
        <v>1934</v>
      </c>
      <c r="C716" s="30" t="s">
        <v>696</v>
      </c>
      <c r="D716" s="30" t="s">
        <v>712</v>
      </c>
      <c r="E716" s="28">
        <v>45822.677870370368</v>
      </c>
      <c r="F716" s="30" t="s">
        <v>703</v>
      </c>
      <c r="G716" s="28">
        <v>45822.677870370368</v>
      </c>
    </row>
    <row r="717" spans="1:7" x14ac:dyDescent="0.25">
      <c r="A717" s="30" t="s">
        <v>4623</v>
      </c>
      <c r="B717" s="30" t="s">
        <v>2679</v>
      </c>
      <c r="C717" s="30" t="s">
        <v>714</v>
      </c>
      <c r="D717" s="30" t="s">
        <v>715</v>
      </c>
      <c r="E717" s="28">
        <v>45822.687442129631</v>
      </c>
      <c r="F717" s="30" t="s">
        <v>703</v>
      </c>
      <c r="G717" s="28">
        <v>45822.687442129631</v>
      </c>
    </row>
    <row r="718" spans="1:7" x14ac:dyDescent="0.25">
      <c r="A718" s="30" t="s">
        <v>4624</v>
      </c>
      <c r="B718" s="30" t="s">
        <v>1788</v>
      </c>
      <c r="C718" s="30" t="s">
        <v>706</v>
      </c>
      <c r="D718" s="30" t="s">
        <v>77</v>
      </c>
      <c r="E718" s="28">
        <v>45822.685104166667</v>
      </c>
      <c r="F718" s="30" t="s">
        <v>698</v>
      </c>
      <c r="G718" s="28">
        <v>45822.685104166667</v>
      </c>
    </row>
    <row r="719" spans="1:7" x14ac:dyDescent="0.25">
      <c r="A719" s="30" t="s">
        <v>4625</v>
      </c>
      <c r="B719" s="30" t="s">
        <v>2716</v>
      </c>
      <c r="C719" s="30" t="s">
        <v>691</v>
      </c>
      <c r="D719" s="30" t="s">
        <v>692</v>
      </c>
      <c r="E719" s="28">
        <v>45822.691296296296</v>
      </c>
      <c r="F719" s="30" t="s">
        <v>703</v>
      </c>
      <c r="G719" s="28">
        <v>45822.691296296296</v>
      </c>
    </row>
    <row r="720" spans="1:7" x14ac:dyDescent="0.25">
      <c r="A720" s="30" t="s">
        <v>4626</v>
      </c>
      <c r="B720" s="30" t="s">
        <v>2042</v>
      </c>
      <c r="C720" s="30" t="s">
        <v>706</v>
      </c>
      <c r="D720" s="30" t="s">
        <v>77</v>
      </c>
      <c r="E720" s="28">
        <v>45822.697534722225</v>
      </c>
      <c r="F720" s="30" t="s">
        <v>698</v>
      </c>
      <c r="G720" s="28">
        <v>45822.697534722225</v>
      </c>
    </row>
    <row r="721" spans="1:7" x14ac:dyDescent="0.25">
      <c r="A721" s="30" t="s">
        <v>4627</v>
      </c>
      <c r="B721" s="30" t="s">
        <v>1427</v>
      </c>
      <c r="C721" s="30" t="s">
        <v>691</v>
      </c>
      <c r="D721" s="30" t="s">
        <v>692</v>
      </c>
      <c r="E721" s="28">
        <v>45822.761111111111</v>
      </c>
      <c r="F721" s="30" t="s">
        <v>703</v>
      </c>
      <c r="G721" s="28">
        <v>45822.761111111111</v>
      </c>
    </row>
    <row r="722" spans="1:7" x14ac:dyDescent="0.25">
      <c r="A722" s="30" t="s">
        <v>4628</v>
      </c>
      <c r="B722" s="30" t="s">
        <v>3833</v>
      </c>
      <c r="C722" s="30" t="s">
        <v>696</v>
      </c>
      <c r="D722" s="30" t="s">
        <v>697</v>
      </c>
      <c r="E722" s="28">
        <v>45822.773530092592</v>
      </c>
      <c r="F722" s="30" t="s">
        <v>703</v>
      </c>
      <c r="G722" s="28">
        <v>45822.773530092592</v>
      </c>
    </row>
    <row r="723" spans="1:7" x14ac:dyDescent="0.25">
      <c r="A723" s="30" t="s">
        <v>4629</v>
      </c>
      <c r="B723" s="30" t="s">
        <v>3831</v>
      </c>
      <c r="C723" s="30" t="s">
        <v>696</v>
      </c>
      <c r="D723" s="30" t="s">
        <v>697</v>
      </c>
      <c r="E723" s="28">
        <v>45822.773634259262</v>
      </c>
      <c r="F723" s="30" t="s">
        <v>703</v>
      </c>
      <c r="G723" s="28">
        <v>45822.773634259262</v>
      </c>
    </row>
    <row r="724" spans="1:7" x14ac:dyDescent="0.25">
      <c r="A724" s="30" t="s">
        <v>4630</v>
      </c>
      <c r="B724" s="30" t="s">
        <v>3751</v>
      </c>
      <c r="C724" s="30" t="s">
        <v>696</v>
      </c>
      <c r="D724" s="30" t="s">
        <v>697</v>
      </c>
      <c r="E724" s="28">
        <v>45822.774861111109</v>
      </c>
      <c r="F724" s="30" t="s">
        <v>703</v>
      </c>
      <c r="G724" s="28">
        <v>45822.774861111109</v>
      </c>
    </row>
    <row r="725" spans="1:7" x14ac:dyDescent="0.25">
      <c r="A725" s="30" t="s">
        <v>4631</v>
      </c>
      <c r="B725" s="30" t="s">
        <v>3733</v>
      </c>
      <c r="C725" s="30" t="s">
        <v>696</v>
      </c>
      <c r="D725" s="30" t="s">
        <v>697</v>
      </c>
      <c r="E725" s="28">
        <v>45822.775752314818</v>
      </c>
      <c r="F725" s="30" t="s">
        <v>703</v>
      </c>
      <c r="G725" s="28">
        <v>45822.775752314818</v>
      </c>
    </row>
    <row r="726" spans="1:7" x14ac:dyDescent="0.25">
      <c r="A726" s="30" t="s">
        <v>4632</v>
      </c>
      <c r="B726" s="30" t="s">
        <v>3748</v>
      </c>
      <c r="C726" s="30" t="s">
        <v>696</v>
      </c>
      <c r="D726" s="30" t="s">
        <v>697</v>
      </c>
      <c r="E726" s="28">
        <v>45822.776863425926</v>
      </c>
      <c r="F726" s="30" t="s">
        <v>703</v>
      </c>
      <c r="G726" s="28">
        <v>45822.776863425926</v>
      </c>
    </row>
    <row r="727" spans="1:7" x14ac:dyDescent="0.25">
      <c r="A727" s="30" t="s">
        <v>4633</v>
      </c>
      <c r="B727" s="30" t="s">
        <v>3763</v>
      </c>
      <c r="C727" s="30" t="s">
        <v>696</v>
      </c>
      <c r="D727" s="30" t="s">
        <v>697</v>
      </c>
      <c r="E727" s="28">
        <v>45822.776944444442</v>
      </c>
      <c r="F727" s="30" t="s">
        <v>703</v>
      </c>
      <c r="G727" s="28">
        <v>45822.776944444442</v>
      </c>
    </row>
    <row r="728" spans="1:7" x14ac:dyDescent="0.25">
      <c r="A728" s="30" t="s">
        <v>4634</v>
      </c>
      <c r="B728" s="30" t="s">
        <v>3742</v>
      </c>
      <c r="C728" s="30" t="s">
        <v>696</v>
      </c>
      <c r="D728" s="30" t="s">
        <v>697</v>
      </c>
      <c r="E728" s="28">
        <v>45822.778020833335</v>
      </c>
      <c r="F728" s="30" t="s">
        <v>703</v>
      </c>
      <c r="G728" s="28">
        <v>45822.778020833335</v>
      </c>
    </row>
    <row r="729" spans="1:7" x14ac:dyDescent="0.25">
      <c r="A729" s="30" t="s">
        <v>4635</v>
      </c>
      <c r="B729" s="30" t="s">
        <v>3737</v>
      </c>
      <c r="C729" s="30" t="s">
        <v>696</v>
      </c>
      <c r="D729" s="30" t="s">
        <v>697</v>
      </c>
      <c r="E729" s="28">
        <v>45822.779027777775</v>
      </c>
      <c r="F729" s="30" t="s">
        <v>703</v>
      </c>
      <c r="G729" s="28">
        <v>45822.779027777775</v>
      </c>
    </row>
    <row r="730" spans="1:7" x14ac:dyDescent="0.25">
      <c r="A730" s="30" t="s">
        <v>4636</v>
      </c>
      <c r="B730" s="30" t="s">
        <v>3787</v>
      </c>
      <c r="C730" s="30" t="s">
        <v>696</v>
      </c>
      <c r="D730" s="30" t="s">
        <v>712</v>
      </c>
      <c r="E730" s="28">
        <v>45822.825428240743</v>
      </c>
      <c r="F730" s="30" t="s">
        <v>703</v>
      </c>
      <c r="G730" s="28">
        <v>45822.825428240743</v>
      </c>
    </row>
    <row r="731" spans="1:7" x14ac:dyDescent="0.25">
      <c r="A731" s="30" t="s">
        <v>4637</v>
      </c>
      <c r="B731" s="30" t="s">
        <v>1794</v>
      </c>
      <c r="C731" s="30" t="s">
        <v>714</v>
      </c>
      <c r="D731" s="30" t="s">
        <v>715</v>
      </c>
      <c r="E731" s="28">
        <v>45822.844872685186</v>
      </c>
      <c r="F731" s="30" t="s">
        <v>703</v>
      </c>
      <c r="G731" s="28">
        <v>45822.844872685186</v>
      </c>
    </row>
    <row r="732" spans="1:7" x14ac:dyDescent="0.25">
      <c r="A732" s="30" t="s">
        <v>4638</v>
      </c>
      <c r="B732" s="30" t="s">
        <v>3721</v>
      </c>
      <c r="C732" s="30" t="s">
        <v>696</v>
      </c>
      <c r="D732" s="30" t="s">
        <v>697</v>
      </c>
      <c r="E732" s="28">
        <v>45822.847939814812</v>
      </c>
      <c r="F732" s="30" t="s">
        <v>703</v>
      </c>
      <c r="G732" s="28">
        <v>45822.847939814812</v>
      </c>
    </row>
    <row r="733" spans="1:7" x14ac:dyDescent="0.25">
      <c r="A733" s="30" t="s">
        <v>4639</v>
      </c>
      <c r="B733" s="30" t="s">
        <v>3725</v>
      </c>
      <c r="C733" s="30" t="s">
        <v>696</v>
      </c>
      <c r="D733" s="30" t="s">
        <v>697</v>
      </c>
      <c r="E733" s="28">
        <v>45822.848067129627</v>
      </c>
      <c r="F733" s="30" t="s">
        <v>703</v>
      </c>
      <c r="G733" s="28">
        <v>45822.848067129627</v>
      </c>
    </row>
    <row r="734" spans="1:7" x14ac:dyDescent="0.25">
      <c r="A734" s="30" t="s">
        <v>4640</v>
      </c>
      <c r="B734" s="30" t="s">
        <v>3727</v>
      </c>
      <c r="C734" s="30" t="s">
        <v>696</v>
      </c>
      <c r="D734" s="30" t="s">
        <v>697</v>
      </c>
      <c r="E734" s="28">
        <v>45822.848113425927</v>
      </c>
      <c r="F734" s="30" t="s">
        <v>703</v>
      </c>
      <c r="G734" s="28">
        <v>45822.848113425927</v>
      </c>
    </row>
    <row r="735" spans="1:7" x14ac:dyDescent="0.25">
      <c r="A735" s="30" t="s">
        <v>4641</v>
      </c>
      <c r="B735" s="30" t="s">
        <v>3729</v>
      </c>
      <c r="C735" s="30" t="s">
        <v>696</v>
      </c>
      <c r="D735" s="30" t="s">
        <v>697</v>
      </c>
      <c r="E735" s="28">
        <v>45822.84814814815</v>
      </c>
      <c r="F735" s="30" t="s">
        <v>703</v>
      </c>
      <c r="G735" s="28">
        <v>45822.84814814815</v>
      </c>
    </row>
    <row r="736" spans="1:7" x14ac:dyDescent="0.25">
      <c r="A736" s="30" t="s">
        <v>4642</v>
      </c>
      <c r="B736" s="30" t="s">
        <v>3707</v>
      </c>
      <c r="C736" s="30" t="s">
        <v>696</v>
      </c>
      <c r="D736" s="30" t="s">
        <v>712</v>
      </c>
      <c r="E736" s="28">
        <v>45822.88890046296</v>
      </c>
      <c r="F736" s="30" t="s">
        <v>703</v>
      </c>
      <c r="G736" s="28">
        <v>45822.88890046296</v>
      </c>
    </row>
    <row r="737" spans="1:7" x14ac:dyDescent="0.25">
      <c r="A737" s="30" t="s">
        <v>4643</v>
      </c>
      <c r="B737" s="30" t="s">
        <v>3719</v>
      </c>
      <c r="C737" s="30" t="s">
        <v>696</v>
      </c>
      <c r="D737" s="30" t="s">
        <v>712</v>
      </c>
      <c r="E737" s="28">
        <v>45822.889687499999</v>
      </c>
      <c r="F737" s="30" t="s">
        <v>703</v>
      </c>
      <c r="G737" s="28">
        <v>45822.889687499999</v>
      </c>
    </row>
    <row r="738" spans="1:7" x14ac:dyDescent="0.25">
      <c r="A738" s="30" t="s">
        <v>4644</v>
      </c>
      <c r="B738" s="30" t="s">
        <v>3789</v>
      </c>
      <c r="C738" s="30" t="s">
        <v>701</v>
      </c>
      <c r="D738" s="30" t="s">
        <v>705</v>
      </c>
      <c r="E738" s="28">
        <v>45822.893414351849</v>
      </c>
      <c r="F738" s="30" t="s">
        <v>703</v>
      </c>
      <c r="G738" s="28">
        <v>45822.893414351849</v>
      </c>
    </row>
    <row r="739" spans="1:7" x14ac:dyDescent="0.25">
      <c r="A739" s="30" t="s">
        <v>4645</v>
      </c>
      <c r="B739" s="30" t="s">
        <v>3703</v>
      </c>
      <c r="C739" s="30" t="s">
        <v>701</v>
      </c>
      <c r="D739" s="30" t="s">
        <v>705</v>
      </c>
      <c r="E739" s="28">
        <v>45822.893483796295</v>
      </c>
      <c r="F739" s="30" t="s">
        <v>703</v>
      </c>
      <c r="G739" s="28">
        <v>45822.893483796295</v>
      </c>
    </row>
    <row r="740" spans="1:7" x14ac:dyDescent="0.25">
      <c r="A740" s="30" t="s">
        <v>4646</v>
      </c>
      <c r="B740" s="30" t="s">
        <v>3789</v>
      </c>
      <c r="C740" s="30" t="s">
        <v>704</v>
      </c>
      <c r="D740" s="30" t="s">
        <v>705</v>
      </c>
      <c r="E740" s="28">
        <v>45822.893831018519</v>
      </c>
      <c r="F740" s="30" t="s">
        <v>703</v>
      </c>
      <c r="G740" s="28">
        <v>45822.893831018519</v>
      </c>
    </row>
    <row r="741" spans="1:7" x14ac:dyDescent="0.25">
      <c r="A741" s="30" t="s">
        <v>4647</v>
      </c>
      <c r="B741" s="30" t="s">
        <v>3703</v>
      </c>
      <c r="C741" s="30" t="s">
        <v>704</v>
      </c>
      <c r="D741" s="30" t="s">
        <v>705</v>
      </c>
      <c r="E741" s="28">
        <v>45822.893888888888</v>
      </c>
      <c r="F741" s="30" t="s">
        <v>703</v>
      </c>
      <c r="G741" s="28">
        <v>45822.893888888888</v>
      </c>
    </row>
    <row r="742" spans="1:7" x14ac:dyDescent="0.25">
      <c r="A742" s="30" t="s">
        <v>4648</v>
      </c>
      <c r="B742" s="30" t="s">
        <v>3782</v>
      </c>
      <c r="C742" s="30" t="s">
        <v>701</v>
      </c>
      <c r="D742" s="30" t="s">
        <v>705</v>
      </c>
      <c r="E742" s="28">
        <v>45822.905729166669</v>
      </c>
      <c r="F742" s="30" t="s">
        <v>703</v>
      </c>
      <c r="G742" s="28">
        <v>45822.905729166669</v>
      </c>
    </row>
    <row r="743" spans="1:7" x14ac:dyDescent="0.25">
      <c r="A743" s="30" t="s">
        <v>4649</v>
      </c>
      <c r="B743" s="30" t="s">
        <v>3202</v>
      </c>
      <c r="C743" s="30" t="s">
        <v>701</v>
      </c>
      <c r="D743" s="30" t="s">
        <v>705</v>
      </c>
      <c r="E743" s="28">
        <v>45822.905775462961</v>
      </c>
      <c r="F743" s="30" t="s">
        <v>703</v>
      </c>
      <c r="G743" s="28">
        <v>45822.905775462961</v>
      </c>
    </row>
    <row r="744" spans="1:7" x14ac:dyDescent="0.25">
      <c r="A744" s="30" t="s">
        <v>4650</v>
      </c>
      <c r="B744" s="30" t="s">
        <v>3782</v>
      </c>
      <c r="C744" s="30" t="s">
        <v>704</v>
      </c>
      <c r="D744" s="30" t="s">
        <v>716</v>
      </c>
      <c r="E744" s="28">
        <v>45822.906319444446</v>
      </c>
      <c r="F744" s="30" t="s">
        <v>703</v>
      </c>
      <c r="G744" s="28">
        <v>45822.906319444446</v>
      </c>
    </row>
    <row r="745" spans="1:7" x14ac:dyDescent="0.25">
      <c r="A745" s="30" t="s">
        <v>4651</v>
      </c>
      <c r="B745" s="30" t="s">
        <v>3202</v>
      </c>
      <c r="C745" s="30" t="s">
        <v>704</v>
      </c>
      <c r="D745" s="30" t="s">
        <v>716</v>
      </c>
      <c r="E745" s="28">
        <v>45822.906377314815</v>
      </c>
      <c r="F745" s="30" t="s">
        <v>703</v>
      </c>
      <c r="G745" s="28">
        <v>45822.906377314815</v>
      </c>
    </row>
    <row r="746" spans="1:7" x14ac:dyDescent="0.25">
      <c r="A746" s="30" t="s">
        <v>4652</v>
      </c>
      <c r="B746" s="30" t="s">
        <v>2898</v>
      </c>
      <c r="C746" s="30" t="s">
        <v>691</v>
      </c>
      <c r="D746" s="30" t="s">
        <v>692</v>
      </c>
      <c r="E746" s="28">
        <v>45822.948854166665</v>
      </c>
      <c r="F746" s="30" t="s">
        <v>693</v>
      </c>
      <c r="G746" s="28">
        <v>45822.948854166665</v>
      </c>
    </row>
    <row r="747" spans="1:7" x14ac:dyDescent="0.25">
      <c r="A747" s="30" t="s">
        <v>4653</v>
      </c>
      <c r="B747" s="30" t="s">
        <v>3770</v>
      </c>
      <c r="C747" s="30" t="s">
        <v>701</v>
      </c>
      <c r="D747" s="30" t="s">
        <v>702</v>
      </c>
      <c r="E747" s="28">
        <v>45822.953831018516</v>
      </c>
      <c r="F747" s="30" t="s">
        <v>693</v>
      </c>
      <c r="G747" s="28">
        <v>45822.953831018516</v>
      </c>
    </row>
    <row r="748" spans="1:7" x14ac:dyDescent="0.25">
      <c r="A748" s="30" t="s">
        <v>4654</v>
      </c>
      <c r="B748" s="30" t="s">
        <v>3770</v>
      </c>
      <c r="C748" s="30" t="s">
        <v>704</v>
      </c>
      <c r="D748" s="30" t="s">
        <v>705</v>
      </c>
      <c r="E748" s="28">
        <v>45822.954108796293</v>
      </c>
      <c r="F748" s="30" t="s">
        <v>693</v>
      </c>
      <c r="G748" s="28">
        <v>45822.954108796293</v>
      </c>
    </row>
    <row r="749" spans="1:7" x14ac:dyDescent="0.25">
      <c r="A749" s="30" t="s">
        <v>4655</v>
      </c>
      <c r="B749" s="30" t="s">
        <v>2118</v>
      </c>
      <c r="C749" s="30" t="s">
        <v>701</v>
      </c>
      <c r="D749" s="30" t="s">
        <v>716</v>
      </c>
      <c r="E749" s="28">
        <v>45822.979317129626</v>
      </c>
      <c r="F749" s="30" t="s">
        <v>693</v>
      </c>
      <c r="G749" s="28">
        <v>45822.979317129626</v>
      </c>
    </row>
    <row r="750" spans="1:7" x14ac:dyDescent="0.25">
      <c r="A750" s="30" t="s">
        <v>4656</v>
      </c>
      <c r="B750" s="30" t="s">
        <v>2113</v>
      </c>
      <c r="C750" s="30" t="s">
        <v>701</v>
      </c>
      <c r="D750" s="30" t="s">
        <v>716</v>
      </c>
      <c r="E750" s="28">
        <v>45822.979317129626</v>
      </c>
      <c r="F750" s="30" t="s">
        <v>693</v>
      </c>
      <c r="G750" s="28">
        <v>45822.979317129626</v>
      </c>
    </row>
    <row r="751" spans="1:7" x14ac:dyDescent="0.25">
      <c r="A751" s="30" t="s">
        <v>4657</v>
      </c>
      <c r="B751" s="30" t="s">
        <v>2120</v>
      </c>
      <c r="C751" s="30" t="s">
        <v>701</v>
      </c>
      <c r="D751" s="30" t="s">
        <v>716</v>
      </c>
      <c r="E751" s="28">
        <v>45822.979375000003</v>
      </c>
      <c r="F751" s="30" t="s">
        <v>693</v>
      </c>
      <c r="G751" s="28">
        <v>45822.979375000003</v>
      </c>
    </row>
    <row r="752" spans="1:7" x14ac:dyDescent="0.25">
      <c r="A752" s="30" t="s">
        <v>4658</v>
      </c>
      <c r="B752" s="30" t="s">
        <v>2118</v>
      </c>
      <c r="C752" s="30" t="s">
        <v>704</v>
      </c>
      <c r="D752" s="30" t="s">
        <v>716</v>
      </c>
      <c r="E752" s="28">
        <v>45822.979930555557</v>
      </c>
      <c r="F752" s="30" t="s">
        <v>693</v>
      </c>
      <c r="G752" s="28">
        <v>45822.979930555557</v>
      </c>
    </row>
    <row r="753" spans="1:7" x14ac:dyDescent="0.25">
      <c r="A753" s="30" t="s">
        <v>4659</v>
      </c>
      <c r="B753" s="30" t="s">
        <v>2113</v>
      </c>
      <c r="C753" s="30" t="s">
        <v>704</v>
      </c>
      <c r="D753" s="30" t="s">
        <v>716</v>
      </c>
      <c r="E753" s="28">
        <v>45822.980011574073</v>
      </c>
      <c r="F753" s="30" t="s">
        <v>693</v>
      </c>
      <c r="G753" s="28">
        <v>45822.980011574073</v>
      </c>
    </row>
    <row r="754" spans="1:7" x14ac:dyDescent="0.25">
      <c r="A754" s="30" t="s">
        <v>4660</v>
      </c>
      <c r="B754" s="30" t="s">
        <v>2120</v>
      </c>
      <c r="C754" s="30" t="s">
        <v>704</v>
      </c>
      <c r="D754" s="30" t="s">
        <v>716</v>
      </c>
      <c r="E754" s="28">
        <v>45822.980138888888</v>
      </c>
      <c r="F754" s="30" t="s">
        <v>693</v>
      </c>
      <c r="G754" s="28">
        <v>45822.980138888888</v>
      </c>
    </row>
    <row r="755" spans="1:7" x14ac:dyDescent="0.25">
      <c r="A755" s="30" t="s">
        <v>4661</v>
      </c>
      <c r="B755" s="30" t="s">
        <v>4377</v>
      </c>
      <c r="C755" s="30" t="s">
        <v>696</v>
      </c>
      <c r="D755" s="30" t="s">
        <v>697</v>
      </c>
      <c r="E755" s="28">
        <v>45823.048657407409</v>
      </c>
      <c r="F755" s="30" t="s">
        <v>693</v>
      </c>
      <c r="G755" s="28">
        <v>45822.048657407409</v>
      </c>
    </row>
    <row r="756" spans="1:7" x14ac:dyDescent="0.25">
      <c r="A756" s="30" t="s">
        <v>4662</v>
      </c>
      <c r="B756" s="30" t="s">
        <v>3705</v>
      </c>
      <c r="C756" s="30" t="s">
        <v>701</v>
      </c>
      <c r="D756" s="30" t="s">
        <v>705</v>
      </c>
      <c r="E756" s="28">
        <v>45823.054756944446</v>
      </c>
      <c r="F756" s="30" t="s">
        <v>693</v>
      </c>
      <c r="G756" s="28">
        <v>45822.054756944446</v>
      </c>
    </row>
    <row r="757" spans="1:7" x14ac:dyDescent="0.25">
      <c r="A757" s="30" t="s">
        <v>4663</v>
      </c>
      <c r="B757" s="30" t="s">
        <v>3705</v>
      </c>
      <c r="C757" s="30" t="s">
        <v>704</v>
      </c>
      <c r="D757" s="30" t="s">
        <v>705</v>
      </c>
      <c r="E757" s="28">
        <v>45823.055439814816</v>
      </c>
      <c r="F757" s="30" t="s">
        <v>693</v>
      </c>
      <c r="G757" s="28">
        <v>45822.055439814816</v>
      </c>
    </row>
    <row r="758" spans="1:7" x14ac:dyDescent="0.25">
      <c r="A758" s="30" t="s">
        <v>4664</v>
      </c>
      <c r="B758" s="30" t="s">
        <v>3155</v>
      </c>
      <c r="C758" s="30" t="s">
        <v>696</v>
      </c>
      <c r="D758" s="30" t="s">
        <v>695</v>
      </c>
      <c r="E758" s="28">
        <v>45823.064629629633</v>
      </c>
      <c r="F758" s="30" t="s">
        <v>693</v>
      </c>
      <c r="G758" s="28">
        <v>45822.064629629633</v>
      </c>
    </row>
    <row r="759" spans="1:7" x14ac:dyDescent="0.25">
      <c r="A759" s="30" t="s">
        <v>4665</v>
      </c>
      <c r="B759" s="30" t="s">
        <v>2973</v>
      </c>
      <c r="C759" s="30" t="s">
        <v>696</v>
      </c>
      <c r="D759" s="30" t="s">
        <v>695</v>
      </c>
      <c r="E759" s="28">
        <v>45823.065162037034</v>
      </c>
      <c r="F759" s="30" t="s">
        <v>693</v>
      </c>
      <c r="G759" s="28">
        <v>45822.065162037034</v>
      </c>
    </row>
    <row r="760" spans="1:7" x14ac:dyDescent="0.25">
      <c r="A760" s="30" t="s">
        <v>4666</v>
      </c>
      <c r="B760" s="30" t="s">
        <v>2975</v>
      </c>
      <c r="C760" s="30" t="s">
        <v>696</v>
      </c>
      <c r="D760" s="30" t="s">
        <v>695</v>
      </c>
      <c r="E760" s="28">
        <v>45823.065208333333</v>
      </c>
      <c r="F760" s="30" t="s">
        <v>693</v>
      </c>
      <c r="G760" s="28">
        <v>45822.065208333333</v>
      </c>
    </row>
    <row r="761" spans="1:7" x14ac:dyDescent="0.25">
      <c r="A761" s="30" t="s">
        <v>4667</v>
      </c>
      <c r="B761" s="30" t="s">
        <v>2977</v>
      </c>
      <c r="C761" s="30" t="s">
        <v>696</v>
      </c>
      <c r="D761" s="30" t="s">
        <v>695</v>
      </c>
      <c r="E761" s="28">
        <v>45823.06527777778</v>
      </c>
      <c r="F761" s="30" t="s">
        <v>693</v>
      </c>
      <c r="G761" s="28">
        <v>45822.06527777778</v>
      </c>
    </row>
    <row r="762" spans="1:7" x14ac:dyDescent="0.25">
      <c r="A762" s="30" t="s">
        <v>4668</v>
      </c>
      <c r="B762" s="30" t="s">
        <v>2979</v>
      </c>
      <c r="C762" s="30" t="s">
        <v>696</v>
      </c>
      <c r="D762" s="30" t="s">
        <v>695</v>
      </c>
      <c r="E762" s="28">
        <v>45823.065347222226</v>
      </c>
      <c r="F762" s="30" t="s">
        <v>693</v>
      </c>
      <c r="G762" s="28">
        <v>45822.065347222226</v>
      </c>
    </row>
    <row r="763" spans="1:7" x14ac:dyDescent="0.25">
      <c r="A763" s="30" t="s">
        <v>4669</v>
      </c>
      <c r="B763" s="30" t="s">
        <v>2982</v>
      </c>
      <c r="C763" s="30" t="s">
        <v>696</v>
      </c>
      <c r="D763" s="30" t="s">
        <v>695</v>
      </c>
      <c r="E763" s="28">
        <v>45823.065555555557</v>
      </c>
      <c r="F763" s="30" t="s">
        <v>693</v>
      </c>
      <c r="G763" s="28">
        <v>45822.065555555557</v>
      </c>
    </row>
    <row r="764" spans="1:7" x14ac:dyDescent="0.25">
      <c r="A764" s="30" t="s">
        <v>4670</v>
      </c>
      <c r="B764" s="30" t="s">
        <v>2984</v>
      </c>
      <c r="C764" s="30" t="s">
        <v>696</v>
      </c>
      <c r="D764" s="30" t="s">
        <v>695</v>
      </c>
      <c r="E764" s="28">
        <v>45823.065636574072</v>
      </c>
      <c r="F764" s="30" t="s">
        <v>693</v>
      </c>
      <c r="G764" s="28">
        <v>45822.065636574072</v>
      </c>
    </row>
    <row r="765" spans="1:7" x14ac:dyDescent="0.25">
      <c r="A765" s="30" t="s">
        <v>4671</v>
      </c>
      <c r="B765" s="30" t="s">
        <v>3120</v>
      </c>
      <c r="C765" s="30" t="s">
        <v>696</v>
      </c>
      <c r="D765" s="30" t="s">
        <v>695</v>
      </c>
      <c r="E765" s="28">
        <v>45823.065694444442</v>
      </c>
      <c r="F765" s="30" t="s">
        <v>693</v>
      </c>
      <c r="G765" s="28">
        <v>45822.065694444442</v>
      </c>
    </row>
    <row r="766" spans="1:7" x14ac:dyDescent="0.25">
      <c r="A766" s="30" t="s">
        <v>4672</v>
      </c>
      <c r="B766" s="30" t="s">
        <v>3122</v>
      </c>
      <c r="C766" s="30" t="s">
        <v>696</v>
      </c>
      <c r="D766" s="30" t="s">
        <v>695</v>
      </c>
      <c r="E766" s="28">
        <v>45823.065787037034</v>
      </c>
      <c r="F766" s="30" t="s">
        <v>693</v>
      </c>
      <c r="G766" s="28">
        <v>45822.065787037034</v>
      </c>
    </row>
    <row r="767" spans="1:7" x14ac:dyDescent="0.25">
      <c r="A767" s="30" t="s">
        <v>4673</v>
      </c>
      <c r="B767" s="30" t="s">
        <v>3124</v>
      </c>
      <c r="C767" s="30" t="s">
        <v>696</v>
      </c>
      <c r="D767" s="30" t="s">
        <v>695</v>
      </c>
      <c r="E767" s="28">
        <v>45823.065925925926</v>
      </c>
      <c r="F767" s="30" t="s">
        <v>693</v>
      </c>
      <c r="G767" s="28">
        <v>45822.065925925926</v>
      </c>
    </row>
    <row r="768" spans="1:7" x14ac:dyDescent="0.25">
      <c r="A768" s="30" t="s">
        <v>4674</v>
      </c>
      <c r="B768" s="30" t="s">
        <v>3126</v>
      </c>
      <c r="C768" s="30" t="s">
        <v>696</v>
      </c>
      <c r="D768" s="30" t="s">
        <v>695</v>
      </c>
      <c r="E768" s="28">
        <v>45823.065995370373</v>
      </c>
      <c r="F768" s="30" t="s">
        <v>693</v>
      </c>
      <c r="G768" s="28">
        <v>45822.065995370373</v>
      </c>
    </row>
    <row r="769" spans="1:7" x14ac:dyDescent="0.25">
      <c r="A769" s="30" t="s">
        <v>4675</v>
      </c>
      <c r="B769" s="30" t="s">
        <v>3128</v>
      </c>
      <c r="C769" s="30" t="s">
        <v>696</v>
      </c>
      <c r="D769" s="30" t="s">
        <v>695</v>
      </c>
      <c r="E769" s="28">
        <v>45823.066064814811</v>
      </c>
      <c r="F769" s="30" t="s">
        <v>693</v>
      </c>
      <c r="G769" s="28">
        <v>45822.066064814811</v>
      </c>
    </row>
    <row r="770" spans="1:7" x14ac:dyDescent="0.25">
      <c r="A770" s="30" t="s">
        <v>4676</v>
      </c>
      <c r="B770" s="30" t="s">
        <v>3131</v>
      </c>
      <c r="C770" s="30" t="s">
        <v>696</v>
      </c>
      <c r="D770" s="30" t="s">
        <v>695</v>
      </c>
      <c r="E770" s="28">
        <v>45823.066203703704</v>
      </c>
      <c r="F770" s="30" t="s">
        <v>693</v>
      </c>
      <c r="G770" s="28">
        <v>45822.066203703704</v>
      </c>
    </row>
    <row r="771" spans="1:7" x14ac:dyDescent="0.25">
      <c r="A771" s="30" t="s">
        <v>4677</v>
      </c>
      <c r="B771" s="30" t="s">
        <v>3133</v>
      </c>
      <c r="C771" s="30" t="s">
        <v>696</v>
      </c>
      <c r="D771" s="30" t="s">
        <v>695</v>
      </c>
      <c r="E771" s="28">
        <v>45823.066284722219</v>
      </c>
      <c r="F771" s="30" t="s">
        <v>693</v>
      </c>
      <c r="G771" s="28">
        <v>45822.066284722219</v>
      </c>
    </row>
    <row r="772" spans="1:7" x14ac:dyDescent="0.25">
      <c r="A772" s="30" t="s">
        <v>4678</v>
      </c>
      <c r="B772" s="30" t="s">
        <v>3135</v>
      </c>
      <c r="C772" s="30" t="s">
        <v>696</v>
      </c>
      <c r="D772" s="30" t="s">
        <v>695</v>
      </c>
      <c r="E772" s="28">
        <v>45823.066342592596</v>
      </c>
      <c r="F772" s="30" t="s">
        <v>693</v>
      </c>
      <c r="G772" s="28">
        <v>45822.066342592596</v>
      </c>
    </row>
    <row r="773" spans="1:7" x14ac:dyDescent="0.25">
      <c r="A773" s="30" t="s">
        <v>4679</v>
      </c>
      <c r="B773" s="30" t="s">
        <v>3138</v>
      </c>
      <c r="C773" s="30" t="s">
        <v>696</v>
      </c>
      <c r="D773" s="30" t="s">
        <v>695</v>
      </c>
      <c r="E773" s="28">
        <v>45823.066469907404</v>
      </c>
      <c r="F773" s="30" t="s">
        <v>693</v>
      </c>
      <c r="G773" s="28">
        <v>45822.066469907404</v>
      </c>
    </row>
    <row r="774" spans="1:7" x14ac:dyDescent="0.25">
      <c r="A774" s="30" t="s">
        <v>4680</v>
      </c>
      <c r="B774" s="30" t="s">
        <v>3142</v>
      </c>
      <c r="C774" s="30" t="s">
        <v>696</v>
      </c>
      <c r="D774" s="30" t="s">
        <v>695</v>
      </c>
      <c r="E774" s="28">
        <v>45823.066678240742</v>
      </c>
      <c r="F774" s="30" t="s">
        <v>693</v>
      </c>
      <c r="G774" s="28">
        <v>45822.066678240742</v>
      </c>
    </row>
    <row r="775" spans="1:7" x14ac:dyDescent="0.25">
      <c r="A775" s="30" t="s">
        <v>4681</v>
      </c>
      <c r="B775" s="30" t="s">
        <v>3144</v>
      </c>
      <c r="C775" s="30" t="s">
        <v>696</v>
      </c>
      <c r="D775" s="30" t="s">
        <v>695</v>
      </c>
      <c r="E775" s="28">
        <v>45823.066736111112</v>
      </c>
      <c r="F775" s="30" t="s">
        <v>693</v>
      </c>
      <c r="G775" s="28">
        <v>45822.066736111112</v>
      </c>
    </row>
    <row r="776" spans="1:7" x14ac:dyDescent="0.25">
      <c r="A776" s="30" t="s">
        <v>4682</v>
      </c>
      <c r="B776" s="30" t="s">
        <v>3146</v>
      </c>
      <c r="C776" s="30" t="s">
        <v>696</v>
      </c>
      <c r="D776" s="30" t="s">
        <v>695</v>
      </c>
      <c r="E776" s="28">
        <v>45823.066805555558</v>
      </c>
      <c r="F776" s="30" t="s">
        <v>693</v>
      </c>
      <c r="G776" s="28">
        <v>45822.066805555558</v>
      </c>
    </row>
    <row r="777" spans="1:7" x14ac:dyDescent="0.25">
      <c r="A777" s="30" t="s">
        <v>4683</v>
      </c>
      <c r="B777" s="30" t="s">
        <v>3149</v>
      </c>
      <c r="C777" s="30" t="s">
        <v>696</v>
      </c>
      <c r="D777" s="30" t="s">
        <v>695</v>
      </c>
      <c r="E777" s="28">
        <v>45823.066921296297</v>
      </c>
      <c r="F777" s="30" t="s">
        <v>693</v>
      </c>
      <c r="G777" s="28">
        <v>45822.066921296297</v>
      </c>
    </row>
    <row r="778" spans="1:7" x14ac:dyDescent="0.25">
      <c r="A778" s="30" t="s">
        <v>4684</v>
      </c>
      <c r="B778" s="30" t="s">
        <v>3151</v>
      </c>
      <c r="C778" s="30" t="s">
        <v>696</v>
      </c>
      <c r="D778" s="30" t="s">
        <v>695</v>
      </c>
      <c r="E778" s="28">
        <v>45823.066967592589</v>
      </c>
      <c r="F778" s="30" t="s">
        <v>693</v>
      </c>
      <c r="G778" s="28">
        <v>45822.066967592589</v>
      </c>
    </row>
    <row r="779" spans="1:7" x14ac:dyDescent="0.25">
      <c r="A779" s="30" t="s">
        <v>4685</v>
      </c>
      <c r="B779" s="30" t="s">
        <v>3153</v>
      </c>
      <c r="C779" s="30" t="s">
        <v>696</v>
      </c>
      <c r="D779" s="30" t="s">
        <v>695</v>
      </c>
      <c r="E779" s="28">
        <v>45823.067025462966</v>
      </c>
      <c r="F779" s="30" t="s">
        <v>693</v>
      </c>
      <c r="G779" s="28">
        <v>45822.067025462966</v>
      </c>
    </row>
    <row r="780" spans="1:7" x14ac:dyDescent="0.25">
      <c r="A780" s="30" t="s">
        <v>4686</v>
      </c>
      <c r="B780" s="30" t="s">
        <v>3598</v>
      </c>
      <c r="C780" s="30" t="s">
        <v>696</v>
      </c>
      <c r="D780" s="30" t="s">
        <v>695</v>
      </c>
      <c r="E780" s="28">
        <v>45823.068310185183</v>
      </c>
      <c r="F780" s="30" t="s">
        <v>693</v>
      </c>
      <c r="G780" s="28">
        <v>45822.068310185183</v>
      </c>
    </row>
    <row r="781" spans="1:7" x14ac:dyDescent="0.25">
      <c r="A781" s="30" t="s">
        <v>4687</v>
      </c>
      <c r="B781" s="30" t="s">
        <v>3601</v>
      </c>
      <c r="C781" s="30" t="s">
        <v>696</v>
      </c>
      <c r="D781" s="30" t="s">
        <v>695</v>
      </c>
      <c r="E781" s="28">
        <v>45823.068784722222</v>
      </c>
      <c r="F781" s="30" t="s">
        <v>693</v>
      </c>
      <c r="G781" s="28">
        <v>45822.068784722222</v>
      </c>
    </row>
    <row r="782" spans="1:7" x14ac:dyDescent="0.25">
      <c r="A782" s="30" t="s">
        <v>4688</v>
      </c>
      <c r="B782" s="30" t="s">
        <v>3603</v>
      </c>
      <c r="C782" s="30" t="s">
        <v>696</v>
      </c>
      <c r="D782" s="30" t="s">
        <v>695</v>
      </c>
      <c r="E782" s="28">
        <v>45823.06894675926</v>
      </c>
      <c r="F782" s="30" t="s">
        <v>693</v>
      </c>
      <c r="G782" s="28">
        <v>45822.06894675926</v>
      </c>
    </row>
    <row r="783" spans="1:7" x14ac:dyDescent="0.25">
      <c r="A783" s="30" t="s">
        <v>4689</v>
      </c>
      <c r="B783" s="30" t="s">
        <v>3605</v>
      </c>
      <c r="C783" s="30" t="s">
        <v>696</v>
      </c>
      <c r="D783" s="30" t="s">
        <v>695</v>
      </c>
      <c r="E783" s="28">
        <v>45823.069189814814</v>
      </c>
      <c r="F783" s="30" t="s">
        <v>693</v>
      </c>
      <c r="G783" s="28">
        <v>45822.069189814814</v>
      </c>
    </row>
    <row r="784" spans="1:7" x14ac:dyDescent="0.25">
      <c r="A784" s="30" t="s">
        <v>4690</v>
      </c>
      <c r="B784" s="30" t="s">
        <v>3607</v>
      </c>
      <c r="C784" s="30" t="s">
        <v>696</v>
      </c>
      <c r="D784" s="30" t="s">
        <v>695</v>
      </c>
      <c r="E784" s="28">
        <v>45823.069432870368</v>
      </c>
      <c r="F784" s="30" t="s">
        <v>693</v>
      </c>
      <c r="G784" s="28">
        <v>45822.069432870368</v>
      </c>
    </row>
    <row r="785" spans="1:7" x14ac:dyDescent="0.25">
      <c r="A785" s="30" t="s">
        <v>4691</v>
      </c>
      <c r="B785" s="30" t="s">
        <v>3609</v>
      </c>
      <c r="C785" s="30" t="s">
        <v>696</v>
      </c>
      <c r="D785" s="30" t="s">
        <v>695</v>
      </c>
      <c r="E785" s="28">
        <v>45823.06962962963</v>
      </c>
      <c r="F785" s="30" t="s">
        <v>693</v>
      </c>
      <c r="G785" s="28">
        <v>45822.06962962963</v>
      </c>
    </row>
    <row r="786" spans="1:7" x14ac:dyDescent="0.25">
      <c r="A786" s="30" t="s">
        <v>4692</v>
      </c>
      <c r="B786" s="30" t="s">
        <v>2149</v>
      </c>
      <c r="C786" s="30" t="s">
        <v>691</v>
      </c>
      <c r="D786" s="30" t="s">
        <v>692</v>
      </c>
      <c r="E786" s="28">
        <v>45823.067812499998</v>
      </c>
      <c r="F786" s="30" t="s">
        <v>693</v>
      </c>
      <c r="G786" s="28">
        <v>45822.067812499998</v>
      </c>
    </row>
    <row r="787" spans="1:7" x14ac:dyDescent="0.25">
      <c r="A787" s="30" t="s">
        <v>4693</v>
      </c>
      <c r="B787" s="30" t="s">
        <v>2146</v>
      </c>
      <c r="C787" s="30" t="s">
        <v>691</v>
      </c>
      <c r="D787" s="30" t="s">
        <v>692</v>
      </c>
      <c r="E787" s="28">
        <v>45823.067997685182</v>
      </c>
      <c r="F787" s="30" t="s">
        <v>693</v>
      </c>
      <c r="G787" s="28">
        <v>45822.067997685182</v>
      </c>
    </row>
    <row r="788" spans="1:7" x14ac:dyDescent="0.25">
      <c r="A788" s="30" t="s">
        <v>4694</v>
      </c>
      <c r="B788" s="30" t="s">
        <v>2151</v>
      </c>
      <c r="C788" s="30" t="s">
        <v>691</v>
      </c>
      <c r="D788" s="30" t="s">
        <v>692</v>
      </c>
      <c r="E788" s="28">
        <v>45823.068113425928</v>
      </c>
      <c r="F788" s="30" t="s">
        <v>693</v>
      </c>
      <c r="G788" s="28">
        <v>45822.068113425928</v>
      </c>
    </row>
    <row r="789" spans="1:7" x14ac:dyDescent="0.25">
      <c r="A789" s="30" t="s">
        <v>4695</v>
      </c>
      <c r="B789" s="30" t="s">
        <v>2186</v>
      </c>
      <c r="C789" s="30" t="s">
        <v>691</v>
      </c>
      <c r="D789" s="30" t="s">
        <v>692</v>
      </c>
      <c r="E789" s="28">
        <v>45823.068240740744</v>
      </c>
      <c r="F789" s="30" t="s">
        <v>693</v>
      </c>
      <c r="G789" s="28">
        <v>45822.068240740744</v>
      </c>
    </row>
    <row r="790" spans="1:7" x14ac:dyDescent="0.25">
      <c r="A790" s="30" t="s">
        <v>4696</v>
      </c>
      <c r="B790" s="30" t="s">
        <v>2155</v>
      </c>
      <c r="C790" s="30" t="s">
        <v>691</v>
      </c>
      <c r="D790" s="30" t="s">
        <v>692</v>
      </c>
      <c r="E790" s="28">
        <v>45823.068402777775</v>
      </c>
      <c r="F790" s="30" t="s">
        <v>693</v>
      </c>
      <c r="G790" s="28">
        <v>45822.068402777775</v>
      </c>
    </row>
    <row r="791" spans="1:7" x14ac:dyDescent="0.25">
      <c r="A791" s="30" t="s">
        <v>4697</v>
      </c>
      <c r="B791" s="30" t="s">
        <v>2124</v>
      </c>
      <c r="C791" s="30" t="s">
        <v>691</v>
      </c>
      <c r="D791" s="30" t="s">
        <v>692</v>
      </c>
      <c r="E791" s="28">
        <v>45823.068518518521</v>
      </c>
      <c r="F791" s="30" t="s">
        <v>693</v>
      </c>
      <c r="G791" s="28">
        <v>45822.068518518521</v>
      </c>
    </row>
    <row r="792" spans="1:7" x14ac:dyDescent="0.25">
      <c r="A792" s="30" t="s">
        <v>4698</v>
      </c>
      <c r="B792" s="30" t="s">
        <v>2127</v>
      </c>
      <c r="C792" s="30" t="s">
        <v>691</v>
      </c>
      <c r="D792" s="30" t="s">
        <v>692</v>
      </c>
      <c r="E792" s="28">
        <v>45823.06863425926</v>
      </c>
      <c r="F792" s="30" t="s">
        <v>693</v>
      </c>
      <c r="G792" s="28">
        <v>45822.06863425926</v>
      </c>
    </row>
    <row r="793" spans="1:7" x14ac:dyDescent="0.25">
      <c r="A793" s="30" t="s">
        <v>4699</v>
      </c>
      <c r="B793" s="30" t="s">
        <v>2130</v>
      </c>
      <c r="C793" s="30" t="s">
        <v>691</v>
      </c>
      <c r="D793" s="30" t="s">
        <v>692</v>
      </c>
      <c r="E793" s="28">
        <v>45823.068749999999</v>
      </c>
      <c r="F793" s="30" t="s">
        <v>693</v>
      </c>
      <c r="G793" s="28">
        <v>45822.068749999999</v>
      </c>
    </row>
    <row r="794" spans="1:7" x14ac:dyDescent="0.25">
      <c r="A794" s="30" t="s">
        <v>4700</v>
      </c>
      <c r="B794" s="30" t="s">
        <v>2133</v>
      </c>
      <c r="C794" s="30" t="s">
        <v>691</v>
      </c>
      <c r="D794" s="30" t="s">
        <v>692</v>
      </c>
      <c r="E794" s="28">
        <v>45823.069074074076</v>
      </c>
      <c r="F794" s="30" t="s">
        <v>693</v>
      </c>
      <c r="G794" s="28">
        <v>45822.069074074076</v>
      </c>
    </row>
    <row r="795" spans="1:7" x14ac:dyDescent="0.25">
      <c r="A795" s="30" t="s">
        <v>4701</v>
      </c>
      <c r="B795" s="30" t="s">
        <v>2101</v>
      </c>
      <c r="C795" s="30" t="s">
        <v>701</v>
      </c>
      <c r="D795" s="30" t="s">
        <v>716</v>
      </c>
      <c r="E795" s="28">
        <v>45823.095451388886</v>
      </c>
      <c r="F795" s="30" t="s">
        <v>693</v>
      </c>
      <c r="G795" s="28">
        <v>45822.095451388886</v>
      </c>
    </row>
    <row r="796" spans="1:7" x14ac:dyDescent="0.25">
      <c r="A796" s="30" t="s">
        <v>4702</v>
      </c>
      <c r="B796" s="30" t="s">
        <v>2169</v>
      </c>
      <c r="C796" s="30" t="s">
        <v>701</v>
      </c>
      <c r="D796" s="30" t="s">
        <v>716</v>
      </c>
      <c r="E796" s="28">
        <v>45823.09547453704</v>
      </c>
      <c r="F796" s="30" t="s">
        <v>693</v>
      </c>
      <c r="G796" s="28">
        <v>45822.09547453704</v>
      </c>
    </row>
    <row r="797" spans="1:7" x14ac:dyDescent="0.25">
      <c r="A797" s="30" t="s">
        <v>4703</v>
      </c>
      <c r="B797" s="30" t="s">
        <v>2135</v>
      </c>
      <c r="C797" s="30" t="s">
        <v>701</v>
      </c>
      <c r="D797" s="30" t="s">
        <v>716</v>
      </c>
      <c r="E797" s="28">
        <v>45823.095520833333</v>
      </c>
      <c r="F797" s="30" t="s">
        <v>693</v>
      </c>
      <c r="G797" s="28">
        <v>45822.095520833333</v>
      </c>
    </row>
    <row r="798" spans="1:7" x14ac:dyDescent="0.25">
      <c r="A798" s="30" t="s">
        <v>4704</v>
      </c>
      <c r="B798" s="30" t="s">
        <v>2103</v>
      </c>
      <c r="C798" s="30" t="s">
        <v>701</v>
      </c>
      <c r="D798" s="30" t="s">
        <v>716</v>
      </c>
      <c r="E798" s="28">
        <v>45823.095567129632</v>
      </c>
      <c r="F798" s="30" t="s">
        <v>693</v>
      </c>
      <c r="G798" s="28">
        <v>45822.095567129632</v>
      </c>
    </row>
    <row r="799" spans="1:7" x14ac:dyDescent="0.25">
      <c r="A799" s="30" t="s">
        <v>4705</v>
      </c>
      <c r="B799" s="30" t="s">
        <v>2174</v>
      </c>
      <c r="C799" s="30" t="s">
        <v>701</v>
      </c>
      <c r="D799" s="30" t="s">
        <v>716</v>
      </c>
      <c r="E799" s="28">
        <v>45823.095613425925</v>
      </c>
      <c r="F799" s="30" t="s">
        <v>693</v>
      </c>
      <c r="G799" s="28">
        <v>45822.095613425925</v>
      </c>
    </row>
    <row r="800" spans="1:7" x14ac:dyDescent="0.25">
      <c r="A800" s="30" t="s">
        <v>4706</v>
      </c>
      <c r="B800" s="30" t="s">
        <v>2101</v>
      </c>
      <c r="C800" s="30" t="s">
        <v>704</v>
      </c>
      <c r="D800" s="30" t="s">
        <v>716</v>
      </c>
      <c r="E800" s="28">
        <v>45823.09584490741</v>
      </c>
      <c r="F800" s="30" t="s">
        <v>693</v>
      </c>
      <c r="G800" s="28">
        <v>45822.09584490741</v>
      </c>
    </row>
    <row r="801" spans="1:7" x14ac:dyDescent="0.25">
      <c r="A801" s="30" t="s">
        <v>4707</v>
      </c>
      <c r="B801" s="30" t="s">
        <v>2169</v>
      </c>
      <c r="C801" s="30" t="s">
        <v>704</v>
      </c>
      <c r="D801" s="30" t="s">
        <v>716</v>
      </c>
      <c r="E801" s="28">
        <v>45823.095902777779</v>
      </c>
      <c r="F801" s="30" t="s">
        <v>693</v>
      </c>
      <c r="G801" s="28">
        <v>45822.095902777779</v>
      </c>
    </row>
    <row r="802" spans="1:7" x14ac:dyDescent="0.25">
      <c r="A802" s="30" t="s">
        <v>4708</v>
      </c>
      <c r="B802" s="30" t="s">
        <v>2135</v>
      </c>
      <c r="C802" s="30" t="s">
        <v>704</v>
      </c>
      <c r="D802" s="30" t="s">
        <v>716</v>
      </c>
      <c r="E802" s="28">
        <v>45823.095949074072</v>
      </c>
      <c r="F802" s="30" t="s">
        <v>693</v>
      </c>
      <c r="G802" s="28">
        <v>45822.095949074072</v>
      </c>
    </row>
    <row r="803" spans="1:7" x14ac:dyDescent="0.25">
      <c r="A803" s="30" t="s">
        <v>4709</v>
      </c>
      <c r="B803" s="30" t="s">
        <v>2103</v>
      </c>
      <c r="C803" s="30" t="s">
        <v>704</v>
      </c>
      <c r="D803" s="30" t="s">
        <v>716</v>
      </c>
      <c r="E803" s="28">
        <v>45823.095995370371</v>
      </c>
      <c r="F803" s="30" t="s">
        <v>693</v>
      </c>
      <c r="G803" s="28">
        <v>45822.095995370371</v>
      </c>
    </row>
    <row r="804" spans="1:7" x14ac:dyDescent="0.25">
      <c r="A804" s="30" t="s">
        <v>4710</v>
      </c>
      <c r="B804" s="30" t="s">
        <v>2174</v>
      </c>
      <c r="C804" s="30" t="s">
        <v>704</v>
      </c>
      <c r="D804" s="30" t="s">
        <v>716</v>
      </c>
      <c r="E804" s="28">
        <v>45823.096030092594</v>
      </c>
      <c r="F804" s="30" t="s">
        <v>693</v>
      </c>
      <c r="G804" s="28">
        <v>45822.096030092594</v>
      </c>
    </row>
    <row r="805" spans="1:7" x14ac:dyDescent="0.25">
      <c r="A805" s="30" t="s">
        <v>4711</v>
      </c>
      <c r="B805" s="30" t="s">
        <v>2209</v>
      </c>
      <c r="C805" s="30" t="s">
        <v>691</v>
      </c>
      <c r="D805" s="30" t="s">
        <v>692</v>
      </c>
      <c r="E805" s="28">
        <v>45823.076724537037</v>
      </c>
      <c r="F805" s="30" t="s">
        <v>693</v>
      </c>
      <c r="G805" s="28">
        <v>45822.076724537037</v>
      </c>
    </row>
    <row r="806" spans="1:7" x14ac:dyDescent="0.25">
      <c r="A806" s="30" t="s">
        <v>4712</v>
      </c>
      <c r="B806" s="30" t="s">
        <v>1999</v>
      </c>
      <c r="C806" s="30" t="s">
        <v>714</v>
      </c>
      <c r="D806" s="30" t="s">
        <v>715</v>
      </c>
      <c r="E806" s="28">
        <v>45823.114027777781</v>
      </c>
      <c r="F806" s="30" t="s">
        <v>693</v>
      </c>
      <c r="G806" s="28">
        <v>45822.114027777781</v>
      </c>
    </row>
    <row r="807" spans="1:7" x14ac:dyDescent="0.25">
      <c r="A807" s="30" t="s">
        <v>4713</v>
      </c>
      <c r="B807" s="30" t="s">
        <v>3772</v>
      </c>
      <c r="C807" s="30" t="s">
        <v>696</v>
      </c>
      <c r="D807" s="30" t="s">
        <v>712</v>
      </c>
      <c r="E807" s="28">
        <v>45823.120567129627</v>
      </c>
      <c r="F807" s="30" t="s">
        <v>693</v>
      </c>
      <c r="G807" s="28">
        <v>45822.120567129627</v>
      </c>
    </row>
    <row r="808" spans="1:7" x14ac:dyDescent="0.25">
      <c r="A808" s="30" t="s">
        <v>4714</v>
      </c>
      <c r="B808" s="30" t="s">
        <v>3835</v>
      </c>
      <c r="C808" s="30" t="s">
        <v>696</v>
      </c>
      <c r="D808" s="30" t="s">
        <v>712</v>
      </c>
      <c r="E808" s="28">
        <v>45823.12164351852</v>
      </c>
      <c r="F808" s="30" t="s">
        <v>693</v>
      </c>
      <c r="G808" s="28">
        <v>45822.12164351852</v>
      </c>
    </row>
    <row r="809" spans="1:7" x14ac:dyDescent="0.25">
      <c r="A809" s="30" t="s">
        <v>4715</v>
      </c>
      <c r="B809" s="30" t="s">
        <v>3735</v>
      </c>
      <c r="C809" s="30" t="s">
        <v>696</v>
      </c>
      <c r="D809" s="30" t="s">
        <v>712</v>
      </c>
      <c r="E809" s="28">
        <v>45823.134120370371</v>
      </c>
      <c r="F809" s="30" t="s">
        <v>693</v>
      </c>
      <c r="G809" s="28">
        <v>45822.134120370371</v>
      </c>
    </row>
    <row r="810" spans="1:7" x14ac:dyDescent="0.25">
      <c r="A810" s="30" t="s">
        <v>4716</v>
      </c>
      <c r="B810" s="30" t="s">
        <v>3272</v>
      </c>
      <c r="C810" s="30" t="s">
        <v>701</v>
      </c>
      <c r="D810" s="30" t="s">
        <v>713</v>
      </c>
      <c r="E810" s="28">
        <v>45823.136250000003</v>
      </c>
      <c r="F810" s="30" t="s">
        <v>693</v>
      </c>
      <c r="G810" s="28">
        <v>45822.136250000003</v>
      </c>
    </row>
    <row r="811" spans="1:7" x14ac:dyDescent="0.25">
      <c r="A811" s="30" t="s">
        <v>4717</v>
      </c>
      <c r="B811" s="30" t="s">
        <v>3282</v>
      </c>
      <c r="C811" s="30" t="s">
        <v>701</v>
      </c>
      <c r="D811" s="30" t="s">
        <v>713</v>
      </c>
      <c r="E811" s="28">
        <v>45823.136365740742</v>
      </c>
      <c r="F811" s="30" t="s">
        <v>693</v>
      </c>
      <c r="G811" s="28">
        <v>45822.136365740742</v>
      </c>
    </row>
    <row r="812" spans="1:7" x14ac:dyDescent="0.25">
      <c r="A812" s="30" t="s">
        <v>4718</v>
      </c>
      <c r="B812" s="30" t="s">
        <v>3282</v>
      </c>
      <c r="C812" s="30" t="s">
        <v>704</v>
      </c>
      <c r="D812" s="30" t="s">
        <v>713</v>
      </c>
      <c r="E812" s="28">
        <v>45823.136793981481</v>
      </c>
      <c r="F812" s="30" t="s">
        <v>693</v>
      </c>
      <c r="G812" s="28">
        <v>45822.136793981481</v>
      </c>
    </row>
    <row r="813" spans="1:7" x14ac:dyDescent="0.25">
      <c r="A813" s="30" t="s">
        <v>4719</v>
      </c>
      <c r="B813" s="30" t="s">
        <v>3272</v>
      </c>
      <c r="C813" s="30" t="s">
        <v>704</v>
      </c>
      <c r="D813" s="30" t="s">
        <v>713</v>
      </c>
      <c r="E813" s="28">
        <v>45823.136874999997</v>
      </c>
      <c r="F813" s="30" t="s">
        <v>693</v>
      </c>
      <c r="G813" s="28">
        <v>45822.136874999997</v>
      </c>
    </row>
    <row r="814" spans="1:7" x14ac:dyDescent="0.25">
      <c r="A814" s="30" t="s">
        <v>4720</v>
      </c>
      <c r="B814" s="30" t="s">
        <v>4477</v>
      </c>
      <c r="C814" s="30" t="s">
        <v>696</v>
      </c>
      <c r="D814" s="30" t="s">
        <v>697</v>
      </c>
      <c r="E814" s="28">
        <v>45823.136643518519</v>
      </c>
      <c r="F814" s="30" t="s">
        <v>693</v>
      </c>
      <c r="G814" s="28">
        <v>45822.136643518519</v>
      </c>
    </row>
    <row r="815" spans="1:7" x14ac:dyDescent="0.25">
      <c r="A815" s="30" t="s">
        <v>4721</v>
      </c>
      <c r="B815" s="30" t="s">
        <v>4483</v>
      </c>
      <c r="C815" s="30" t="s">
        <v>696</v>
      </c>
      <c r="D815" s="30" t="s">
        <v>697</v>
      </c>
      <c r="E815" s="28">
        <v>45823.136840277781</v>
      </c>
      <c r="F815" s="30" t="s">
        <v>693</v>
      </c>
      <c r="G815" s="28">
        <v>45822.136840277781</v>
      </c>
    </row>
    <row r="816" spans="1:7" x14ac:dyDescent="0.25">
      <c r="A816" s="30" t="s">
        <v>4722</v>
      </c>
      <c r="B816" s="30" t="s">
        <v>4479</v>
      </c>
      <c r="C816" s="30" t="s">
        <v>696</v>
      </c>
      <c r="D816" s="30" t="s">
        <v>697</v>
      </c>
      <c r="E816" s="28">
        <v>45823.13690972222</v>
      </c>
      <c r="F816" s="30" t="s">
        <v>693</v>
      </c>
      <c r="G816" s="28">
        <v>45822.13690972222</v>
      </c>
    </row>
    <row r="817" spans="1:7" x14ac:dyDescent="0.25">
      <c r="A817" s="30" t="s">
        <v>4723</v>
      </c>
      <c r="B817" s="30" t="s">
        <v>4481</v>
      </c>
      <c r="C817" s="30" t="s">
        <v>696</v>
      </c>
      <c r="D817" s="30" t="s">
        <v>697</v>
      </c>
      <c r="E817" s="28">
        <v>45823.137592592589</v>
      </c>
      <c r="F817" s="30" t="s">
        <v>693</v>
      </c>
      <c r="G817" s="28">
        <v>45822.137592592589</v>
      </c>
    </row>
    <row r="818" spans="1:7" x14ac:dyDescent="0.25">
      <c r="A818" s="30" t="s">
        <v>4724</v>
      </c>
      <c r="B818" s="30" t="s">
        <v>2775</v>
      </c>
      <c r="C818" s="30" t="s">
        <v>704</v>
      </c>
      <c r="D818" s="30" t="s">
        <v>710</v>
      </c>
      <c r="E818" s="28">
        <v>45823.157743055555</v>
      </c>
      <c r="F818" s="30" t="s">
        <v>693</v>
      </c>
      <c r="G818" s="28">
        <v>45822.157743055555</v>
      </c>
    </row>
    <row r="819" spans="1:7" x14ac:dyDescent="0.25">
      <c r="A819" s="30" t="s">
        <v>4725</v>
      </c>
      <c r="B819" s="30" t="s">
        <v>2793</v>
      </c>
      <c r="C819" s="30" t="s">
        <v>704</v>
      </c>
      <c r="D819" s="30" t="s">
        <v>710</v>
      </c>
      <c r="E819" s="28">
        <v>45823.199097222219</v>
      </c>
      <c r="F819" s="30" t="s">
        <v>693</v>
      </c>
      <c r="G819" s="28">
        <v>45822.199097222219</v>
      </c>
    </row>
    <row r="820" spans="1:7" x14ac:dyDescent="0.25">
      <c r="A820" s="30" t="s">
        <v>4726</v>
      </c>
      <c r="B820" s="30" t="s">
        <v>3245</v>
      </c>
      <c r="C820" s="30" t="s">
        <v>701</v>
      </c>
      <c r="D820" s="30" t="s">
        <v>716</v>
      </c>
      <c r="E820" s="28">
        <v>45823.203761574077</v>
      </c>
      <c r="F820" s="30" t="s">
        <v>693</v>
      </c>
      <c r="G820" s="28">
        <v>45822.203761574077</v>
      </c>
    </row>
    <row r="821" spans="1:7" x14ac:dyDescent="0.25">
      <c r="A821" s="30" t="s">
        <v>4727</v>
      </c>
      <c r="B821" s="30" t="s">
        <v>3245</v>
      </c>
      <c r="C821" s="30" t="s">
        <v>704</v>
      </c>
      <c r="D821" s="30" t="s">
        <v>716</v>
      </c>
      <c r="E821" s="28">
        <v>45823.20449074074</v>
      </c>
      <c r="F821" s="30" t="s">
        <v>693</v>
      </c>
      <c r="G821" s="28">
        <v>45822.20449074074</v>
      </c>
    </row>
    <row r="822" spans="1:7" x14ac:dyDescent="0.25">
      <c r="A822" s="30" t="s">
        <v>4728</v>
      </c>
      <c r="B822" s="30" t="s">
        <v>3230</v>
      </c>
      <c r="C822" s="30" t="s">
        <v>701</v>
      </c>
      <c r="D822" s="30" t="s">
        <v>713</v>
      </c>
      <c r="E822" s="28">
        <v>45823.206689814811</v>
      </c>
      <c r="F822" s="30" t="s">
        <v>693</v>
      </c>
      <c r="G822" s="28">
        <v>45822.206689814811</v>
      </c>
    </row>
    <row r="823" spans="1:7" x14ac:dyDescent="0.25">
      <c r="A823" s="30" t="s">
        <v>4729</v>
      </c>
      <c r="B823" s="30" t="s">
        <v>3222</v>
      </c>
      <c r="C823" s="30" t="s">
        <v>701</v>
      </c>
      <c r="D823" s="30" t="s">
        <v>713</v>
      </c>
      <c r="E823" s="28">
        <v>45823.206701388888</v>
      </c>
      <c r="F823" s="30" t="s">
        <v>693</v>
      </c>
      <c r="G823" s="28">
        <v>45822.206701388888</v>
      </c>
    </row>
    <row r="824" spans="1:7" x14ac:dyDescent="0.25">
      <c r="A824" s="30" t="s">
        <v>4730</v>
      </c>
      <c r="B824" s="30" t="s">
        <v>3230</v>
      </c>
      <c r="C824" s="30" t="s">
        <v>704</v>
      </c>
      <c r="D824" s="30" t="s">
        <v>713</v>
      </c>
      <c r="E824" s="28">
        <v>45823.207175925927</v>
      </c>
      <c r="F824" s="30" t="s">
        <v>693</v>
      </c>
      <c r="G824" s="28">
        <v>45822.207175925927</v>
      </c>
    </row>
    <row r="825" spans="1:7" x14ac:dyDescent="0.25">
      <c r="A825" s="30" t="s">
        <v>4731</v>
      </c>
      <c r="B825" s="30" t="s">
        <v>3222</v>
      </c>
      <c r="C825" s="30" t="s">
        <v>704</v>
      </c>
      <c r="D825" s="30" t="s">
        <v>713</v>
      </c>
      <c r="E825" s="28">
        <v>45823.20721064815</v>
      </c>
      <c r="F825" s="30" t="s">
        <v>693</v>
      </c>
      <c r="G825" s="28">
        <v>45822.20721064815</v>
      </c>
    </row>
    <row r="826" spans="1:7" x14ac:dyDescent="0.25">
      <c r="A826" s="30" t="s">
        <v>4732</v>
      </c>
      <c r="B826" s="30" t="s">
        <v>3294</v>
      </c>
      <c r="C826" s="30" t="s">
        <v>701</v>
      </c>
      <c r="D826" s="30" t="s">
        <v>710</v>
      </c>
      <c r="E826" s="28">
        <v>45823.212152777778</v>
      </c>
      <c r="F826" s="30" t="s">
        <v>693</v>
      </c>
      <c r="G826" s="28">
        <v>45822.212152777778</v>
      </c>
    </row>
    <row r="827" spans="1:7" x14ac:dyDescent="0.25">
      <c r="A827" s="30" t="s">
        <v>4733</v>
      </c>
      <c r="B827" s="30" t="s">
        <v>3296</v>
      </c>
      <c r="C827" s="30" t="s">
        <v>701</v>
      </c>
      <c r="D827" s="30" t="s">
        <v>710</v>
      </c>
      <c r="E827" s="28">
        <v>45823.212187500001</v>
      </c>
      <c r="F827" s="30" t="s">
        <v>693</v>
      </c>
      <c r="G827" s="28">
        <v>45822.212187500001</v>
      </c>
    </row>
    <row r="828" spans="1:7" x14ac:dyDescent="0.25">
      <c r="A828" s="30" t="s">
        <v>4734</v>
      </c>
      <c r="B828" s="30" t="s">
        <v>3298</v>
      </c>
      <c r="C828" s="30" t="s">
        <v>701</v>
      </c>
      <c r="D828" s="30" t="s">
        <v>710</v>
      </c>
      <c r="E828" s="28">
        <v>45823.212222222224</v>
      </c>
      <c r="F828" s="30" t="s">
        <v>693</v>
      </c>
      <c r="G828" s="28">
        <v>45822.212222222224</v>
      </c>
    </row>
    <row r="829" spans="1:7" x14ac:dyDescent="0.25">
      <c r="A829" s="30" t="s">
        <v>4735</v>
      </c>
      <c r="B829" s="30" t="s">
        <v>4391</v>
      </c>
      <c r="C829" s="30" t="s">
        <v>696</v>
      </c>
      <c r="D829" s="30" t="s">
        <v>712</v>
      </c>
      <c r="E829" s="28">
        <v>45823.214050925926</v>
      </c>
      <c r="F829" s="30" t="s">
        <v>693</v>
      </c>
      <c r="G829" s="28">
        <v>45822.214050925926</v>
      </c>
    </row>
    <row r="830" spans="1:7" x14ac:dyDescent="0.25">
      <c r="A830" s="30" t="s">
        <v>4736</v>
      </c>
      <c r="B830" s="30" t="s">
        <v>4393</v>
      </c>
      <c r="C830" s="30" t="s">
        <v>696</v>
      </c>
      <c r="D830" s="30" t="s">
        <v>712</v>
      </c>
      <c r="E830" s="28">
        <v>45823.214108796295</v>
      </c>
      <c r="F830" s="30" t="s">
        <v>693</v>
      </c>
      <c r="G830" s="28">
        <v>45822.214108796295</v>
      </c>
    </row>
    <row r="831" spans="1:7" x14ac:dyDescent="0.25">
      <c r="A831" s="30" t="s">
        <v>4737</v>
      </c>
      <c r="B831" s="30" t="s">
        <v>4420</v>
      </c>
      <c r="C831" s="30" t="s">
        <v>696</v>
      </c>
      <c r="D831" s="30" t="s">
        <v>712</v>
      </c>
      <c r="E831" s="28">
        <v>45823.214155092595</v>
      </c>
      <c r="F831" s="30" t="s">
        <v>693</v>
      </c>
      <c r="G831" s="28">
        <v>45822.214155092595</v>
      </c>
    </row>
    <row r="832" spans="1:7" x14ac:dyDescent="0.25">
      <c r="A832" s="30" t="s">
        <v>4738</v>
      </c>
      <c r="B832" s="30" t="s">
        <v>4473</v>
      </c>
      <c r="C832" s="30" t="s">
        <v>696</v>
      </c>
      <c r="D832" s="30" t="s">
        <v>712</v>
      </c>
      <c r="E832" s="28">
        <v>45823.214224537034</v>
      </c>
      <c r="F832" s="30" t="s">
        <v>693</v>
      </c>
      <c r="G832" s="28">
        <v>45822.214224537034</v>
      </c>
    </row>
    <row r="833" spans="1:7" x14ac:dyDescent="0.25">
      <c r="A833" s="30" t="s">
        <v>4739</v>
      </c>
      <c r="B833" s="30" t="s">
        <v>4475</v>
      </c>
      <c r="C833" s="30" t="s">
        <v>696</v>
      </c>
      <c r="D833" s="30" t="s">
        <v>712</v>
      </c>
      <c r="E833" s="28">
        <v>45823.214282407411</v>
      </c>
      <c r="F833" s="30" t="s">
        <v>693</v>
      </c>
      <c r="G833" s="28">
        <v>45822.214282407411</v>
      </c>
    </row>
    <row r="834" spans="1:7" x14ac:dyDescent="0.25">
      <c r="A834" s="30" t="s">
        <v>4740</v>
      </c>
      <c r="B834" s="30" t="s">
        <v>1121</v>
      </c>
      <c r="C834" s="30" t="s">
        <v>699</v>
      </c>
      <c r="D834" s="30" t="s">
        <v>77</v>
      </c>
      <c r="E834" s="28">
        <v>45823.230011574073</v>
      </c>
      <c r="F834" s="30" t="s">
        <v>700</v>
      </c>
      <c r="G834" s="28">
        <v>45822.230011574073</v>
      </c>
    </row>
    <row r="835" spans="1:7" x14ac:dyDescent="0.25">
      <c r="A835" s="30" t="s">
        <v>4741</v>
      </c>
      <c r="B835" s="30" t="s">
        <v>1121</v>
      </c>
      <c r="C835" s="30" t="s">
        <v>706</v>
      </c>
      <c r="D835" s="30" t="s">
        <v>77</v>
      </c>
      <c r="E835" s="28">
        <v>45823.230868055558</v>
      </c>
      <c r="F835" s="30" t="s">
        <v>693</v>
      </c>
      <c r="G835" s="28">
        <v>45822.230868055558</v>
      </c>
    </row>
    <row r="836" spans="1:7" x14ac:dyDescent="0.25">
      <c r="A836" s="30" t="s">
        <v>4742</v>
      </c>
      <c r="B836" s="30" t="s">
        <v>1744</v>
      </c>
      <c r="C836" s="30" t="s">
        <v>714</v>
      </c>
      <c r="D836" s="30" t="s">
        <v>715</v>
      </c>
      <c r="E836" s="28">
        <v>45824.258321759262</v>
      </c>
      <c r="F836" s="30" t="s">
        <v>698</v>
      </c>
      <c r="G836" s="28">
        <v>45824.258321759262</v>
      </c>
    </row>
    <row r="837" spans="1:7" x14ac:dyDescent="0.25">
      <c r="A837" s="30" t="s">
        <v>4743</v>
      </c>
      <c r="B837" s="30" t="s">
        <v>1747</v>
      </c>
      <c r="C837" s="30" t="s">
        <v>714</v>
      </c>
      <c r="D837" s="30" t="s">
        <v>715</v>
      </c>
      <c r="E837" s="28">
        <v>45824.258425925924</v>
      </c>
      <c r="F837" s="30" t="s">
        <v>698</v>
      </c>
      <c r="G837" s="28">
        <v>45824.258425925924</v>
      </c>
    </row>
    <row r="838" spans="1:7" x14ac:dyDescent="0.25">
      <c r="A838" s="30" t="s">
        <v>4744</v>
      </c>
      <c r="B838" s="30" t="s">
        <v>3163</v>
      </c>
      <c r="C838" s="30" t="s">
        <v>691</v>
      </c>
      <c r="D838" s="30" t="s">
        <v>692</v>
      </c>
      <c r="E838" s="28">
        <v>45824.27789351852</v>
      </c>
      <c r="F838" s="30" t="s">
        <v>698</v>
      </c>
      <c r="G838" s="28">
        <v>45824.27789351852</v>
      </c>
    </row>
    <row r="839" spans="1:7" x14ac:dyDescent="0.25">
      <c r="A839" s="30" t="s">
        <v>4745</v>
      </c>
      <c r="B839" s="30" t="s">
        <v>3277</v>
      </c>
      <c r="C839" s="30" t="s">
        <v>701</v>
      </c>
      <c r="D839" s="30" t="s">
        <v>713</v>
      </c>
      <c r="E839" s="28">
        <v>45824.327499999999</v>
      </c>
      <c r="F839" s="30" t="s">
        <v>698</v>
      </c>
      <c r="G839" s="28">
        <v>45824.327499999999</v>
      </c>
    </row>
    <row r="840" spans="1:7" x14ac:dyDescent="0.25">
      <c r="A840" s="30" t="s">
        <v>4746</v>
      </c>
      <c r="B840" s="30" t="s">
        <v>3277</v>
      </c>
      <c r="C840" s="30" t="s">
        <v>704</v>
      </c>
      <c r="D840" s="30" t="s">
        <v>713</v>
      </c>
      <c r="E840" s="28">
        <v>45824.327789351853</v>
      </c>
      <c r="F840" s="30" t="s">
        <v>698</v>
      </c>
      <c r="G840" s="28">
        <v>45824.327789351853</v>
      </c>
    </row>
    <row r="841" spans="1:7" x14ac:dyDescent="0.25">
      <c r="A841" s="30" t="s">
        <v>4747</v>
      </c>
      <c r="B841" s="30" t="s">
        <v>3314</v>
      </c>
      <c r="C841" s="30" t="s">
        <v>704</v>
      </c>
      <c r="D841" s="30" t="s">
        <v>713</v>
      </c>
      <c r="E841" s="28">
        <v>45824.343344907407</v>
      </c>
      <c r="F841" s="30" t="s">
        <v>698</v>
      </c>
      <c r="G841" s="28">
        <v>45824.343344907407</v>
      </c>
    </row>
    <row r="842" spans="1:7" x14ac:dyDescent="0.25">
      <c r="A842" s="30" t="s">
        <v>4748</v>
      </c>
      <c r="B842" s="30" t="s">
        <v>3316</v>
      </c>
      <c r="C842" s="30" t="s">
        <v>704</v>
      </c>
      <c r="D842" s="30" t="s">
        <v>713</v>
      </c>
      <c r="E842" s="28">
        <v>45824.343425925923</v>
      </c>
      <c r="F842" s="30" t="s">
        <v>698</v>
      </c>
      <c r="G842" s="28">
        <v>45824.343425925923</v>
      </c>
    </row>
    <row r="843" spans="1:7" x14ac:dyDescent="0.25">
      <c r="A843" s="30" t="s">
        <v>4749</v>
      </c>
      <c r="B843" s="30" t="s">
        <v>3282</v>
      </c>
      <c r="C843" s="30" t="s">
        <v>691</v>
      </c>
      <c r="D843" s="30" t="s">
        <v>692</v>
      </c>
      <c r="E843" s="28">
        <v>45824.352256944447</v>
      </c>
      <c r="F843" s="30" t="s">
        <v>698</v>
      </c>
      <c r="G843" s="28">
        <v>45824.352256944447</v>
      </c>
    </row>
    <row r="844" spans="1:7" x14ac:dyDescent="0.25">
      <c r="A844" s="30" t="s">
        <v>4750</v>
      </c>
      <c r="B844" s="30" t="s">
        <v>3272</v>
      </c>
      <c r="C844" s="30" t="s">
        <v>691</v>
      </c>
      <c r="D844" s="30" t="s">
        <v>692</v>
      </c>
      <c r="E844" s="28">
        <v>45824.352280092593</v>
      </c>
      <c r="F844" s="30" t="s">
        <v>698</v>
      </c>
      <c r="G844" s="28">
        <v>45824.352280092593</v>
      </c>
    </row>
    <row r="845" spans="1:7" x14ac:dyDescent="0.25">
      <c r="A845" s="30" t="s">
        <v>4751</v>
      </c>
      <c r="B845" s="30" t="s">
        <v>3240</v>
      </c>
      <c r="C845" s="30" t="s">
        <v>701</v>
      </c>
      <c r="D845" s="30" t="s">
        <v>702</v>
      </c>
      <c r="E845" s="28">
        <v>45824.355682870373</v>
      </c>
      <c r="F845" s="30" t="s">
        <v>698</v>
      </c>
      <c r="G845" s="28">
        <v>45824.355682870373</v>
      </c>
    </row>
    <row r="846" spans="1:7" x14ac:dyDescent="0.25">
      <c r="A846" s="30" t="s">
        <v>4752</v>
      </c>
      <c r="B846" s="30" t="s">
        <v>3236</v>
      </c>
      <c r="C846" s="30" t="s">
        <v>701</v>
      </c>
      <c r="D846" s="30" t="s">
        <v>702</v>
      </c>
      <c r="E846" s="28">
        <v>45824.355740740742</v>
      </c>
      <c r="F846" s="30" t="s">
        <v>698</v>
      </c>
      <c r="G846" s="28">
        <v>45824.355740740742</v>
      </c>
    </row>
    <row r="847" spans="1:7" x14ac:dyDescent="0.25">
      <c r="A847" s="30" t="s">
        <v>4753</v>
      </c>
      <c r="B847" s="30" t="s">
        <v>3166</v>
      </c>
      <c r="C847" s="30" t="s">
        <v>701</v>
      </c>
      <c r="D847" s="30" t="s">
        <v>702</v>
      </c>
      <c r="E847" s="28">
        <v>45824.355787037035</v>
      </c>
      <c r="F847" s="30" t="s">
        <v>698</v>
      </c>
      <c r="G847" s="28">
        <v>45824.355787037035</v>
      </c>
    </row>
    <row r="848" spans="1:7" x14ac:dyDescent="0.25">
      <c r="A848" s="30" t="s">
        <v>4754</v>
      </c>
      <c r="B848" s="30" t="s">
        <v>3238</v>
      </c>
      <c r="C848" s="30" t="s">
        <v>701</v>
      </c>
      <c r="D848" s="30" t="s">
        <v>702</v>
      </c>
      <c r="E848" s="28">
        <v>45824.35596064815</v>
      </c>
      <c r="F848" s="30" t="s">
        <v>698</v>
      </c>
      <c r="G848" s="28">
        <v>45824.35596064815</v>
      </c>
    </row>
    <row r="849" spans="1:7" x14ac:dyDescent="0.25">
      <c r="A849" s="30" t="s">
        <v>4755</v>
      </c>
      <c r="B849" s="30" t="s">
        <v>3240</v>
      </c>
      <c r="C849" s="30" t="s">
        <v>704</v>
      </c>
      <c r="D849" s="30" t="s">
        <v>702</v>
      </c>
      <c r="E849" s="28">
        <v>45824.356828703705</v>
      </c>
      <c r="F849" s="30" t="s">
        <v>698</v>
      </c>
      <c r="G849" s="28">
        <v>45824.356828703705</v>
      </c>
    </row>
    <row r="850" spans="1:7" x14ac:dyDescent="0.25">
      <c r="A850" s="30" t="s">
        <v>4756</v>
      </c>
      <c r="B850" s="30" t="s">
        <v>3238</v>
      </c>
      <c r="C850" s="30" t="s">
        <v>704</v>
      </c>
      <c r="D850" s="30" t="s">
        <v>702</v>
      </c>
      <c r="E850" s="28">
        <v>45824.356886574074</v>
      </c>
      <c r="F850" s="30" t="s">
        <v>698</v>
      </c>
      <c r="G850" s="28">
        <v>45824.356886574074</v>
      </c>
    </row>
    <row r="851" spans="1:7" x14ac:dyDescent="0.25">
      <c r="A851" s="30" t="s">
        <v>4757</v>
      </c>
      <c r="B851" s="30" t="s">
        <v>3236</v>
      </c>
      <c r="C851" s="30" t="s">
        <v>704</v>
      </c>
      <c r="D851" s="30" t="s">
        <v>702</v>
      </c>
      <c r="E851" s="28">
        <v>45824.35696759259</v>
      </c>
      <c r="F851" s="30" t="s">
        <v>698</v>
      </c>
      <c r="G851" s="28">
        <v>45824.35696759259</v>
      </c>
    </row>
    <row r="852" spans="1:7" x14ac:dyDescent="0.25">
      <c r="A852" s="30" t="s">
        <v>4758</v>
      </c>
      <c r="B852" s="30" t="s">
        <v>3166</v>
      </c>
      <c r="C852" s="30" t="s">
        <v>704</v>
      </c>
      <c r="D852" s="30" t="s">
        <v>702</v>
      </c>
      <c r="E852" s="28">
        <v>45824.357025462959</v>
      </c>
      <c r="F852" s="30" t="s">
        <v>698</v>
      </c>
      <c r="G852" s="28">
        <v>45824.357025462959</v>
      </c>
    </row>
    <row r="853" spans="1:7" x14ac:dyDescent="0.25">
      <c r="A853" s="30" t="s">
        <v>4759</v>
      </c>
      <c r="B853" s="30" t="s">
        <v>3860</v>
      </c>
      <c r="C853" s="30" t="s">
        <v>701</v>
      </c>
      <c r="D853" s="30" t="s">
        <v>705</v>
      </c>
      <c r="E853" s="28">
        <v>45824.367928240739</v>
      </c>
      <c r="F853" s="30" t="s">
        <v>698</v>
      </c>
      <c r="G853" s="28">
        <v>45824.367928240739</v>
      </c>
    </row>
    <row r="854" spans="1:7" x14ac:dyDescent="0.25">
      <c r="A854" s="30" t="s">
        <v>4760</v>
      </c>
      <c r="B854" s="30" t="s">
        <v>3860</v>
      </c>
      <c r="C854" s="30" t="s">
        <v>704</v>
      </c>
      <c r="D854" s="30" t="s">
        <v>705</v>
      </c>
      <c r="E854" s="28">
        <v>45824.368310185186</v>
      </c>
      <c r="F854" s="30" t="s">
        <v>698</v>
      </c>
      <c r="G854" s="28">
        <v>45824.368310185186</v>
      </c>
    </row>
    <row r="855" spans="1:7" x14ac:dyDescent="0.25">
      <c r="A855" s="30" t="s">
        <v>4761</v>
      </c>
      <c r="B855" s="30" t="s">
        <v>3170</v>
      </c>
      <c r="C855" s="30" t="s">
        <v>701</v>
      </c>
      <c r="D855" s="30" t="s">
        <v>702</v>
      </c>
      <c r="E855" s="28">
        <v>45824.375497685185</v>
      </c>
      <c r="F855" s="30" t="s">
        <v>698</v>
      </c>
      <c r="G855" s="28">
        <v>45824.375497685185</v>
      </c>
    </row>
    <row r="856" spans="1:7" x14ac:dyDescent="0.25">
      <c r="A856" s="30" t="s">
        <v>4762</v>
      </c>
      <c r="B856" s="30" t="s">
        <v>3170</v>
      </c>
      <c r="C856" s="30" t="s">
        <v>704</v>
      </c>
      <c r="D856" s="30" t="s">
        <v>702</v>
      </c>
      <c r="E856" s="28">
        <v>45824.37605324074</v>
      </c>
      <c r="F856" s="30" t="s">
        <v>698</v>
      </c>
      <c r="G856" s="28">
        <v>45824.37605324074</v>
      </c>
    </row>
    <row r="857" spans="1:7" x14ac:dyDescent="0.25">
      <c r="A857" s="30" t="s">
        <v>4763</v>
      </c>
      <c r="B857" s="30" t="s">
        <v>2693</v>
      </c>
      <c r="C857" s="30" t="s">
        <v>714</v>
      </c>
      <c r="D857" s="30" t="s">
        <v>715</v>
      </c>
      <c r="E857" s="28">
        <v>45824.38989583333</v>
      </c>
      <c r="F857" s="30" t="s">
        <v>698</v>
      </c>
      <c r="G857" s="28">
        <v>45824.38989583333</v>
      </c>
    </row>
    <row r="858" spans="1:7" x14ac:dyDescent="0.25">
      <c r="A858" s="30" t="s">
        <v>4992</v>
      </c>
      <c r="B858" s="30" t="s">
        <v>3844</v>
      </c>
      <c r="C858" s="30" t="s">
        <v>696</v>
      </c>
      <c r="D858" s="30" t="s">
        <v>712</v>
      </c>
      <c r="E858" s="28">
        <v>45824.444062499999</v>
      </c>
      <c r="F858" s="30" t="s">
        <v>698</v>
      </c>
      <c r="G858" s="28">
        <v>45824.444062499999</v>
      </c>
    </row>
    <row r="859" spans="1:7" x14ac:dyDescent="0.25">
      <c r="A859" s="30" t="s">
        <v>4993</v>
      </c>
      <c r="B859" s="30" t="s">
        <v>3839</v>
      </c>
      <c r="C859" s="30" t="s">
        <v>696</v>
      </c>
      <c r="D859" s="30" t="s">
        <v>712</v>
      </c>
      <c r="E859" s="28">
        <v>45824.444131944445</v>
      </c>
      <c r="F859" s="30" t="s">
        <v>698</v>
      </c>
      <c r="G859" s="28">
        <v>45824.444131944445</v>
      </c>
    </row>
    <row r="860" spans="1:7" x14ac:dyDescent="0.25">
      <c r="A860" s="30" t="s">
        <v>4994</v>
      </c>
      <c r="B860" s="30" t="s">
        <v>4462</v>
      </c>
      <c r="C860" s="30" t="s">
        <v>696</v>
      </c>
      <c r="D860" s="30" t="s">
        <v>697</v>
      </c>
      <c r="E860" s="28">
        <v>45824.477870370371</v>
      </c>
      <c r="F860" s="30" t="s">
        <v>698</v>
      </c>
      <c r="G860" s="28">
        <v>45824.477870370371</v>
      </c>
    </row>
    <row r="861" spans="1:7" x14ac:dyDescent="0.25">
      <c r="A861" s="30" t="s">
        <v>4995</v>
      </c>
      <c r="B861" s="30" t="s">
        <v>4457</v>
      </c>
      <c r="C861" s="30" t="s">
        <v>696</v>
      </c>
      <c r="D861" s="30" t="s">
        <v>697</v>
      </c>
      <c r="E861" s="28">
        <v>45824.478043981479</v>
      </c>
      <c r="F861" s="30" t="s">
        <v>698</v>
      </c>
      <c r="G861" s="28">
        <v>45824.478043981479</v>
      </c>
    </row>
    <row r="862" spans="1:7" x14ac:dyDescent="0.25">
      <c r="A862" s="30" t="s">
        <v>4996</v>
      </c>
      <c r="B862" s="30" t="s">
        <v>3737</v>
      </c>
      <c r="C862" s="30" t="s">
        <v>701</v>
      </c>
      <c r="D862" s="30" t="s">
        <v>705</v>
      </c>
      <c r="E862" s="28">
        <v>45824.480173611111</v>
      </c>
      <c r="F862" s="30" t="s">
        <v>698</v>
      </c>
      <c r="G862" s="28">
        <v>45824.480173611111</v>
      </c>
    </row>
    <row r="863" spans="1:7" x14ac:dyDescent="0.25">
      <c r="A863" s="30" t="s">
        <v>4997</v>
      </c>
      <c r="B863" s="30" t="s">
        <v>3737</v>
      </c>
      <c r="C863" s="30" t="s">
        <v>704</v>
      </c>
      <c r="D863" s="30" t="s">
        <v>705</v>
      </c>
      <c r="E863" s="28">
        <v>45824.480810185189</v>
      </c>
      <c r="F863" s="30" t="s">
        <v>698</v>
      </c>
      <c r="G863" s="28">
        <v>45824.480810185189</v>
      </c>
    </row>
    <row r="864" spans="1:7" x14ac:dyDescent="0.25">
      <c r="A864" s="30" t="s">
        <v>4998</v>
      </c>
      <c r="B864" s="30" t="s">
        <v>3716</v>
      </c>
      <c r="C864" s="30" t="s">
        <v>701</v>
      </c>
      <c r="D864" s="30" t="s">
        <v>710</v>
      </c>
      <c r="E864" s="28">
        <v>45824.482824074075</v>
      </c>
      <c r="F864" s="30" t="s">
        <v>698</v>
      </c>
      <c r="G864" s="28">
        <v>45824.482824074075</v>
      </c>
    </row>
    <row r="865" spans="1:7" x14ac:dyDescent="0.25">
      <c r="A865" s="30" t="s">
        <v>4999</v>
      </c>
      <c r="B865" s="30" t="s">
        <v>3716</v>
      </c>
      <c r="C865" s="30" t="s">
        <v>704</v>
      </c>
      <c r="D865" s="30" t="s">
        <v>710</v>
      </c>
      <c r="E865" s="28">
        <v>45824.48332175926</v>
      </c>
      <c r="F865" s="30" t="s">
        <v>698</v>
      </c>
      <c r="G865" s="28">
        <v>45824.48332175926</v>
      </c>
    </row>
    <row r="866" spans="1:7" x14ac:dyDescent="0.25">
      <c r="A866" s="30" t="s">
        <v>5000</v>
      </c>
      <c r="B866" s="30" t="s">
        <v>4377</v>
      </c>
      <c r="C866" s="30" t="s">
        <v>701</v>
      </c>
      <c r="D866" s="30" t="s">
        <v>716</v>
      </c>
      <c r="E866" s="28">
        <v>45824.48704861111</v>
      </c>
      <c r="F866" s="30" t="s">
        <v>698</v>
      </c>
      <c r="G866" s="28">
        <v>45824.48704861111</v>
      </c>
    </row>
    <row r="867" spans="1:7" x14ac:dyDescent="0.25">
      <c r="A867" s="30" t="s">
        <v>5001</v>
      </c>
      <c r="B867" s="30" t="s">
        <v>3742</v>
      </c>
      <c r="C867" s="30" t="s">
        <v>701</v>
      </c>
      <c r="D867" s="30" t="s">
        <v>713</v>
      </c>
      <c r="E867" s="28">
        <v>45824.498692129629</v>
      </c>
      <c r="F867" s="30" t="s">
        <v>698</v>
      </c>
      <c r="G867" s="28">
        <v>45824.498692129629</v>
      </c>
    </row>
    <row r="868" spans="1:7" x14ac:dyDescent="0.25">
      <c r="A868" s="30" t="s">
        <v>5002</v>
      </c>
      <c r="B868" s="30" t="s">
        <v>3733</v>
      </c>
      <c r="C868" s="30" t="s">
        <v>701</v>
      </c>
      <c r="D868" s="30" t="s">
        <v>713</v>
      </c>
      <c r="E868" s="28">
        <v>45824.498749999999</v>
      </c>
      <c r="F868" s="30" t="s">
        <v>698</v>
      </c>
      <c r="G868" s="28">
        <v>45824.498749999999</v>
      </c>
    </row>
    <row r="869" spans="1:7" x14ac:dyDescent="0.25">
      <c r="A869" s="30" t="s">
        <v>5003</v>
      </c>
      <c r="B869" s="30" t="s">
        <v>3751</v>
      </c>
      <c r="C869" s="30" t="s">
        <v>701</v>
      </c>
      <c r="D869" s="30" t="s">
        <v>713</v>
      </c>
      <c r="E869" s="28">
        <v>45824.498807870368</v>
      </c>
      <c r="F869" s="30" t="s">
        <v>698</v>
      </c>
      <c r="G869" s="28">
        <v>45824.498807870368</v>
      </c>
    </row>
    <row r="870" spans="1:7" x14ac:dyDescent="0.25">
      <c r="A870" s="30" t="s">
        <v>5004</v>
      </c>
      <c r="B870" s="30" t="s">
        <v>3763</v>
      </c>
      <c r="C870" s="30" t="s">
        <v>701</v>
      </c>
      <c r="D870" s="30" t="s">
        <v>713</v>
      </c>
      <c r="E870" s="28">
        <v>45824.498888888891</v>
      </c>
      <c r="F870" s="30" t="s">
        <v>698</v>
      </c>
      <c r="G870" s="28">
        <v>45824.498888888891</v>
      </c>
    </row>
    <row r="871" spans="1:7" x14ac:dyDescent="0.25">
      <c r="A871" s="30" t="s">
        <v>5005</v>
      </c>
      <c r="B871" s="30" t="s">
        <v>3748</v>
      </c>
      <c r="C871" s="30" t="s">
        <v>701</v>
      </c>
      <c r="D871" s="30" t="s">
        <v>713</v>
      </c>
      <c r="E871" s="28">
        <v>45824.49895833333</v>
      </c>
      <c r="F871" s="30" t="s">
        <v>698</v>
      </c>
      <c r="G871" s="28">
        <v>45824.49895833333</v>
      </c>
    </row>
    <row r="872" spans="1:7" x14ac:dyDescent="0.25">
      <c r="A872" s="30" t="s">
        <v>5006</v>
      </c>
      <c r="B872" s="30" t="s">
        <v>1934</v>
      </c>
      <c r="C872" s="30" t="s">
        <v>701</v>
      </c>
      <c r="D872" s="30" t="s">
        <v>713</v>
      </c>
      <c r="E872" s="28">
        <v>45824.499027777776</v>
      </c>
      <c r="F872" s="30" t="s">
        <v>698</v>
      </c>
      <c r="G872" s="28">
        <v>45824.499027777776</v>
      </c>
    </row>
    <row r="873" spans="1:7" x14ac:dyDescent="0.25">
      <c r="A873" s="30" t="s">
        <v>5007</v>
      </c>
      <c r="B873" s="30" t="s">
        <v>3833</v>
      </c>
      <c r="C873" s="30" t="s">
        <v>701</v>
      </c>
      <c r="D873" s="30" t="s">
        <v>713</v>
      </c>
      <c r="E873" s="28">
        <v>45824.499074074076</v>
      </c>
      <c r="F873" s="30" t="s">
        <v>698</v>
      </c>
      <c r="G873" s="28">
        <v>45824.499074074076</v>
      </c>
    </row>
    <row r="874" spans="1:7" x14ac:dyDescent="0.25">
      <c r="A874" s="30" t="s">
        <v>5008</v>
      </c>
      <c r="B874" s="30" t="s">
        <v>3831</v>
      </c>
      <c r="C874" s="30" t="s">
        <v>701</v>
      </c>
      <c r="D874" s="30" t="s">
        <v>713</v>
      </c>
      <c r="E874" s="28">
        <v>45824.499143518522</v>
      </c>
      <c r="F874" s="30" t="s">
        <v>698</v>
      </c>
      <c r="G874" s="28">
        <v>45824.499143518522</v>
      </c>
    </row>
    <row r="875" spans="1:7" x14ac:dyDescent="0.25">
      <c r="A875" s="30" t="s">
        <v>5009</v>
      </c>
      <c r="B875" s="30" t="s">
        <v>1163</v>
      </c>
      <c r="C875" s="30" t="s">
        <v>714</v>
      </c>
      <c r="D875" s="30" t="s">
        <v>715</v>
      </c>
      <c r="E875" s="28">
        <v>45824.499814814815</v>
      </c>
      <c r="F875" s="30" t="s">
        <v>698</v>
      </c>
      <c r="G875" s="28">
        <v>45824.499814814815</v>
      </c>
    </row>
    <row r="876" spans="1:7" x14ac:dyDescent="0.25">
      <c r="A876" s="30" t="s">
        <v>5010</v>
      </c>
      <c r="B876" s="30" t="s">
        <v>3742</v>
      </c>
      <c r="C876" s="30" t="s">
        <v>704</v>
      </c>
      <c r="D876" s="30" t="s">
        <v>713</v>
      </c>
      <c r="E876" s="28">
        <v>45824.499560185184</v>
      </c>
      <c r="F876" s="30" t="s">
        <v>698</v>
      </c>
      <c r="G876" s="28">
        <v>45824.499560185184</v>
      </c>
    </row>
    <row r="877" spans="1:7" x14ac:dyDescent="0.25">
      <c r="A877" s="30" t="s">
        <v>5011</v>
      </c>
      <c r="B877" s="30" t="s">
        <v>3733</v>
      </c>
      <c r="C877" s="30" t="s">
        <v>704</v>
      </c>
      <c r="D877" s="30" t="s">
        <v>713</v>
      </c>
      <c r="E877" s="28">
        <v>45824.499641203707</v>
      </c>
      <c r="F877" s="30" t="s">
        <v>698</v>
      </c>
      <c r="G877" s="28">
        <v>45824.499641203707</v>
      </c>
    </row>
    <row r="878" spans="1:7" x14ac:dyDescent="0.25">
      <c r="A878" s="30" t="s">
        <v>5012</v>
      </c>
      <c r="B878" s="30" t="s">
        <v>3751</v>
      </c>
      <c r="C878" s="30" t="s">
        <v>704</v>
      </c>
      <c r="D878" s="30" t="s">
        <v>713</v>
      </c>
      <c r="E878" s="28">
        <v>45824.499699074076</v>
      </c>
      <c r="F878" s="30" t="s">
        <v>698</v>
      </c>
      <c r="G878" s="28">
        <v>45824.499699074076</v>
      </c>
    </row>
    <row r="879" spans="1:7" x14ac:dyDescent="0.25">
      <c r="A879" s="30" t="s">
        <v>5013</v>
      </c>
      <c r="B879" s="30" t="s">
        <v>3763</v>
      </c>
      <c r="C879" s="30" t="s">
        <v>704</v>
      </c>
      <c r="D879" s="30" t="s">
        <v>713</v>
      </c>
      <c r="E879" s="28">
        <v>45824.499768518515</v>
      </c>
      <c r="F879" s="30" t="s">
        <v>698</v>
      </c>
      <c r="G879" s="28">
        <v>45824.499768518515</v>
      </c>
    </row>
    <row r="880" spans="1:7" x14ac:dyDescent="0.25">
      <c r="A880" s="30" t="s">
        <v>5014</v>
      </c>
      <c r="B880" s="30" t="s">
        <v>3748</v>
      </c>
      <c r="C880" s="30" t="s">
        <v>704</v>
      </c>
      <c r="D880" s="30" t="s">
        <v>713</v>
      </c>
      <c r="E880" s="28">
        <v>45824.499861111108</v>
      </c>
      <c r="F880" s="30" t="s">
        <v>698</v>
      </c>
      <c r="G880" s="28">
        <v>45824.499861111108</v>
      </c>
    </row>
    <row r="881" spans="1:7" x14ac:dyDescent="0.25">
      <c r="A881" s="30" t="s">
        <v>5015</v>
      </c>
      <c r="B881" s="30" t="s">
        <v>1934</v>
      </c>
      <c r="C881" s="30" t="s">
        <v>704</v>
      </c>
      <c r="D881" s="30" t="s">
        <v>713</v>
      </c>
      <c r="E881" s="28">
        <v>45824.499930555554</v>
      </c>
      <c r="F881" s="30" t="s">
        <v>698</v>
      </c>
      <c r="G881" s="28">
        <v>45824.499930555554</v>
      </c>
    </row>
    <row r="882" spans="1:7" x14ac:dyDescent="0.25">
      <c r="A882" s="30" t="s">
        <v>5016</v>
      </c>
      <c r="B882" s="30" t="s">
        <v>3833</v>
      </c>
      <c r="C882" s="30" t="s">
        <v>704</v>
      </c>
      <c r="D882" s="30" t="s">
        <v>713</v>
      </c>
      <c r="E882" s="28">
        <v>45824.500057870369</v>
      </c>
      <c r="F882" s="30" t="s">
        <v>698</v>
      </c>
      <c r="G882" s="28">
        <v>45824.500057870369</v>
      </c>
    </row>
    <row r="883" spans="1:7" x14ac:dyDescent="0.25">
      <c r="A883" s="30" t="s">
        <v>5017</v>
      </c>
      <c r="B883" s="30" t="s">
        <v>3831</v>
      </c>
      <c r="C883" s="30" t="s">
        <v>704</v>
      </c>
      <c r="D883" s="30" t="s">
        <v>713</v>
      </c>
      <c r="E883" s="28">
        <v>45824.500115740739</v>
      </c>
      <c r="F883" s="30" t="s">
        <v>698</v>
      </c>
      <c r="G883" s="28">
        <v>45824.500115740739</v>
      </c>
    </row>
    <row r="884" spans="1:7" x14ac:dyDescent="0.25">
      <c r="A884" s="30" t="s">
        <v>5018</v>
      </c>
      <c r="B884" s="30" t="s">
        <v>4430</v>
      </c>
      <c r="C884" s="30" t="s">
        <v>696</v>
      </c>
      <c r="D884" s="30" t="s">
        <v>697</v>
      </c>
      <c r="E884" s="28">
        <v>45824.502476851849</v>
      </c>
      <c r="F884" s="30" t="s">
        <v>698</v>
      </c>
      <c r="G884" s="28">
        <v>45824.502476851849</v>
      </c>
    </row>
    <row r="885" spans="1:7" x14ac:dyDescent="0.25">
      <c r="A885" s="30" t="s">
        <v>5019</v>
      </c>
      <c r="B885" s="30" t="s">
        <v>4432</v>
      </c>
      <c r="C885" s="30" t="s">
        <v>696</v>
      </c>
      <c r="D885" s="30" t="s">
        <v>697</v>
      </c>
      <c r="E885" s="28">
        <v>45824.502557870372</v>
      </c>
      <c r="F885" s="30" t="s">
        <v>698</v>
      </c>
      <c r="G885" s="28">
        <v>45824.502557870372</v>
      </c>
    </row>
    <row r="886" spans="1:7" x14ac:dyDescent="0.25">
      <c r="A886" s="30" t="s">
        <v>5020</v>
      </c>
      <c r="B886" s="30" t="s">
        <v>4434</v>
      </c>
      <c r="C886" s="30" t="s">
        <v>696</v>
      </c>
      <c r="D886" s="30" t="s">
        <v>697</v>
      </c>
      <c r="E886" s="28">
        <v>45824.502627314818</v>
      </c>
      <c r="F886" s="30" t="s">
        <v>698</v>
      </c>
      <c r="G886" s="28">
        <v>45824.502627314818</v>
      </c>
    </row>
    <row r="887" spans="1:7" x14ac:dyDescent="0.25">
      <c r="A887" s="30" t="s">
        <v>5021</v>
      </c>
      <c r="B887" s="30" t="s">
        <v>3684</v>
      </c>
      <c r="C887" s="30" t="s">
        <v>696</v>
      </c>
      <c r="D887" s="30" t="s">
        <v>697</v>
      </c>
      <c r="E887" s="28">
        <v>45824.523217592592</v>
      </c>
      <c r="F887" s="30" t="s">
        <v>698</v>
      </c>
      <c r="G887" s="28">
        <v>45824.523217592592</v>
      </c>
    </row>
    <row r="888" spans="1:7" x14ac:dyDescent="0.25">
      <c r="A888" s="30" t="s">
        <v>5022</v>
      </c>
      <c r="B888" s="30" t="s">
        <v>3686</v>
      </c>
      <c r="C888" s="30" t="s">
        <v>696</v>
      </c>
      <c r="D888" s="30" t="s">
        <v>697</v>
      </c>
      <c r="E888" s="28">
        <v>45824.523298611108</v>
      </c>
      <c r="F888" s="30" t="s">
        <v>698</v>
      </c>
      <c r="G888" s="28">
        <v>45824.523298611108</v>
      </c>
    </row>
    <row r="889" spans="1:7" x14ac:dyDescent="0.25">
      <c r="A889" s="30" t="s">
        <v>5023</v>
      </c>
      <c r="B889" s="30" t="s">
        <v>3688</v>
      </c>
      <c r="C889" s="30" t="s">
        <v>696</v>
      </c>
      <c r="D889" s="30" t="s">
        <v>697</v>
      </c>
      <c r="E889" s="28">
        <v>45824.523368055554</v>
      </c>
      <c r="F889" s="30" t="s">
        <v>698</v>
      </c>
      <c r="G889" s="28">
        <v>45824.523368055554</v>
      </c>
    </row>
    <row r="890" spans="1:7" x14ac:dyDescent="0.25">
      <c r="A890" s="30" t="s">
        <v>5024</v>
      </c>
      <c r="B890" s="30" t="s">
        <v>3690</v>
      </c>
      <c r="C890" s="30" t="s">
        <v>696</v>
      </c>
      <c r="D890" s="30" t="s">
        <v>697</v>
      </c>
      <c r="E890" s="28">
        <v>45824.523414351854</v>
      </c>
      <c r="F890" s="30" t="s">
        <v>698</v>
      </c>
      <c r="G890" s="28">
        <v>45824.523414351854</v>
      </c>
    </row>
    <row r="891" spans="1:7" x14ac:dyDescent="0.25">
      <c r="A891" s="30" t="s">
        <v>5025</v>
      </c>
      <c r="B891" s="30" t="s">
        <v>3692</v>
      </c>
      <c r="C891" s="30" t="s">
        <v>696</v>
      </c>
      <c r="D891" s="30" t="s">
        <v>697</v>
      </c>
      <c r="E891" s="28">
        <v>45824.523495370369</v>
      </c>
      <c r="F891" s="30" t="s">
        <v>698</v>
      </c>
      <c r="G891" s="28">
        <v>45824.523495370369</v>
      </c>
    </row>
    <row r="892" spans="1:7" x14ac:dyDescent="0.25">
      <c r="A892" s="30" t="s">
        <v>5026</v>
      </c>
      <c r="B892" s="30" t="s">
        <v>3584</v>
      </c>
      <c r="C892" s="30" t="s">
        <v>696</v>
      </c>
      <c r="D892" s="30" t="s">
        <v>707</v>
      </c>
      <c r="E892" s="28">
        <v>45824.526365740741</v>
      </c>
      <c r="F892" s="30" t="s">
        <v>698</v>
      </c>
      <c r="G892" s="28">
        <v>45824.526365740741</v>
      </c>
    </row>
    <row r="893" spans="1:7" x14ac:dyDescent="0.25">
      <c r="A893" s="30" t="s">
        <v>5027</v>
      </c>
      <c r="B893" s="30" t="s">
        <v>3809</v>
      </c>
      <c r="C893" s="30" t="s">
        <v>696</v>
      </c>
      <c r="D893" s="30" t="s">
        <v>712</v>
      </c>
      <c r="E893" s="28">
        <v>45824.553483796299</v>
      </c>
      <c r="F893" s="30" t="s">
        <v>698</v>
      </c>
      <c r="G893" s="28">
        <v>45824.553483796299</v>
      </c>
    </row>
    <row r="894" spans="1:7" x14ac:dyDescent="0.25">
      <c r="A894" s="30" t="s">
        <v>5028</v>
      </c>
      <c r="B894" s="30" t="s">
        <v>3811</v>
      </c>
      <c r="C894" s="30" t="s">
        <v>696</v>
      </c>
      <c r="D894" s="30" t="s">
        <v>712</v>
      </c>
      <c r="E894" s="28">
        <v>45824.553530092591</v>
      </c>
      <c r="F894" s="30" t="s">
        <v>698</v>
      </c>
      <c r="G894" s="28">
        <v>45824.553530092591</v>
      </c>
    </row>
    <row r="895" spans="1:7" x14ac:dyDescent="0.25">
      <c r="A895" s="30" t="s">
        <v>5029</v>
      </c>
      <c r="B895" s="30" t="s">
        <v>3803</v>
      </c>
      <c r="C895" s="30" t="s">
        <v>696</v>
      </c>
      <c r="D895" s="30" t="s">
        <v>712</v>
      </c>
      <c r="E895" s="28">
        <v>45824.553715277776</v>
      </c>
      <c r="F895" s="30" t="s">
        <v>698</v>
      </c>
      <c r="G895" s="28">
        <v>45824.553715277776</v>
      </c>
    </row>
    <row r="896" spans="1:7" x14ac:dyDescent="0.25">
      <c r="A896" s="30" t="s">
        <v>5030</v>
      </c>
      <c r="B896" s="30" t="s">
        <v>3807</v>
      </c>
      <c r="C896" s="30" t="s">
        <v>696</v>
      </c>
      <c r="D896" s="30" t="s">
        <v>712</v>
      </c>
      <c r="E896" s="28">
        <v>45824.553761574076</v>
      </c>
      <c r="F896" s="30" t="s">
        <v>698</v>
      </c>
      <c r="G896" s="28">
        <v>45824.553761574076</v>
      </c>
    </row>
    <row r="897" spans="1:7" x14ac:dyDescent="0.25">
      <c r="A897" s="30" t="s">
        <v>5031</v>
      </c>
      <c r="B897" s="30" t="s">
        <v>2099</v>
      </c>
      <c r="C897" s="30" t="s">
        <v>701</v>
      </c>
      <c r="D897" s="30" t="s">
        <v>702</v>
      </c>
      <c r="E897" s="28">
        <v>45824.556111111109</v>
      </c>
      <c r="F897" s="30" t="s">
        <v>698</v>
      </c>
      <c r="G897" s="28">
        <v>45824.556111111109</v>
      </c>
    </row>
    <row r="898" spans="1:7" x14ac:dyDescent="0.25">
      <c r="A898" s="30" t="s">
        <v>5032</v>
      </c>
      <c r="B898" s="30" t="s">
        <v>2099</v>
      </c>
      <c r="C898" s="30" t="s">
        <v>704</v>
      </c>
      <c r="D898" s="30" t="s">
        <v>702</v>
      </c>
      <c r="E898" s="28">
        <v>45824.556423611109</v>
      </c>
      <c r="F898" s="30" t="s">
        <v>698</v>
      </c>
      <c r="G898" s="28">
        <v>45824.556423611109</v>
      </c>
    </row>
    <row r="899" spans="1:7" x14ac:dyDescent="0.25">
      <c r="A899" s="30" t="s">
        <v>5033</v>
      </c>
      <c r="B899" s="30" t="s">
        <v>3761</v>
      </c>
      <c r="C899" s="30" t="s">
        <v>701</v>
      </c>
      <c r="D899" s="30" t="s">
        <v>705</v>
      </c>
      <c r="E899" s="28">
        <v>45824.557835648149</v>
      </c>
      <c r="F899" s="30" t="s">
        <v>698</v>
      </c>
      <c r="G899" s="28">
        <v>45824.557835648149</v>
      </c>
    </row>
    <row r="900" spans="1:7" x14ac:dyDescent="0.25">
      <c r="A900" s="30" t="s">
        <v>5034</v>
      </c>
      <c r="B900" s="30" t="s">
        <v>3756</v>
      </c>
      <c r="C900" s="30" t="s">
        <v>701</v>
      </c>
      <c r="D900" s="30" t="s">
        <v>705</v>
      </c>
      <c r="E900" s="28">
        <v>45824.557858796295</v>
      </c>
      <c r="F900" s="30" t="s">
        <v>698</v>
      </c>
      <c r="G900" s="28">
        <v>45824.557858796295</v>
      </c>
    </row>
    <row r="901" spans="1:7" x14ac:dyDescent="0.25">
      <c r="A901" s="30" t="s">
        <v>5035</v>
      </c>
      <c r="B901" s="30" t="s">
        <v>3761</v>
      </c>
      <c r="C901" s="30" t="s">
        <v>704</v>
      </c>
      <c r="D901" s="30" t="s">
        <v>705</v>
      </c>
      <c r="E901" s="28">
        <v>45824.558159722219</v>
      </c>
      <c r="F901" s="30" t="s">
        <v>698</v>
      </c>
      <c r="G901" s="28">
        <v>45824.558159722219</v>
      </c>
    </row>
    <row r="902" spans="1:7" x14ac:dyDescent="0.25">
      <c r="A902" s="30" t="s">
        <v>5036</v>
      </c>
      <c r="B902" s="30" t="s">
        <v>3756</v>
      </c>
      <c r="C902" s="30" t="s">
        <v>704</v>
      </c>
      <c r="D902" s="30" t="s">
        <v>705</v>
      </c>
      <c r="E902" s="28">
        <v>45824.558194444442</v>
      </c>
      <c r="F902" s="30" t="s">
        <v>698</v>
      </c>
      <c r="G902" s="28">
        <v>45824.558194444442</v>
      </c>
    </row>
    <row r="903" spans="1:7" x14ac:dyDescent="0.25">
      <c r="A903" s="30" t="s">
        <v>5037</v>
      </c>
      <c r="B903" s="30" t="s">
        <v>2180</v>
      </c>
      <c r="C903" s="30" t="s">
        <v>701</v>
      </c>
      <c r="D903" s="30" t="s">
        <v>705</v>
      </c>
      <c r="E903" s="28">
        <v>45824.57471064815</v>
      </c>
      <c r="F903" s="30" t="s">
        <v>698</v>
      </c>
      <c r="G903" s="28">
        <v>45824.57471064815</v>
      </c>
    </row>
    <row r="904" spans="1:7" x14ac:dyDescent="0.25">
      <c r="A904" s="30" t="s">
        <v>5038</v>
      </c>
      <c r="B904" s="30" t="s">
        <v>2178</v>
      </c>
      <c r="C904" s="30" t="s">
        <v>701</v>
      </c>
      <c r="D904" s="30" t="s">
        <v>705</v>
      </c>
      <c r="E904" s="28">
        <v>45824.57472222222</v>
      </c>
      <c r="F904" s="30" t="s">
        <v>698</v>
      </c>
      <c r="G904" s="28">
        <v>45824.57472222222</v>
      </c>
    </row>
    <row r="905" spans="1:7" x14ac:dyDescent="0.25">
      <c r="A905" s="30" t="s">
        <v>5039</v>
      </c>
      <c r="B905" s="30" t="s">
        <v>2180</v>
      </c>
      <c r="C905" s="30" t="s">
        <v>704</v>
      </c>
      <c r="D905" s="30" t="s">
        <v>705</v>
      </c>
      <c r="E905" s="28">
        <v>45824.575115740743</v>
      </c>
      <c r="F905" s="30" t="s">
        <v>698</v>
      </c>
      <c r="G905" s="28">
        <v>45824.575115740743</v>
      </c>
    </row>
    <row r="906" spans="1:7" x14ac:dyDescent="0.25">
      <c r="A906" s="30" t="s">
        <v>5040</v>
      </c>
      <c r="B906" s="30" t="s">
        <v>2178</v>
      </c>
      <c r="C906" s="30" t="s">
        <v>704</v>
      </c>
      <c r="D906" s="30" t="s">
        <v>705</v>
      </c>
      <c r="E906" s="28">
        <v>45824.575138888889</v>
      </c>
      <c r="F906" s="30" t="s">
        <v>698</v>
      </c>
      <c r="G906" s="28">
        <v>45824.575138888889</v>
      </c>
    </row>
    <row r="907" spans="1:7" x14ac:dyDescent="0.25">
      <c r="A907" s="30" t="s">
        <v>5041</v>
      </c>
      <c r="B907" s="30" t="s">
        <v>4247</v>
      </c>
      <c r="C907" s="30" t="s">
        <v>696</v>
      </c>
      <c r="D907" s="30" t="s">
        <v>707</v>
      </c>
      <c r="E907" s="28">
        <v>45824.576701388891</v>
      </c>
      <c r="F907" s="30" t="s">
        <v>698</v>
      </c>
      <c r="G907" s="28">
        <v>45824.576701388891</v>
      </c>
    </row>
    <row r="908" spans="1:7" x14ac:dyDescent="0.25">
      <c r="A908" s="30" t="s">
        <v>5042</v>
      </c>
      <c r="B908" s="30" t="s">
        <v>3725</v>
      </c>
      <c r="C908" s="30" t="s">
        <v>701</v>
      </c>
      <c r="D908" s="30" t="s">
        <v>716</v>
      </c>
      <c r="E908" s="28">
        <v>45824.586481481485</v>
      </c>
      <c r="F908" s="30" t="s">
        <v>703</v>
      </c>
      <c r="G908" s="28">
        <v>45824.586481481485</v>
      </c>
    </row>
    <row r="909" spans="1:7" x14ac:dyDescent="0.25">
      <c r="A909" s="30" t="s">
        <v>5043</v>
      </c>
      <c r="B909" s="30" t="s">
        <v>3725</v>
      </c>
      <c r="C909" s="30" t="s">
        <v>704</v>
      </c>
      <c r="D909" s="30" t="s">
        <v>716</v>
      </c>
      <c r="E909" s="28">
        <v>45824.587650462963</v>
      </c>
      <c r="F909" s="30" t="s">
        <v>703</v>
      </c>
      <c r="G909" s="28">
        <v>45824.587650462963</v>
      </c>
    </row>
    <row r="910" spans="1:7" x14ac:dyDescent="0.25">
      <c r="A910" s="30" t="s">
        <v>5050</v>
      </c>
      <c r="B910" s="30" t="s">
        <v>2775</v>
      </c>
      <c r="C910" s="30" t="s">
        <v>691</v>
      </c>
      <c r="D910" s="30" t="s">
        <v>692</v>
      </c>
      <c r="E910" s="28">
        <v>45824.625474537039</v>
      </c>
      <c r="F910" s="30" t="s">
        <v>703</v>
      </c>
      <c r="G910" s="28">
        <v>45824.625474537039</v>
      </c>
    </row>
    <row r="911" spans="1:7" x14ac:dyDescent="0.25">
      <c r="A911" s="30" t="s">
        <v>5051</v>
      </c>
      <c r="B911" s="30" t="s">
        <v>3245</v>
      </c>
      <c r="C911" s="30" t="s">
        <v>691</v>
      </c>
      <c r="D911" s="30" t="s">
        <v>692</v>
      </c>
      <c r="E911" s="28">
        <v>45824.625752314816</v>
      </c>
      <c r="F911" s="30" t="s">
        <v>703</v>
      </c>
      <c r="G911" s="28">
        <v>45824.625752314816</v>
      </c>
    </row>
    <row r="912" spans="1:7" x14ac:dyDescent="0.25">
      <c r="A912" s="30" t="s">
        <v>5052</v>
      </c>
      <c r="B912" s="30" t="s">
        <v>2118</v>
      </c>
      <c r="C912" s="30" t="s">
        <v>691</v>
      </c>
      <c r="D912" s="30" t="s">
        <v>692</v>
      </c>
      <c r="E912" s="28">
        <v>45824.625833333332</v>
      </c>
      <c r="F912" s="30" t="s">
        <v>703</v>
      </c>
      <c r="G912" s="28">
        <v>45824.625833333332</v>
      </c>
    </row>
    <row r="913" spans="1:7" x14ac:dyDescent="0.25">
      <c r="A913" s="30" t="s">
        <v>5053</v>
      </c>
      <c r="B913" s="30" t="s">
        <v>2113</v>
      </c>
      <c r="C913" s="30" t="s">
        <v>691</v>
      </c>
      <c r="D913" s="30" t="s">
        <v>692</v>
      </c>
      <c r="E913" s="28">
        <v>45824.625868055555</v>
      </c>
      <c r="F913" s="30" t="s">
        <v>703</v>
      </c>
      <c r="G913" s="28">
        <v>45824.625868055555</v>
      </c>
    </row>
    <row r="914" spans="1:7" x14ac:dyDescent="0.25">
      <c r="A914" s="30" t="s">
        <v>5054</v>
      </c>
      <c r="B914" s="30" t="s">
        <v>2120</v>
      </c>
      <c r="C914" s="30" t="s">
        <v>691</v>
      </c>
      <c r="D914" s="30" t="s">
        <v>692</v>
      </c>
      <c r="E914" s="28">
        <v>45824.625914351855</v>
      </c>
      <c r="F914" s="30" t="s">
        <v>703</v>
      </c>
      <c r="G914" s="28">
        <v>45824.625914351855</v>
      </c>
    </row>
    <row r="915" spans="1:7" x14ac:dyDescent="0.25">
      <c r="A915" s="30" t="s">
        <v>5092</v>
      </c>
      <c r="B915" s="30" t="s">
        <v>3721</v>
      </c>
      <c r="C915" s="30" t="s">
        <v>701</v>
      </c>
      <c r="D915" s="30" t="s">
        <v>716</v>
      </c>
      <c r="E915" s="28">
        <v>45824.674027777779</v>
      </c>
      <c r="F915" s="30" t="s">
        <v>703</v>
      </c>
      <c r="G915" s="28">
        <v>45824.674027777779</v>
      </c>
    </row>
    <row r="916" spans="1:7" x14ac:dyDescent="0.25">
      <c r="A916" s="30" t="s">
        <v>5093</v>
      </c>
      <c r="B916" s="30" t="s">
        <v>3727</v>
      </c>
      <c r="C916" s="30" t="s">
        <v>701</v>
      </c>
      <c r="D916" s="30" t="s">
        <v>716</v>
      </c>
      <c r="E916" s="28">
        <v>45824.674120370371</v>
      </c>
      <c r="F916" s="30" t="s">
        <v>703</v>
      </c>
      <c r="G916" s="28">
        <v>45824.674120370371</v>
      </c>
    </row>
    <row r="917" spans="1:7" x14ac:dyDescent="0.25">
      <c r="A917" s="30" t="s">
        <v>5094</v>
      </c>
      <c r="B917" s="30" t="s">
        <v>3729</v>
      </c>
      <c r="C917" s="30" t="s">
        <v>701</v>
      </c>
      <c r="D917" s="30" t="s">
        <v>716</v>
      </c>
      <c r="E917" s="28">
        <v>45824.674224537041</v>
      </c>
      <c r="F917" s="30" t="s">
        <v>703</v>
      </c>
      <c r="G917" s="28">
        <v>45824.674224537041</v>
      </c>
    </row>
    <row r="918" spans="1:7" x14ac:dyDescent="0.25">
      <c r="A918" s="30" t="s">
        <v>5095</v>
      </c>
      <c r="B918" s="30" t="s">
        <v>3721</v>
      </c>
      <c r="C918" s="30" t="s">
        <v>704</v>
      </c>
      <c r="D918" s="30" t="s">
        <v>717</v>
      </c>
      <c r="E918" s="28">
        <v>45824.675046296295</v>
      </c>
      <c r="F918" s="30" t="s">
        <v>703</v>
      </c>
      <c r="G918" s="28">
        <v>45824.675046296295</v>
      </c>
    </row>
    <row r="919" spans="1:7" x14ac:dyDescent="0.25">
      <c r="A919" s="30" t="s">
        <v>5096</v>
      </c>
      <c r="B919" s="30" t="s">
        <v>3727</v>
      </c>
      <c r="C919" s="30" t="s">
        <v>704</v>
      </c>
      <c r="D919" s="30" t="s">
        <v>717</v>
      </c>
      <c r="E919" s="28">
        <v>45824.675138888888</v>
      </c>
      <c r="F919" s="30" t="s">
        <v>703</v>
      </c>
      <c r="G919" s="28">
        <v>45824.675138888888</v>
      </c>
    </row>
    <row r="920" spans="1:7" x14ac:dyDescent="0.25">
      <c r="A920" s="30" t="s">
        <v>5097</v>
      </c>
      <c r="B920" s="30" t="s">
        <v>3729</v>
      </c>
      <c r="C920" s="30" t="s">
        <v>704</v>
      </c>
      <c r="D920" s="30" t="s">
        <v>717</v>
      </c>
      <c r="E920" s="28">
        <v>45824.675266203703</v>
      </c>
      <c r="F920" s="30" t="s">
        <v>703</v>
      </c>
      <c r="G920" s="28">
        <v>45824.675266203703</v>
      </c>
    </row>
    <row r="921" spans="1:7" x14ac:dyDescent="0.25">
      <c r="A921" s="30" t="s">
        <v>5098</v>
      </c>
      <c r="B921" s="30" t="s">
        <v>3721</v>
      </c>
      <c r="C921" s="30" t="s">
        <v>691</v>
      </c>
      <c r="D921" s="30" t="s">
        <v>692</v>
      </c>
      <c r="E921" s="28">
        <v>45824.675821759258</v>
      </c>
      <c r="F921" s="30" t="s">
        <v>703</v>
      </c>
      <c r="G921" s="28">
        <v>45824.675821759258</v>
      </c>
    </row>
    <row r="922" spans="1:7" x14ac:dyDescent="0.25">
      <c r="A922" s="30" t="s">
        <v>5099</v>
      </c>
      <c r="B922" s="30" t="s">
        <v>3727</v>
      </c>
      <c r="C922" s="30" t="s">
        <v>691</v>
      </c>
      <c r="D922" s="30" t="s">
        <v>692</v>
      </c>
      <c r="E922" s="28">
        <v>45824.675868055558</v>
      </c>
      <c r="F922" s="30" t="s">
        <v>703</v>
      </c>
      <c r="G922" s="28">
        <v>45824.675868055558</v>
      </c>
    </row>
    <row r="923" spans="1:7" x14ac:dyDescent="0.25">
      <c r="A923" s="30" t="s">
        <v>5100</v>
      </c>
      <c r="B923" s="30" t="s">
        <v>3729</v>
      </c>
      <c r="C923" s="30" t="s">
        <v>691</v>
      </c>
      <c r="D923" s="30" t="s">
        <v>692</v>
      </c>
      <c r="E923" s="28">
        <v>45824.675925925927</v>
      </c>
      <c r="F923" s="30" t="s">
        <v>703</v>
      </c>
      <c r="G923" s="28">
        <v>45824.675925925927</v>
      </c>
    </row>
    <row r="924" spans="1:7" x14ac:dyDescent="0.25">
      <c r="A924" s="30" t="s">
        <v>5101</v>
      </c>
      <c r="B924" s="30" t="s">
        <v>2142</v>
      </c>
      <c r="C924" s="30" t="s">
        <v>701</v>
      </c>
      <c r="D924" s="30" t="s">
        <v>702</v>
      </c>
      <c r="E924" s="28">
        <v>45824.681863425925</v>
      </c>
      <c r="F924" s="30" t="s">
        <v>703</v>
      </c>
      <c r="G924" s="28">
        <v>45824.681863425925</v>
      </c>
    </row>
    <row r="925" spans="1:7" x14ac:dyDescent="0.25">
      <c r="A925" s="30" t="s">
        <v>5102</v>
      </c>
      <c r="B925" s="30" t="s">
        <v>2142</v>
      </c>
      <c r="C925" s="30" t="s">
        <v>704</v>
      </c>
      <c r="D925" s="30" t="s">
        <v>702</v>
      </c>
      <c r="E925" s="28">
        <v>45824.682164351849</v>
      </c>
      <c r="F925" s="30" t="s">
        <v>703</v>
      </c>
      <c r="G925" s="28">
        <v>45824.682164351849</v>
      </c>
    </row>
    <row r="926" spans="1:7" x14ac:dyDescent="0.25">
      <c r="A926" s="30" t="s">
        <v>5103</v>
      </c>
      <c r="B926" s="30" t="s">
        <v>4261</v>
      </c>
      <c r="C926" s="30" t="s">
        <v>696</v>
      </c>
      <c r="D926" s="30" t="s">
        <v>707</v>
      </c>
      <c r="E926" s="28">
        <v>45824.686377314814</v>
      </c>
      <c r="F926" s="30" t="s">
        <v>703</v>
      </c>
      <c r="G926" s="28">
        <v>45824.686377314814</v>
      </c>
    </row>
    <row r="927" spans="1:7" x14ac:dyDescent="0.25">
      <c r="A927" s="30" t="s">
        <v>5104</v>
      </c>
      <c r="B927" s="30" t="s">
        <v>4259</v>
      </c>
      <c r="C927" s="30" t="s">
        <v>696</v>
      </c>
      <c r="D927" s="30" t="s">
        <v>707</v>
      </c>
      <c r="E927" s="28">
        <v>45824.686527777776</v>
      </c>
      <c r="F927" s="30" t="s">
        <v>703</v>
      </c>
      <c r="G927" s="28">
        <v>45824.686527777776</v>
      </c>
    </row>
    <row r="928" spans="1:7" x14ac:dyDescent="0.25">
      <c r="A928" s="30" t="s">
        <v>5105</v>
      </c>
      <c r="B928" s="30" t="s">
        <v>4257</v>
      </c>
      <c r="C928" s="30" t="s">
        <v>696</v>
      </c>
      <c r="D928" s="30" t="s">
        <v>707</v>
      </c>
      <c r="E928" s="28">
        <v>45824.686608796299</v>
      </c>
      <c r="F928" s="30" t="s">
        <v>703</v>
      </c>
      <c r="G928" s="28">
        <v>45824.686608796299</v>
      </c>
    </row>
    <row r="929" spans="1:7" x14ac:dyDescent="0.25">
      <c r="A929" s="30" t="s">
        <v>5106</v>
      </c>
      <c r="B929" s="30" t="s">
        <v>4251</v>
      </c>
      <c r="C929" s="30" t="s">
        <v>696</v>
      </c>
      <c r="D929" s="30" t="s">
        <v>707</v>
      </c>
      <c r="E929" s="28">
        <v>45824.688101851854</v>
      </c>
      <c r="F929" s="30" t="s">
        <v>703</v>
      </c>
      <c r="G929" s="28">
        <v>45824.688101851854</v>
      </c>
    </row>
    <row r="930" spans="1:7" x14ac:dyDescent="0.25">
      <c r="A930" s="30" t="s">
        <v>5107</v>
      </c>
      <c r="B930" s="30" t="s">
        <v>4253</v>
      </c>
      <c r="C930" s="30" t="s">
        <v>696</v>
      </c>
      <c r="D930" s="30" t="s">
        <v>707</v>
      </c>
      <c r="E930" s="28">
        <v>45824.688310185185</v>
      </c>
      <c r="F930" s="30" t="s">
        <v>703</v>
      </c>
      <c r="G930" s="28">
        <v>45824.688310185185</v>
      </c>
    </row>
    <row r="931" spans="1:7" x14ac:dyDescent="0.25">
      <c r="A931" s="30" t="s">
        <v>5108</v>
      </c>
      <c r="B931" s="30" t="s">
        <v>4255</v>
      </c>
      <c r="C931" s="30" t="s">
        <v>696</v>
      </c>
      <c r="D931" s="30" t="s">
        <v>707</v>
      </c>
      <c r="E931" s="28">
        <v>45824.688437500001</v>
      </c>
      <c r="F931" s="30" t="s">
        <v>703</v>
      </c>
      <c r="G931" s="28">
        <v>45824.688437500001</v>
      </c>
    </row>
    <row r="932" spans="1:7" x14ac:dyDescent="0.25">
      <c r="A932" s="30" t="s">
        <v>5109</v>
      </c>
      <c r="B932" s="30" t="s">
        <v>4468</v>
      </c>
      <c r="C932" s="30" t="s">
        <v>696</v>
      </c>
      <c r="D932" s="30" t="s">
        <v>697</v>
      </c>
      <c r="E932" s="28">
        <v>45824.742627314816</v>
      </c>
      <c r="F932" s="30" t="s">
        <v>703</v>
      </c>
      <c r="G932" s="28">
        <v>45824.742627314816</v>
      </c>
    </row>
    <row r="933" spans="1:7" x14ac:dyDescent="0.25">
      <c r="A933" s="30" t="s">
        <v>5110</v>
      </c>
      <c r="B933" s="30" t="s">
        <v>3797</v>
      </c>
      <c r="C933" s="30" t="s">
        <v>696</v>
      </c>
      <c r="D933" s="30" t="s">
        <v>695</v>
      </c>
      <c r="E933" s="28">
        <v>45824.752118055556</v>
      </c>
      <c r="F933" s="30" t="s">
        <v>703</v>
      </c>
      <c r="G933" s="28">
        <v>45824.752118055556</v>
      </c>
    </row>
    <row r="934" spans="1:7" x14ac:dyDescent="0.25">
      <c r="A934" s="30" t="s">
        <v>5111</v>
      </c>
      <c r="B934" s="30" t="s">
        <v>4356</v>
      </c>
      <c r="C934" s="30" t="s">
        <v>696</v>
      </c>
      <c r="D934" s="30" t="s">
        <v>708</v>
      </c>
      <c r="E934" s="28">
        <v>45824.760601851849</v>
      </c>
      <c r="F934" s="30" t="s">
        <v>703</v>
      </c>
      <c r="G934" s="28">
        <v>45824.760601851849</v>
      </c>
    </row>
    <row r="935" spans="1:7" x14ac:dyDescent="0.25">
      <c r="A935" s="30" t="s">
        <v>5112</v>
      </c>
      <c r="B935" s="30" t="s">
        <v>2182</v>
      </c>
      <c r="C935" s="30" t="s">
        <v>701</v>
      </c>
      <c r="D935" s="30" t="s">
        <v>705</v>
      </c>
      <c r="E935" s="28">
        <v>45824.759583333333</v>
      </c>
      <c r="F935" s="30" t="s">
        <v>703</v>
      </c>
      <c r="G935" s="28">
        <v>45824.759583333333</v>
      </c>
    </row>
    <row r="936" spans="1:7" x14ac:dyDescent="0.25">
      <c r="A936" s="30" t="s">
        <v>5113</v>
      </c>
      <c r="B936" s="30" t="s">
        <v>3252</v>
      </c>
      <c r="C936" s="30" t="s">
        <v>701</v>
      </c>
      <c r="D936" s="30" t="s">
        <v>705</v>
      </c>
      <c r="E936" s="28">
        <v>45824.759629629632</v>
      </c>
      <c r="F936" s="30" t="s">
        <v>703</v>
      </c>
      <c r="G936" s="28">
        <v>45824.759629629632</v>
      </c>
    </row>
    <row r="937" spans="1:7" x14ac:dyDescent="0.25">
      <c r="A937" s="30" t="s">
        <v>5114</v>
      </c>
      <c r="B937" s="30" t="s">
        <v>3254</v>
      </c>
      <c r="C937" s="30" t="s">
        <v>701</v>
      </c>
      <c r="D937" s="30" t="s">
        <v>705</v>
      </c>
      <c r="E937" s="28">
        <v>45824.759664351855</v>
      </c>
      <c r="F937" s="30" t="s">
        <v>703</v>
      </c>
      <c r="G937" s="28">
        <v>45824.759664351855</v>
      </c>
    </row>
    <row r="938" spans="1:7" x14ac:dyDescent="0.25">
      <c r="A938" s="30" t="s">
        <v>5115</v>
      </c>
      <c r="B938" s="30" t="s">
        <v>3250</v>
      </c>
      <c r="C938" s="30" t="s">
        <v>701</v>
      </c>
      <c r="D938" s="30" t="s">
        <v>705</v>
      </c>
      <c r="E938" s="28">
        <v>45824.759710648148</v>
      </c>
      <c r="F938" s="30" t="s">
        <v>703</v>
      </c>
      <c r="G938" s="28">
        <v>45824.759710648148</v>
      </c>
    </row>
    <row r="939" spans="1:7" x14ac:dyDescent="0.25">
      <c r="A939" s="30" t="s">
        <v>5116</v>
      </c>
      <c r="B939" s="30" t="s">
        <v>3247</v>
      </c>
      <c r="C939" s="30" t="s">
        <v>701</v>
      </c>
      <c r="D939" s="30" t="s">
        <v>705</v>
      </c>
      <c r="E939" s="28">
        <v>45824.759791666664</v>
      </c>
      <c r="F939" s="30" t="s">
        <v>703</v>
      </c>
      <c r="G939" s="28">
        <v>45824.759791666664</v>
      </c>
    </row>
    <row r="940" spans="1:7" x14ac:dyDescent="0.25">
      <c r="A940" s="30" t="s">
        <v>5117</v>
      </c>
      <c r="B940" s="30" t="s">
        <v>3205</v>
      </c>
      <c r="C940" s="30" t="s">
        <v>701</v>
      </c>
      <c r="D940" s="30" t="s">
        <v>705</v>
      </c>
      <c r="E940" s="28">
        <v>45824.759837962964</v>
      </c>
      <c r="F940" s="30" t="s">
        <v>703</v>
      </c>
      <c r="G940" s="28">
        <v>45824.759837962964</v>
      </c>
    </row>
    <row r="941" spans="1:7" x14ac:dyDescent="0.25">
      <c r="A941" s="30" t="s">
        <v>5118</v>
      </c>
      <c r="B941" s="30" t="s">
        <v>3256</v>
      </c>
      <c r="C941" s="30" t="s">
        <v>701</v>
      </c>
      <c r="D941" s="30" t="s">
        <v>705</v>
      </c>
      <c r="E941" s="28">
        <v>45824.75990740741</v>
      </c>
      <c r="F941" s="30" t="s">
        <v>703</v>
      </c>
      <c r="G941" s="28">
        <v>45824.75990740741</v>
      </c>
    </row>
    <row r="942" spans="1:7" x14ac:dyDescent="0.25">
      <c r="A942" s="30" t="s">
        <v>5119</v>
      </c>
      <c r="B942" s="30" t="s">
        <v>3258</v>
      </c>
      <c r="C942" s="30" t="s">
        <v>701</v>
      </c>
      <c r="D942" s="30" t="s">
        <v>705</v>
      </c>
      <c r="E942" s="28">
        <v>45824.759953703702</v>
      </c>
      <c r="F942" s="30" t="s">
        <v>703</v>
      </c>
      <c r="G942" s="28">
        <v>45824.759953703702</v>
      </c>
    </row>
    <row r="943" spans="1:7" x14ac:dyDescent="0.25">
      <c r="A943" s="30" t="s">
        <v>5120</v>
      </c>
      <c r="B943" s="30" t="s">
        <v>3270</v>
      </c>
      <c r="C943" s="30" t="s">
        <v>701</v>
      </c>
      <c r="D943" s="30" t="s">
        <v>705</v>
      </c>
      <c r="E943" s="28">
        <v>45824.760034722225</v>
      </c>
      <c r="F943" s="30" t="s">
        <v>703</v>
      </c>
      <c r="G943" s="28">
        <v>45824.760034722225</v>
      </c>
    </row>
    <row r="944" spans="1:7" x14ac:dyDescent="0.25">
      <c r="A944" s="30" t="s">
        <v>5121</v>
      </c>
      <c r="B944" s="30" t="s">
        <v>3266</v>
      </c>
      <c r="C944" s="30" t="s">
        <v>701</v>
      </c>
      <c r="D944" s="30" t="s">
        <v>705</v>
      </c>
      <c r="E944" s="28">
        <v>45824.760092592594</v>
      </c>
      <c r="F944" s="30" t="s">
        <v>703</v>
      </c>
      <c r="G944" s="28">
        <v>45824.760092592594</v>
      </c>
    </row>
    <row r="945" spans="1:7" x14ac:dyDescent="0.25">
      <c r="A945" s="30" t="s">
        <v>5122</v>
      </c>
      <c r="B945" s="30" t="s">
        <v>3264</v>
      </c>
      <c r="C945" s="30" t="s">
        <v>701</v>
      </c>
      <c r="D945" s="30" t="s">
        <v>705</v>
      </c>
      <c r="E945" s="28">
        <v>45824.760127314818</v>
      </c>
      <c r="F945" s="30" t="s">
        <v>703</v>
      </c>
      <c r="G945" s="28">
        <v>45824.760127314818</v>
      </c>
    </row>
    <row r="946" spans="1:7" x14ac:dyDescent="0.25">
      <c r="A946" s="30" t="s">
        <v>5123</v>
      </c>
      <c r="B946" s="30" t="s">
        <v>3262</v>
      </c>
      <c r="C946" s="30" t="s">
        <v>701</v>
      </c>
      <c r="D946" s="30" t="s">
        <v>705</v>
      </c>
      <c r="E946" s="28">
        <v>45824.76017361111</v>
      </c>
      <c r="F946" s="30" t="s">
        <v>703</v>
      </c>
      <c r="G946" s="28">
        <v>45824.76017361111</v>
      </c>
    </row>
    <row r="947" spans="1:7" x14ac:dyDescent="0.25">
      <c r="A947" s="30" t="s">
        <v>5124</v>
      </c>
      <c r="B947" s="30" t="s">
        <v>3268</v>
      </c>
      <c r="C947" s="30" t="s">
        <v>701</v>
      </c>
      <c r="D947" s="30" t="s">
        <v>705</v>
      </c>
      <c r="E947" s="28">
        <v>45824.760231481479</v>
      </c>
      <c r="F947" s="30" t="s">
        <v>703</v>
      </c>
      <c r="G947" s="28">
        <v>45824.760231481479</v>
      </c>
    </row>
    <row r="948" spans="1:7" x14ac:dyDescent="0.25">
      <c r="A948" s="30" t="s">
        <v>5125</v>
      </c>
      <c r="B948" s="30" t="s">
        <v>3260</v>
      </c>
      <c r="C948" s="30" t="s">
        <v>701</v>
      </c>
      <c r="D948" s="30" t="s">
        <v>705</v>
      </c>
      <c r="E948" s="28">
        <v>45824.760266203702</v>
      </c>
      <c r="F948" s="30" t="s">
        <v>703</v>
      </c>
      <c r="G948" s="28">
        <v>45824.760266203702</v>
      </c>
    </row>
    <row r="949" spans="1:7" x14ac:dyDescent="0.25">
      <c r="A949" s="30" t="s">
        <v>5126</v>
      </c>
      <c r="B949" s="30" t="s">
        <v>3220</v>
      </c>
      <c r="C949" s="30" t="s">
        <v>701</v>
      </c>
      <c r="D949" s="30" t="s">
        <v>705</v>
      </c>
      <c r="E949" s="28">
        <v>45824.760312500002</v>
      </c>
      <c r="F949" s="30" t="s">
        <v>703</v>
      </c>
      <c r="G949" s="28">
        <v>45824.760312500002</v>
      </c>
    </row>
    <row r="950" spans="1:7" x14ac:dyDescent="0.25">
      <c r="A950" s="30" t="s">
        <v>5127</v>
      </c>
      <c r="B950" s="30" t="s">
        <v>3217</v>
      </c>
      <c r="C950" s="30" t="s">
        <v>701</v>
      </c>
      <c r="D950" s="30" t="s">
        <v>705</v>
      </c>
      <c r="E950" s="28">
        <v>45824.760405092595</v>
      </c>
      <c r="F950" s="30" t="s">
        <v>703</v>
      </c>
      <c r="G950" s="28">
        <v>45824.760405092595</v>
      </c>
    </row>
    <row r="951" spans="1:7" x14ac:dyDescent="0.25">
      <c r="A951" s="30" t="s">
        <v>5128</v>
      </c>
      <c r="B951" s="30" t="s">
        <v>3208</v>
      </c>
      <c r="C951" s="30" t="s">
        <v>701</v>
      </c>
      <c r="D951" s="30" t="s">
        <v>705</v>
      </c>
      <c r="E951" s="28">
        <v>45824.760451388887</v>
      </c>
      <c r="F951" s="30" t="s">
        <v>703</v>
      </c>
      <c r="G951" s="28">
        <v>45824.760451388887</v>
      </c>
    </row>
    <row r="952" spans="1:7" x14ac:dyDescent="0.25">
      <c r="A952" s="30" t="s">
        <v>5129</v>
      </c>
      <c r="B952" s="30" t="s">
        <v>3211</v>
      </c>
      <c r="C952" s="30" t="s">
        <v>701</v>
      </c>
      <c r="D952" s="30" t="s">
        <v>705</v>
      </c>
      <c r="E952" s="28">
        <v>45824.760509259257</v>
      </c>
      <c r="F952" s="30" t="s">
        <v>703</v>
      </c>
      <c r="G952" s="28">
        <v>45824.760509259257</v>
      </c>
    </row>
    <row r="953" spans="1:7" x14ac:dyDescent="0.25">
      <c r="A953" s="30" t="s">
        <v>5130</v>
      </c>
      <c r="B953" s="30" t="s">
        <v>3213</v>
      </c>
      <c r="C953" s="30" t="s">
        <v>701</v>
      </c>
      <c r="D953" s="30" t="s">
        <v>705</v>
      </c>
      <c r="E953" s="28">
        <v>45824.760555555556</v>
      </c>
      <c r="F953" s="30" t="s">
        <v>703</v>
      </c>
      <c r="G953" s="28">
        <v>45824.760555555556</v>
      </c>
    </row>
    <row r="954" spans="1:7" x14ac:dyDescent="0.25">
      <c r="A954" s="30" t="s">
        <v>5131</v>
      </c>
      <c r="B954" s="30" t="s">
        <v>3215</v>
      </c>
      <c r="C954" s="30" t="s">
        <v>701</v>
      </c>
      <c r="D954" s="30" t="s">
        <v>705</v>
      </c>
      <c r="E954" s="28">
        <v>45824.760601851849</v>
      </c>
      <c r="F954" s="30" t="s">
        <v>703</v>
      </c>
      <c r="G954" s="28">
        <v>45824.760601851849</v>
      </c>
    </row>
    <row r="955" spans="1:7" x14ac:dyDescent="0.25">
      <c r="A955" s="30" t="s">
        <v>5133</v>
      </c>
      <c r="B955" s="30" t="s">
        <v>3217</v>
      </c>
      <c r="C955" s="30" t="s">
        <v>704</v>
      </c>
      <c r="D955" s="30" t="s">
        <v>705</v>
      </c>
      <c r="E955" s="28">
        <v>45824.761076388888</v>
      </c>
      <c r="F955" s="30" t="s">
        <v>703</v>
      </c>
      <c r="G955" s="28">
        <v>45824.761076388888</v>
      </c>
    </row>
    <row r="956" spans="1:7" x14ac:dyDescent="0.25">
      <c r="A956" s="30" t="s">
        <v>5134</v>
      </c>
      <c r="B956" s="30" t="s">
        <v>3208</v>
      </c>
      <c r="C956" s="30" t="s">
        <v>704</v>
      </c>
      <c r="D956" s="30" t="s">
        <v>705</v>
      </c>
      <c r="E956" s="28">
        <v>45824.761134259257</v>
      </c>
      <c r="F956" s="30" t="s">
        <v>703</v>
      </c>
      <c r="G956" s="28">
        <v>45824.761134259257</v>
      </c>
    </row>
    <row r="957" spans="1:7" x14ac:dyDescent="0.25">
      <c r="A957" s="30" t="s">
        <v>5135</v>
      </c>
      <c r="B957" s="30" t="s">
        <v>3211</v>
      </c>
      <c r="C957" s="30" t="s">
        <v>704</v>
      </c>
      <c r="D957" s="30" t="s">
        <v>705</v>
      </c>
      <c r="E957" s="28">
        <v>45824.761180555557</v>
      </c>
      <c r="F957" s="30" t="s">
        <v>703</v>
      </c>
      <c r="G957" s="28">
        <v>45824.761180555557</v>
      </c>
    </row>
    <row r="958" spans="1:7" x14ac:dyDescent="0.25">
      <c r="A958" s="30" t="s">
        <v>5136</v>
      </c>
      <c r="B958" s="30" t="s">
        <v>3213</v>
      </c>
      <c r="C958" s="30" t="s">
        <v>704</v>
      </c>
      <c r="D958" s="30" t="s">
        <v>705</v>
      </c>
      <c r="E958" s="28">
        <v>45824.76121527778</v>
      </c>
      <c r="F958" s="30" t="s">
        <v>703</v>
      </c>
      <c r="G958" s="28">
        <v>45824.76121527778</v>
      </c>
    </row>
    <row r="959" spans="1:7" x14ac:dyDescent="0.25">
      <c r="A959" s="30" t="s">
        <v>5137</v>
      </c>
      <c r="B959" s="30" t="s">
        <v>3215</v>
      </c>
      <c r="C959" s="30" t="s">
        <v>704</v>
      </c>
      <c r="D959" s="30" t="s">
        <v>705</v>
      </c>
      <c r="E959" s="28">
        <v>45824.761250000003</v>
      </c>
      <c r="F959" s="30" t="s">
        <v>703</v>
      </c>
      <c r="G959" s="28">
        <v>45824.761250000003</v>
      </c>
    </row>
    <row r="960" spans="1:7" x14ac:dyDescent="0.25">
      <c r="A960" s="30" t="s">
        <v>5138</v>
      </c>
      <c r="B960" s="30" t="s">
        <v>3270</v>
      </c>
      <c r="C960" s="30" t="s">
        <v>704</v>
      </c>
      <c r="D960" s="30" t="s">
        <v>705</v>
      </c>
      <c r="E960" s="28">
        <v>45824.761365740742</v>
      </c>
      <c r="F960" s="30" t="s">
        <v>703</v>
      </c>
      <c r="G960" s="28">
        <v>45824.761365740742</v>
      </c>
    </row>
    <row r="961" spans="1:7" x14ac:dyDescent="0.25">
      <c r="A961" s="30" t="s">
        <v>5139</v>
      </c>
      <c r="B961" s="30" t="s">
        <v>3266</v>
      </c>
      <c r="C961" s="30" t="s">
        <v>704</v>
      </c>
      <c r="D961" s="30" t="s">
        <v>705</v>
      </c>
      <c r="E961" s="28">
        <v>45824.761400462965</v>
      </c>
      <c r="F961" s="30" t="s">
        <v>703</v>
      </c>
      <c r="G961" s="28">
        <v>45824.761400462965</v>
      </c>
    </row>
    <row r="962" spans="1:7" x14ac:dyDescent="0.25">
      <c r="A962" s="30" t="s">
        <v>5140</v>
      </c>
      <c r="B962" s="30" t="s">
        <v>3264</v>
      </c>
      <c r="C962" s="30" t="s">
        <v>704</v>
      </c>
      <c r="D962" s="30" t="s">
        <v>705</v>
      </c>
      <c r="E962" s="28">
        <v>45824.761446759258</v>
      </c>
      <c r="F962" s="30" t="s">
        <v>703</v>
      </c>
      <c r="G962" s="28">
        <v>45824.761446759258</v>
      </c>
    </row>
    <row r="963" spans="1:7" x14ac:dyDescent="0.25">
      <c r="A963" s="30" t="s">
        <v>5141</v>
      </c>
      <c r="B963" s="30" t="s">
        <v>3262</v>
      </c>
      <c r="C963" s="30" t="s">
        <v>704</v>
      </c>
      <c r="D963" s="30" t="s">
        <v>705</v>
      </c>
      <c r="E963" s="28">
        <v>45824.76153935185</v>
      </c>
      <c r="F963" s="30" t="s">
        <v>703</v>
      </c>
      <c r="G963" s="28">
        <v>45824.76153935185</v>
      </c>
    </row>
    <row r="964" spans="1:7" x14ac:dyDescent="0.25">
      <c r="A964" s="30" t="s">
        <v>5142</v>
      </c>
      <c r="B964" s="30" t="s">
        <v>3268</v>
      </c>
      <c r="C964" s="30" t="s">
        <v>704</v>
      </c>
      <c r="D964" s="30" t="s">
        <v>705</v>
      </c>
      <c r="E964" s="28">
        <v>45824.761643518519</v>
      </c>
      <c r="F964" s="30" t="s">
        <v>703</v>
      </c>
      <c r="G964" s="28">
        <v>45824.761643518519</v>
      </c>
    </row>
    <row r="965" spans="1:7" x14ac:dyDescent="0.25">
      <c r="A965" s="30" t="s">
        <v>5143</v>
      </c>
      <c r="B965" s="30" t="s">
        <v>3260</v>
      </c>
      <c r="C965" s="30" t="s">
        <v>704</v>
      </c>
      <c r="D965" s="30" t="s">
        <v>705</v>
      </c>
      <c r="E965" s="28">
        <v>45824.761689814812</v>
      </c>
      <c r="F965" s="30" t="s">
        <v>703</v>
      </c>
      <c r="G965" s="28">
        <v>45824.761689814812</v>
      </c>
    </row>
    <row r="966" spans="1:7" x14ac:dyDescent="0.25">
      <c r="A966" s="30" t="s">
        <v>5144</v>
      </c>
      <c r="B966" s="30" t="s">
        <v>3220</v>
      </c>
      <c r="C966" s="30" t="s">
        <v>704</v>
      </c>
      <c r="D966" s="30" t="s">
        <v>705</v>
      </c>
      <c r="E966" s="28">
        <v>45824.761759259258</v>
      </c>
      <c r="F966" s="30" t="s">
        <v>703</v>
      </c>
      <c r="G966" s="28">
        <v>45824.761759259258</v>
      </c>
    </row>
    <row r="967" spans="1:7" x14ac:dyDescent="0.25">
      <c r="A967" s="30" t="s">
        <v>5145</v>
      </c>
      <c r="B967" s="30" t="s">
        <v>3258</v>
      </c>
      <c r="C967" s="30" t="s">
        <v>704</v>
      </c>
      <c r="D967" s="30" t="s">
        <v>705</v>
      </c>
      <c r="E967" s="28">
        <v>45824.761840277781</v>
      </c>
      <c r="F967" s="30" t="s">
        <v>703</v>
      </c>
      <c r="G967" s="28">
        <v>45824.761840277781</v>
      </c>
    </row>
    <row r="968" spans="1:7" x14ac:dyDescent="0.25">
      <c r="A968" s="30" t="s">
        <v>5146</v>
      </c>
      <c r="B968" s="30" t="s">
        <v>3256</v>
      </c>
      <c r="C968" s="30" t="s">
        <v>704</v>
      </c>
      <c r="D968" s="30" t="s">
        <v>705</v>
      </c>
      <c r="E968" s="28">
        <v>45824.761886574073</v>
      </c>
      <c r="F968" s="30" t="s">
        <v>703</v>
      </c>
      <c r="G968" s="28">
        <v>45824.761886574073</v>
      </c>
    </row>
    <row r="969" spans="1:7" x14ac:dyDescent="0.25">
      <c r="A969" s="30" t="s">
        <v>5147</v>
      </c>
      <c r="B969" s="30" t="s">
        <v>3205</v>
      </c>
      <c r="C969" s="30" t="s">
        <v>704</v>
      </c>
      <c r="D969" s="30" t="s">
        <v>705</v>
      </c>
      <c r="E969" s="28">
        <v>45824.761932870373</v>
      </c>
      <c r="F969" s="30" t="s">
        <v>703</v>
      </c>
      <c r="G969" s="28">
        <v>45824.761932870373</v>
      </c>
    </row>
    <row r="970" spans="1:7" x14ac:dyDescent="0.25">
      <c r="A970" s="30" t="s">
        <v>5148</v>
      </c>
      <c r="B970" s="30" t="s">
        <v>3247</v>
      </c>
      <c r="C970" s="30" t="s">
        <v>704</v>
      </c>
      <c r="D970" s="30" t="s">
        <v>705</v>
      </c>
      <c r="E970" s="28">
        <v>45824.761967592596</v>
      </c>
      <c r="F970" s="30" t="s">
        <v>703</v>
      </c>
      <c r="G970" s="28">
        <v>45824.761967592596</v>
      </c>
    </row>
    <row r="971" spans="1:7" x14ac:dyDescent="0.25">
      <c r="A971" s="30" t="s">
        <v>5149</v>
      </c>
      <c r="B971" s="30" t="s">
        <v>3250</v>
      </c>
      <c r="C971" s="30" t="s">
        <v>704</v>
      </c>
      <c r="D971" s="30" t="s">
        <v>705</v>
      </c>
      <c r="E971" s="28">
        <v>45824.762013888889</v>
      </c>
      <c r="F971" s="30" t="s">
        <v>703</v>
      </c>
      <c r="G971" s="28">
        <v>45824.762013888889</v>
      </c>
    </row>
    <row r="972" spans="1:7" x14ac:dyDescent="0.25">
      <c r="A972" s="30" t="s">
        <v>5150</v>
      </c>
      <c r="B972" s="30" t="s">
        <v>3254</v>
      </c>
      <c r="C972" s="30" t="s">
        <v>704</v>
      </c>
      <c r="D972" s="30" t="s">
        <v>705</v>
      </c>
      <c r="E972" s="28">
        <v>45824.762048611112</v>
      </c>
      <c r="F972" s="30" t="s">
        <v>703</v>
      </c>
      <c r="G972" s="28">
        <v>45824.762048611112</v>
      </c>
    </row>
    <row r="973" spans="1:7" x14ac:dyDescent="0.25">
      <c r="A973" s="30" t="s">
        <v>5151</v>
      </c>
      <c r="B973" s="30" t="s">
        <v>3252</v>
      </c>
      <c r="C973" s="30" t="s">
        <v>704</v>
      </c>
      <c r="D973" s="30" t="s">
        <v>705</v>
      </c>
      <c r="E973" s="28">
        <v>45824.762094907404</v>
      </c>
      <c r="F973" s="30" t="s">
        <v>703</v>
      </c>
      <c r="G973" s="28">
        <v>45824.762094907404</v>
      </c>
    </row>
    <row r="974" spans="1:7" x14ac:dyDescent="0.25">
      <c r="A974" s="30" t="s">
        <v>5152</v>
      </c>
      <c r="B974" s="30" t="s">
        <v>2182</v>
      </c>
      <c r="C974" s="30" t="s">
        <v>704</v>
      </c>
      <c r="D974" s="30" t="s">
        <v>705</v>
      </c>
      <c r="E974" s="28">
        <v>45824.762129629627</v>
      </c>
      <c r="F974" s="30" t="s">
        <v>703</v>
      </c>
      <c r="G974" s="28">
        <v>45824.762129629627</v>
      </c>
    </row>
    <row r="975" spans="1:7" x14ac:dyDescent="0.25">
      <c r="A975" s="30" t="s">
        <v>5153</v>
      </c>
      <c r="B975" s="30" t="s">
        <v>4515</v>
      </c>
      <c r="C975" s="30" t="s">
        <v>696</v>
      </c>
      <c r="D975" s="30" t="s">
        <v>697</v>
      </c>
      <c r="E975" s="28">
        <v>45824.764791666668</v>
      </c>
      <c r="F975" s="30" t="s">
        <v>703</v>
      </c>
      <c r="G975" s="28">
        <v>45824.764791666668</v>
      </c>
    </row>
    <row r="976" spans="1:7" x14ac:dyDescent="0.25">
      <c r="A976" s="30" t="s">
        <v>5154</v>
      </c>
      <c r="B976" s="30" t="s">
        <v>4519</v>
      </c>
      <c r="C976" s="30" t="s">
        <v>696</v>
      </c>
      <c r="D976" s="30" t="s">
        <v>697</v>
      </c>
      <c r="E976" s="28">
        <v>45824.764884259261</v>
      </c>
      <c r="F976" s="30" t="s">
        <v>703</v>
      </c>
      <c r="G976" s="28">
        <v>45824.764884259261</v>
      </c>
    </row>
    <row r="977" spans="1:7" x14ac:dyDescent="0.25">
      <c r="A977" s="30" t="s">
        <v>5155</v>
      </c>
      <c r="B977" s="30" t="s">
        <v>4521</v>
      </c>
      <c r="C977" s="30" t="s">
        <v>696</v>
      </c>
      <c r="D977" s="30" t="s">
        <v>697</v>
      </c>
      <c r="E977" s="28">
        <v>45824.764930555553</v>
      </c>
      <c r="F977" s="30" t="s">
        <v>703</v>
      </c>
      <c r="G977" s="28">
        <v>45824.764930555553</v>
      </c>
    </row>
    <row r="978" spans="1:7" x14ac:dyDescent="0.25">
      <c r="A978" s="30" t="s">
        <v>5156</v>
      </c>
      <c r="B978" s="30" t="s">
        <v>4511</v>
      </c>
      <c r="C978" s="30" t="s">
        <v>696</v>
      </c>
      <c r="D978" s="30" t="s">
        <v>697</v>
      </c>
      <c r="E978" s="28">
        <v>45824.764988425923</v>
      </c>
      <c r="F978" s="30" t="s">
        <v>703</v>
      </c>
      <c r="G978" s="28">
        <v>45824.764988425923</v>
      </c>
    </row>
    <row r="979" spans="1:7" x14ac:dyDescent="0.25">
      <c r="A979" s="30" t="s">
        <v>5157</v>
      </c>
      <c r="B979" s="30" t="s">
        <v>4504</v>
      </c>
      <c r="C979" s="30" t="s">
        <v>696</v>
      </c>
      <c r="D979" s="30" t="s">
        <v>697</v>
      </c>
      <c r="E979" s="28">
        <v>45824.765057870369</v>
      </c>
      <c r="F979" s="30" t="s">
        <v>703</v>
      </c>
      <c r="G979" s="28">
        <v>45824.765057870369</v>
      </c>
    </row>
    <row r="980" spans="1:7" x14ac:dyDescent="0.25">
      <c r="A980" s="30" t="s">
        <v>5158</v>
      </c>
      <c r="B980" s="30" t="s">
        <v>4506</v>
      </c>
      <c r="C980" s="30" t="s">
        <v>696</v>
      </c>
      <c r="D980" s="30" t="s">
        <v>697</v>
      </c>
      <c r="E980" s="28">
        <v>45824.765104166669</v>
      </c>
      <c r="F980" s="30" t="s">
        <v>703</v>
      </c>
      <c r="G980" s="28">
        <v>45824.765104166669</v>
      </c>
    </row>
    <row r="981" spans="1:7" x14ac:dyDescent="0.25">
      <c r="A981" s="30" t="s">
        <v>5159</v>
      </c>
      <c r="B981" s="30" t="s">
        <v>4508</v>
      </c>
      <c r="C981" s="30" t="s">
        <v>696</v>
      </c>
      <c r="D981" s="30" t="s">
        <v>697</v>
      </c>
      <c r="E981" s="28">
        <v>45824.765532407408</v>
      </c>
      <c r="F981" s="30" t="s">
        <v>703</v>
      </c>
      <c r="G981" s="28">
        <v>45824.765532407408</v>
      </c>
    </row>
    <row r="982" spans="1:7" x14ac:dyDescent="0.25">
      <c r="A982" s="30" t="s">
        <v>5160</v>
      </c>
      <c r="B982" s="30" t="s">
        <v>4513</v>
      </c>
      <c r="C982" s="30" t="s">
        <v>696</v>
      </c>
      <c r="D982" s="30" t="s">
        <v>697</v>
      </c>
      <c r="E982" s="28">
        <v>45824.765590277777</v>
      </c>
      <c r="F982" s="30" t="s">
        <v>703</v>
      </c>
      <c r="G982" s="28">
        <v>45824.765590277777</v>
      </c>
    </row>
    <row r="983" spans="1:7" x14ac:dyDescent="0.25">
      <c r="A983" s="30" t="s">
        <v>5161</v>
      </c>
      <c r="B983" s="30" t="s">
        <v>4517</v>
      </c>
      <c r="C983" s="30" t="s">
        <v>696</v>
      </c>
      <c r="D983" s="30" t="s">
        <v>697</v>
      </c>
      <c r="E983" s="28">
        <v>45824.765648148146</v>
      </c>
      <c r="F983" s="30" t="s">
        <v>703</v>
      </c>
      <c r="G983" s="28">
        <v>45824.765648148146</v>
      </c>
    </row>
    <row r="984" spans="1:7" x14ac:dyDescent="0.25">
      <c r="A984" s="30" t="s">
        <v>5162</v>
      </c>
      <c r="B984" s="30" t="s">
        <v>3696</v>
      </c>
      <c r="C984" s="30" t="s">
        <v>696</v>
      </c>
      <c r="D984" s="30" t="s">
        <v>712</v>
      </c>
      <c r="E984" s="28">
        <v>45824.772303240738</v>
      </c>
      <c r="F984" s="30" t="s">
        <v>703</v>
      </c>
      <c r="G984" s="28">
        <v>45824.772303240738</v>
      </c>
    </row>
    <row r="985" spans="1:7" x14ac:dyDescent="0.25">
      <c r="A985" s="30" t="s">
        <v>5163</v>
      </c>
      <c r="B985" s="30" t="s">
        <v>3698</v>
      </c>
      <c r="C985" s="30" t="s">
        <v>696</v>
      </c>
      <c r="D985" s="30" t="s">
        <v>712</v>
      </c>
      <c r="E985" s="28">
        <v>45824.772372685184</v>
      </c>
      <c r="F985" s="30" t="s">
        <v>703</v>
      </c>
      <c r="G985" s="28">
        <v>45824.772372685184</v>
      </c>
    </row>
    <row r="986" spans="1:7" x14ac:dyDescent="0.25">
      <c r="A986" s="30" t="s">
        <v>5164</v>
      </c>
      <c r="B986" s="30" t="s">
        <v>3805</v>
      </c>
      <c r="C986" s="30" t="s">
        <v>696</v>
      </c>
      <c r="D986" s="30" t="s">
        <v>712</v>
      </c>
      <c r="E986" s="28">
        <v>45824.7734837963</v>
      </c>
      <c r="F986" s="30" t="s">
        <v>703</v>
      </c>
      <c r="G986" s="28">
        <v>45824.7734837963</v>
      </c>
    </row>
    <row r="987" spans="1:7" x14ac:dyDescent="0.25">
      <c r="A987" s="30" t="s">
        <v>5165</v>
      </c>
      <c r="B987" s="30" t="s">
        <v>3813</v>
      </c>
      <c r="C987" s="30" t="s">
        <v>696</v>
      </c>
      <c r="D987" s="30" t="s">
        <v>712</v>
      </c>
      <c r="E987" s="28">
        <v>45824.774467592593</v>
      </c>
      <c r="F987" s="30" t="s">
        <v>703</v>
      </c>
      <c r="G987" s="28">
        <v>45824.774467592593</v>
      </c>
    </row>
    <row r="988" spans="1:7" x14ac:dyDescent="0.25">
      <c r="A988" s="30" t="s">
        <v>5166</v>
      </c>
      <c r="B988" s="30" t="s">
        <v>3815</v>
      </c>
      <c r="C988" s="30" t="s">
        <v>696</v>
      </c>
      <c r="D988" s="30" t="s">
        <v>712</v>
      </c>
      <c r="E988" s="28">
        <v>45824.774537037039</v>
      </c>
      <c r="F988" s="30" t="s">
        <v>703</v>
      </c>
      <c r="G988" s="28">
        <v>45824.774537037039</v>
      </c>
    </row>
    <row r="989" spans="1:7" x14ac:dyDescent="0.25">
      <c r="A989" s="30" t="s">
        <v>5167</v>
      </c>
      <c r="B989" s="30" t="s">
        <v>2701</v>
      </c>
      <c r="C989" s="30" t="s">
        <v>691</v>
      </c>
      <c r="D989" s="30" t="s">
        <v>692</v>
      </c>
      <c r="E989" s="28">
        <v>45824.780138888891</v>
      </c>
      <c r="F989" s="30" t="s">
        <v>703</v>
      </c>
      <c r="G989" s="28">
        <v>45824.780138888891</v>
      </c>
    </row>
    <row r="990" spans="1:7" x14ac:dyDescent="0.25">
      <c r="A990" s="30" t="s">
        <v>5168</v>
      </c>
      <c r="B990" s="30" t="s">
        <v>4377</v>
      </c>
      <c r="C990" s="30" t="s">
        <v>704</v>
      </c>
      <c r="D990" s="30" t="s">
        <v>717</v>
      </c>
      <c r="E990" s="28">
        <v>45824.781863425924</v>
      </c>
      <c r="F990" s="30" t="s">
        <v>703</v>
      </c>
      <c r="G990" s="28">
        <v>45824.781863425924</v>
      </c>
    </row>
    <row r="991" spans="1:7" x14ac:dyDescent="0.25">
      <c r="A991" s="30" t="s">
        <v>5169</v>
      </c>
      <c r="B991" s="30" t="s">
        <v>4377</v>
      </c>
      <c r="C991" s="30" t="s">
        <v>691</v>
      </c>
      <c r="D991" s="30" t="s">
        <v>692</v>
      </c>
      <c r="E991" s="28">
        <v>45824.782129629632</v>
      </c>
      <c r="F991" s="30" t="s">
        <v>703</v>
      </c>
      <c r="G991" s="28">
        <v>45824.782129629632</v>
      </c>
    </row>
    <row r="992" spans="1:7" x14ac:dyDescent="0.25">
      <c r="A992" s="30" t="s">
        <v>5170</v>
      </c>
      <c r="B992" s="30" t="s">
        <v>3837</v>
      </c>
      <c r="C992" s="30" t="s">
        <v>701</v>
      </c>
      <c r="D992" s="30" t="s">
        <v>702</v>
      </c>
      <c r="E992" s="28">
        <v>45824.78460648148</v>
      </c>
      <c r="F992" s="30" t="s">
        <v>703</v>
      </c>
      <c r="G992" s="28">
        <v>45824.78460648148</v>
      </c>
    </row>
    <row r="993" spans="1:7" x14ac:dyDescent="0.25">
      <c r="A993" s="30" t="s">
        <v>5171</v>
      </c>
      <c r="B993" s="30" t="s">
        <v>3837</v>
      </c>
      <c r="C993" s="30" t="s">
        <v>704</v>
      </c>
      <c r="D993" s="30" t="s">
        <v>702</v>
      </c>
      <c r="E993" s="28">
        <v>45824.784884259258</v>
      </c>
      <c r="F993" s="30" t="s">
        <v>703</v>
      </c>
      <c r="G993" s="28">
        <v>45824.784884259258</v>
      </c>
    </row>
    <row r="994" spans="1:7" x14ac:dyDescent="0.25">
      <c r="A994" s="30" t="s">
        <v>5172</v>
      </c>
      <c r="B994" s="30" t="s">
        <v>3839</v>
      </c>
      <c r="C994" s="30" t="s">
        <v>701</v>
      </c>
      <c r="D994" s="30" t="s">
        <v>716</v>
      </c>
      <c r="E994" s="28">
        <v>45824.794282407405</v>
      </c>
      <c r="F994" s="30" t="s">
        <v>703</v>
      </c>
      <c r="G994" s="28">
        <v>45824.794282407405</v>
      </c>
    </row>
    <row r="995" spans="1:7" x14ac:dyDescent="0.25">
      <c r="A995" s="30" t="s">
        <v>5173</v>
      </c>
      <c r="B995" s="30" t="s">
        <v>3844</v>
      </c>
      <c r="C995" s="30" t="s">
        <v>701</v>
      </c>
      <c r="D995" s="30" t="s">
        <v>716</v>
      </c>
      <c r="E995" s="28">
        <v>45824.794305555559</v>
      </c>
      <c r="F995" s="30" t="s">
        <v>703</v>
      </c>
      <c r="G995" s="28">
        <v>45824.794305555559</v>
      </c>
    </row>
    <row r="996" spans="1:7" x14ac:dyDescent="0.25">
      <c r="A996" s="30" t="s">
        <v>5174</v>
      </c>
      <c r="B996" s="30" t="s">
        <v>3846</v>
      </c>
      <c r="C996" s="30" t="s">
        <v>701</v>
      </c>
      <c r="D996" s="30" t="s">
        <v>702</v>
      </c>
      <c r="E996" s="28">
        <v>45824.807824074072</v>
      </c>
      <c r="F996" s="30" t="s">
        <v>703</v>
      </c>
      <c r="G996" s="28">
        <v>45824.807824074072</v>
      </c>
    </row>
    <row r="997" spans="1:7" x14ac:dyDescent="0.25">
      <c r="A997" s="30" t="s">
        <v>5175</v>
      </c>
      <c r="B997" s="30" t="s">
        <v>3858</v>
      </c>
      <c r="C997" s="30" t="s">
        <v>701</v>
      </c>
      <c r="D997" s="30" t="s">
        <v>702</v>
      </c>
      <c r="E997" s="28">
        <v>45824.807962962965</v>
      </c>
      <c r="F997" s="30" t="s">
        <v>703</v>
      </c>
      <c r="G997" s="28">
        <v>45824.807962962965</v>
      </c>
    </row>
    <row r="998" spans="1:7" x14ac:dyDescent="0.25">
      <c r="A998" s="30" t="s">
        <v>5176</v>
      </c>
      <c r="B998" s="30" t="s">
        <v>3856</v>
      </c>
      <c r="C998" s="30" t="s">
        <v>701</v>
      </c>
      <c r="D998" s="30" t="s">
        <v>702</v>
      </c>
      <c r="E998" s="28">
        <v>45824.807997685188</v>
      </c>
      <c r="F998" s="30" t="s">
        <v>703</v>
      </c>
      <c r="G998" s="28">
        <v>45824.807997685188</v>
      </c>
    </row>
    <row r="999" spans="1:7" x14ac:dyDescent="0.25">
      <c r="A999" s="30" t="s">
        <v>5177</v>
      </c>
      <c r="B999" s="30" t="s">
        <v>3854</v>
      </c>
      <c r="C999" s="30" t="s">
        <v>701</v>
      </c>
      <c r="D999" s="30" t="s">
        <v>702</v>
      </c>
      <c r="E999" s="28">
        <v>45824.80804398148</v>
      </c>
      <c r="F999" s="30" t="s">
        <v>703</v>
      </c>
      <c r="G999" s="28">
        <v>45824.80804398148</v>
      </c>
    </row>
    <row r="1000" spans="1:7" x14ac:dyDescent="0.25">
      <c r="A1000" s="30" t="s">
        <v>5178</v>
      </c>
      <c r="B1000" s="30" t="s">
        <v>3846</v>
      </c>
      <c r="C1000" s="30" t="s">
        <v>704</v>
      </c>
      <c r="D1000" s="30" t="s">
        <v>702</v>
      </c>
      <c r="E1000" s="28">
        <v>45824.808483796296</v>
      </c>
      <c r="F1000" s="30" t="s">
        <v>703</v>
      </c>
      <c r="G1000" s="28">
        <v>45824.808483796296</v>
      </c>
    </row>
    <row r="1001" spans="1:7" x14ac:dyDescent="0.25">
      <c r="A1001" s="30" t="s">
        <v>5179</v>
      </c>
      <c r="B1001" s="30" t="s">
        <v>3858</v>
      </c>
      <c r="C1001" s="30" t="s">
        <v>704</v>
      </c>
      <c r="D1001" s="30" t="s">
        <v>702</v>
      </c>
      <c r="E1001" s="28">
        <v>45824.808564814812</v>
      </c>
      <c r="F1001" s="30" t="s">
        <v>703</v>
      </c>
      <c r="G1001" s="28">
        <v>45824.808564814812</v>
      </c>
    </row>
    <row r="1002" spans="1:7" x14ac:dyDescent="0.25">
      <c r="A1002" s="30" t="s">
        <v>5180</v>
      </c>
      <c r="B1002" s="30" t="s">
        <v>3856</v>
      </c>
      <c r="C1002" s="30" t="s">
        <v>704</v>
      </c>
      <c r="D1002" s="30" t="s">
        <v>702</v>
      </c>
      <c r="E1002" s="28">
        <v>45824.808645833335</v>
      </c>
      <c r="F1002" s="30" t="s">
        <v>703</v>
      </c>
      <c r="G1002" s="28">
        <v>45824.808645833335</v>
      </c>
    </row>
    <row r="1003" spans="1:7" x14ac:dyDescent="0.25">
      <c r="A1003" s="30" t="s">
        <v>5181</v>
      </c>
      <c r="B1003" s="30" t="s">
        <v>3854</v>
      </c>
      <c r="C1003" s="30" t="s">
        <v>704</v>
      </c>
      <c r="D1003" s="30" t="s">
        <v>702</v>
      </c>
      <c r="E1003" s="28">
        <v>45824.808715277781</v>
      </c>
      <c r="F1003" s="30" t="s">
        <v>703</v>
      </c>
      <c r="G1003" s="28">
        <v>45824.808715277781</v>
      </c>
    </row>
    <row r="1004" spans="1:7" x14ac:dyDescent="0.25">
      <c r="A1004" s="30" t="s">
        <v>5182</v>
      </c>
      <c r="B1004" s="30" t="s">
        <v>3725</v>
      </c>
      <c r="C1004" s="30" t="s">
        <v>691</v>
      </c>
      <c r="D1004" s="30" t="s">
        <v>692</v>
      </c>
      <c r="E1004" s="28">
        <v>45824.810694444444</v>
      </c>
      <c r="F1004" s="30" t="s">
        <v>703</v>
      </c>
      <c r="G1004" s="28">
        <v>45824.810694444444</v>
      </c>
    </row>
    <row r="1005" spans="1:7" x14ac:dyDescent="0.25">
      <c r="A1005" s="30" t="s">
        <v>5183</v>
      </c>
      <c r="B1005" s="30" t="s">
        <v>2294</v>
      </c>
      <c r="C1005" s="30" t="s">
        <v>714</v>
      </c>
      <c r="D1005" s="30" t="s">
        <v>715</v>
      </c>
      <c r="E1005" s="28">
        <v>45824.815243055556</v>
      </c>
      <c r="F1005" s="30" t="s">
        <v>703</v>
      </c>
      <c r="G1005" s="28">
        <v>45824.815243055556</v>
      </c>
    </row>
    <row r="1006" spans="1:7" x14ac:dyDescent="0.25">
      <c r="A1006" s="30" t="s">
        <v>5184</v>
      </c>
      <c r="B1006" s="30" t="s">
        <v>3277</v>
      </c>
      <c r="C1006" s="30" t="s">
        <v>691</v>
      </c>
      <c r="D1006" s="30" t="s">
        <v>692</v>
      </c>
      <c r="E1006" s="28">
        <v>45824.820497685185</v>
      </c>
      <c r="F1006" s="30" t="s">
        <v>703</v>
      </c>
      <c r="G1006" s="28">
        <v>45824.820497685185</v>
      </c>
    </row>
    <row r="1007" spans="1:7" x14ac:dyDescent="0.25">
      <c r="A1007" s="30" t="s">
        <v>5185</v>
      </c>
      <c r="B1007" s="30" t="s">
        <v>3318</v>
      </c>
      <c r="C1007" s="30" t="s">
        <v>714</v>
      </c>
      <c r="D1007" s="30" t="s">
        <v>715</v>
      </c>
      <c r="E1007" s="28">
        <v>45824.825324074074</v>
      </c>
      <c r="F1007" s="30" t="s">
        <v>703</v>
      </c>
      <c r="G1007" s="28">
        <v>45824.825324074074</v>
      </c>
    </row>
    <row r="1008" spans="1:7" x14ac:dyDescent="0.25">
      <c r="A1008" s="30" t="s">
        <v>5186</v>
      </c>
      <c r="B1008" s="30" t="s">
        <v>3797</v>
      </c>
      <c r="C1008" s="30" t="s">
        <v>701</v>
      </c>
      <c r="D1008" s="30" t="s">
        <v>702</v>
      </c>
      <c r="E1008" s="28">
        <v>45824.837280092594</v>
      </c>
      <c r="F1008" s="30" t="s">
        <v>703</v>
      </c>
      <c r="G1008" s="28">
        <v>45824.837280092594</v>
      </c>
    </row>
    <row r="1009" spans="1:7" x14ac:dyDescent="0.25">
      <c r="A1009" s="30" t="s">
        <v>5187</v>
      </c>
      <c r="B1009" s="30" t="s">
        <v>3797</v>
      </c>
      <c r="C1009" s="30" t="s">
        <v>704</v>
      </c>
      <c r="D1009" s="30" t="s">
        <v>702</v>
      </c>
      <c r="E1009" s="28">
        <v>45824.837546296294</v>
      </c>
      <c r="F1009" s="30" t="s">
        <v>703</v>
      </c>
      <c r="G1009" s="28">
        <v>45824.837546296294</v>
      </c>
    </row>
    <row r="1010" spans="1:7" x14ac:dyDescent="0.25">
      <c r="A1010" s="30" t="s">
        <v>5188</v>
      </c>
      <c r="B1010" s="30" t="s">
        <v>1427</v>
      </c>
      <c r="C1010" s="30" t="s">
        <v>714</v>
      </c>
      <c r="D1010" s="30" t="s">
        <v>715</v>
      </c>
      <c r="E1010" s="28">
        <v>45824.838680555556</v>
      </c>
      <c r="F1010" s="30" t="s">
        <v>703</v>
      </c>
      <c r="G1010" s="28">
        <v>45824.838680555556</v>
      </c>
    </row>
    <row r="1011" spans="1:7" x14ac:dyDescent="0.25">
      <c r="A1011" s="30" t="s">
        <v>5189</v>
      </c>
      <c r="B1011" s="30" t="s">
        <v>4952</v>
      </c>
      <c r="C1011" s="30" t="s">
        <v>696</v>
      </c>
      <c r="D1011" s="30" t="s">
        <v>697</v>
      </c>
      <c r="E1011" s="28">
        <v>45824.840324074074</v>
      </c>
      <c r="F1011" s="30" t="s">
        <v>703</v>
      </c>
      <c r="G1011" s="28">
        <v>45824.840324074074</v>
      </c>
    </row>
    <row r="1012" spans="1:7" x14ac:dyDescent="0.25">
      <c r="A1012" s="30" t="s">
        <v>5190</v>
      </c>
      <c r="B1012" s="30" t="s">
        <v>4938</v>
      </c>
      <c r="C1012" s="30" t="s">
        <v>696</v>
      </c>
      <c r="D1012" s="30" t="s">
        <v>697</v>
      </c>
      <c r="E1012" s="28">
        <v>45824.840370370373</v>
      </c>
      <c r="F1012" s="30" t="s">
        <v>703</v>
      </c>
      <c r="G1012" s="28">
        <v>45824.840370370373</v>
      </c>
    </row>
    <row r="1013" spans="1:7" x14ac:dyDescent="0.25">
      <c r="A1013" s="30" t="s">
        <v>5191</v>
      </c>
      <c r="B1013" s="30" t="s">
        <v>4936</v>
      </c>
      <c r="C1013" s="30" t="s">
        <v>696</v>
      </c>
      <c r="D1013" s="30" t="s">
        <v>697</v>
      </c>
      <c r="E1013" s="28">
        <v>45824.84070601852</v>
      </c>
      <c r="F1013" s="30" t="s">
        <v>703</v>
      </c>
      <c r="G1013" s="28">
        <v>45824.84070601852</v>
      </c>
    </row>
    <row r="1014" spans="1:7" x14ac:dyDescent="0.25">
      <c r="A1014" s="30" t="s">
        <v>5192</v>
      </c>
      <c r="B1014" s="30" t="s">
        <v>3707</v>
      </c>
      <c r="C1014" s="30" t="s">
        <v>701</v>
      </c>
      <c r="D1014" s="30" t="s">
        <v>705</v>
      </c>
      <c r="E1014" s="28">
        <v>45824.844351851854</v>
      </c>
      <c r="F1014" s="30" t="s">
        <v>703</v>
      </c>
      <c r="G1014" s="28">
        <v>45824.844351851854</v>
      </c>
    </row>
    <row r="1015" spans="1:7" x14ac:dyDescent="0.25">
      <c r="A1015" s="30" t="s">
        <v>5193</v>
      </c>
      <c r="B1015" s="30" t="s">
        <v>3707</v>
      </c>
      <c r="C1015" s="30" t="s">
        <v>704</v>
      </c>
      <c r="D1015" s="30" t="s">
        <v>705</v>
      </c>
      <c r="E1015" s="28">
        <v>45824.844560185185</v>
      </c>
      <c r="F1015" s="30" t="s">
        <v>703</v>
      </c>
      <c r="G1015" s="28">
        <v>45824.844560185185</v>
      </c>
    </row>
    <row r="1016" spans="1:7" x14ac:dyDescent="0.25">
      <c r="A1016" s="30" t="s">
        <v>5194</v>
      </c>
      <c r="B1016" s="30" t="s">
        <v>3844</v>
      </c>
      <c r="C1016" s="30" t="s">
        <v>704</v>
      </c>
      <c r="D1016" s="30" t="s">
        <v>717</v>
      </c>
      <c r="E1016" s="28">
        <v>45824.879236111112</v>
      </c>
      <c r="F1016" s="30" t="s">
        <v>703</v>
      </c>
      <c r="G1016" s="28">
        <v>45824.879236111112</v>
      </c>
    </row>
    <row r="1017" spans="1:7" x14ac:dyDescent="0.25">
      <c r="A1017" s="30" t="s">
        <v>5195</v>
      </c>
      <c r="B1017" s="30" t="s">
        <v>3787</v>
      </c>
      <c r="C1017" s="30" t="s">
        <v>701</v>
      </c>
      <c r="D1017" s="30" t="s">
        <v>705</v>
      </c>
      <c r="E1017" s="28">
        <v>45824.894490740742</v>
      </c>
      <c r="F1017" s="30" t="s">
        <v>703</v>
      </c>
      <c r="G1017" s="28">
        <v>45824.894490740742</v>
      </c>
    </row>
    <row r="1018" spans="1:7" x14ac:dyDescent="0.25">
      <c r="A1018" s="30" t="s">
        <v>5196</v>
      </c>
      <c r="B1018" s="30" t="s">
        <v>3787</v>
      </c>
      <c r="C1018" s="30" t="s">
        <v>704</v>
      </c>
      <c r="D1018" s="30" t="s">
        <v>705</v>
      </c>
      <c r="E1018" s="28">
        <v>45824.894768518519</v>
      </c>
      <c r="F1018" s="30" t="s">
        <v>703</v>
      </c>
      <c r="G1018" s="28">
        <v>45824.894768518519</v>
      </c>
    </row>
    <row r="1019" spans="1:7" x14ac:dyDescent="0.25">
      <c r="A1019" s="30" t="s">
        <v>5197</v>
      </c>
      <c r="B1019" s="30" t="s">
        <v>1566</v>
      </c>
      <c r="C1019" s="30" t="s">
        <v>714</v>
      </c>
      <c r="D1019" s="30" t="s">
        <v>715</v>
      </c>
      <c r="E1019" s="28">
        <v>45824.898148148146</v>
      </c>
      <c r="F1019" s="30" t="s">
        <v>703</v>
      </c>
      <c r="G1019" s="28">
        <v>45824.898148148146</v>
      </c>
    </row>
    <row r="1020" spans="1:7" x14ac:dyDescent="0.25">
      <c r="A1020" s="30" t="s">
        <v>5198</v>
      </c>
      <c r="B1020" s="30" t="s">
        <v>3375</v>
      </c>
      <c r="C1020" s="30" t="s">
        <v>701</v>
      </c>
      <c r="D1020" s="30" t="s">
        <v>716</v>
      </c>
      <c r="E1020" s="28">
        <v>45824.899641203701</v>
      </c>
      <c r="F1020" s="30" t="s">
        <v>703</v>
      </c>
      <c r="G1020" s="28">
        <v>45824.899641203701</v>
      </c>
    </row>
    <row r="1021" spans="1:7" x14ac:dyDescent="0.25">
      <c r="A1021" s="30" t="s">
        <v>5199</v>
      </c>
      <c r="B1021" s="30" t="s">
        <v>3375</v>
      </c>
      <c r="C1021" s="30" t="s">
        <v>704</v>
      </c>
      <c r="D1021" s="30" t="s">
        <v>716</v>
      </c>
      <c r="E1021" s="28">
        <v>45824.90079861111</v>
      </c>
      <c r="F1021" s="30" t="s">
        <v>703</v>
      </c>
      <c r="G1021" s="28">
        <v>45824.90079861111</v>
      </c>
    </row>
    <row r="1022" spans="1:7" x14ac:dyDescent="0.25">
      <c r="A1022" s="30" t="s">
        <v>5200</v>
      </c>
      <c r="B1022" s="30" t="s">
        <v>3378</v>
      </c>
      <c r="C1022" s="30" t="s">
        <v>701</v>
      </c>
      <c r="D1022" s="30" t="s">
        <v>702</v>
      </c>
      <c r="E1022" s="28">
        <v>45824.906990740739</v>
      </c>
      <c r="F1022" s="30" t="s">
        <v>703</v>
      </c>
      <c r="G1022" s="28">
        <v>45824.906990740739</v>
      </c>
    </row>
    <row r="1023" spans="1:7" x14ac:dyDescent="0.25">
      <c r="A1023" s="30" t="s">
        <v>5201</v>
      </c>
      <c r="B1023" s="30" t="s">
        <v>3705</v>
      </c>
      <c r="C1023" s="30" t="s">
        <v>691</v>
      </c>
      <c r="D1023" s="30" t="s">
        <v>692</v>
      </c>
      <c r="E1023" s="28">
        <v>45824.943043981482</v>
      </c>
      <c r="F1023" s="30" t="s">
        <v>693</v>
      </c>
      <c r="G1023" s="28">
        <v>45824.943043981482</v>
      </c>
    </row>
    <row r="1024" spans="1:7" x14ac:dyDescent="0.25">
      <c r="A1024" s="30" t="s">
        <v>5202</v>
      </c>
      <c r="B1024" s="30" t="s">
        <v>3770</v>
      </c>
      <c r="C1024" s="30" t="s">
        <v>691</v>
      </c>
      <c r="D1024" s="30" t="s">
        <v>692</v>
      </c>
      <c r="E1024" s="28">
        <v>45824.943090277775</v>
      </c>
      <c r="F1024" s="30" t="s">
        <v>693</v>
      </c>
      <c r="G1024" s="28">
        <v>45824.943090277775</v>
      </c>
    </row>
    <row r="1025" spans="1:7" x14ac:dyDescent="0.25">
      <c r="A1025" s="30" t="s">
        <v>5203</v>
      </c>
      <c r="B1025" s="30" t="s">
        <v>4380</v>
      </c>
      <c r="C1025" s="30" t="s">
        <v>696</v>
      </c>
      <c r="D1025" s="30" t="s">
        <v>697</v>
      </c>
      <c r="E1025" s="28">
        <v>45824.944907407407</v>
      </c>
      <c r="F1025" s="30" t="s">
        <v>693</v>
      </c>
      <c r="G1025" s="28">
        <v>45824.944907407407</v>
      </c>
    </row>
    <row r="1026" spans="1:7" x14ac:dyDescent="0.25">
      <c r="A1026" s="30" t="s">
        <v>5204</v>
      </c>
      <c r="B1026" s="30" t="s">
        <v>4366</v>
      </c>
      <c r="C1026" s="30" t="s">
        <v>696</v>
      </c>
      <c r="D1026" s="30" t="s">
        <v>712</v>
      </c>
      <c r="E1026" s="28">
        <v>45824.947164351855</v>
      </c>
      <c r="F1026" s="30" t="s">
        <v>693</v>
      </c>
      <c r="G1026" s="28">
        <v>45824.947164351855</v>
      </c>
    </row>
    <row r="1027" spans="1:7" x14ac:dyDescent="0.25">
      <c r="A1027" s="30" t="s">
        <v>5205</v>
      </c>
      <c r="B1027" s="30" t="s">
        <v>4371</v>
      </c>
      <c r="C1027" s="30" t="s">
        <v>696</v>
      </c>
      <c r="D1027" s="30" t="s">
        <v>712</v>
      </c>
      <c r="E1027" s="28">
        <v>45824.947199074071</v>
      </c>
      <c r="F1027" s="30" t="s">
        <v>693</v>
      </c>
      <c r="G1027" s="28">
        <v>45824.947199074071</v>
      </c>
    </row>
    <row r="1028" spans="1:7" x14ac:dyDescent="0.25">
      <c r="A1028" s="30" t="s">
        <v>5206</v>
      </c>
      <c r="B1028" s="30" t="s">
        <v>3714</v>
      </c>
      <c r="C1028" s="30" t="s">
        <v>704</v>
      </c>
      <c r="D1028" s="30" t="s">
        <v>710</v>
      </c>
      <c r="E1028" s="28">
        <v>45824.947696759256</v>
      </c>
      <c r="F1028" s="30" t="s">
        <v>693</v>
      </c>
      <c r="G1028" s="28">
        <v>45824.947696759256</v>
      </c>
    </row>
    <row r="1029" spans="1:7" x14ac:dyDescent="0.25">
      <c r="A1029" s="30" t="s">
        <v>5207</v>
      </c>
      <c r="B1029" s="30" t="s">
        <v>2294</v>
      </c>
      <c r="C1029" s="30" t="s">
        <v>699</v>
      </c>
      <c r="D1029" s="30" t="s">
        <v>61</v>
      </c>
      <c r="E1029" s="28">
        <v>45824.955000000002</v>
      </c>
      <c r="F1029" s="30" t="s">
        <v>693</v>
      </c>
      <c r="G1029" s="28">
        <v>45824.955000000002</v>
      </c>
    </row>
    <row r="1030" spans="1:7" x14ac:dyDescent="0.25">
      <c r="A1030" s="30" t="s">
        <v>5208</v>
      </c>
      <c r="B1030" s="30" t="s">
        <v>1427</v>
      </c>
      <c r="C1030" s="30" t="s">
        <v>699</v>
      </c>
      <c r="D1030" s="30" t="s">
        <v>61</v>
      </c>
      <c r="E1030" s="28">
        <v>45824.95511574074</v>
      </c>
      <c r="F1030" s="30" t="s">
        <v>693</v>
      </c>
      <c r="G1030" s="28">
        <v>45824.95511574074</v>
      </c>
    </row>
    <row r="1031" spans="1:7" x14ac:dyDescent="0.25">
      <c r="A1031" s="30" t="s">
        <v>5209</v>
      </c>
      <c r="B1031" s="30" t="s">
        <v>4389</v>
      </c>
      <c r="C1031" s="30" t="s">
        <v>696</v>
      </c>
      <c r="D1031" s="30" t="s">
        <v>697</v>
      </c>
      <c r="E1031" s="28">
        <v>45824.958043981482</v>
      </c>
      <c r="F1031" s="30" t="s">
        <v>693</v>
      </c>
      <c r="G1031" s="28">
        <v>45824.958043981482</v>
      </c>
    </row>
    <row r="1032" spans="1:7" x14ac:dyDescent="0.25">
      <c r="A1032" s="30" t="s">
        <v>5210</v>
      </c>
      <c r="B1032" s="30" t="s">
        <v>4428</v>
      </c>
      <c r="C1032" s="30" t="s">
        <v>696</v>
      </c>
      <c r="D1032" s="30" t="s">
        <v>697</v>
      </c>
      <c r="E1032" s="28">
        <v>45824.95815972222</v>
      </c>
      <c r="F1032" s="30" t="s">
        <v>693</v>
      </c>
      <c r="G1032" s="28">
        <v>45824.95815972222</v>
      </c>
    </row>
    <row r="1033" spans="1:7" x14ac:dyDescent="0.25">
      <c r="A1033" s="30" t="s">
        <v>5211</v>
      </c>
      <c r="B1033" s="30" t="s">
        <v>3829</v>
      </c>
      <c r="C1033" s="30" t="s">
        <v>696</v>
      </c>
      <c r="D1033" s="30" t="s">
        <v>697</v>
      </c>
      <c r="E1033" s="28">
        <v>45824.958726851852</v>
      </c>
      <c r="F1033" s="30" t="s">
        <v>693</v>
      </c>
      <c r="G1033" s="28">
        <v>45824.958726851852</v>
      </c>
    </row>
    <row r="1034" spans="1:7" x14ac:dyDescent="0.25">
      <c r="A1034" s="30" t="s">
        <v>5212</v>
      </c>
      <c r="B1034" s="30" t="s">
        <v>3378</v>
      </c>
      <c r="C1034" s="30" t="s">
        <v>704</v>
      </c>
      <c r="D1034" s="30" t="s">
        <v>710</v>
      </c>
      <c r="E1034" s="28">
        <v>45824.966354166667</v>
      </c>
      <c r="F1034" s="30" t="s">
        <v>693</v>
      </c>
      <c r="G1034" s="28">
        <v>45824.966354166667</v>
      </c>
    </row>
    <row r="1035" spans="1:7" x14ac:dyDescent="0.25">
      <c r="A1035" s="30" t="s">
        <v>5213</v>
      </c>
      <c r="B1035" s="30" t="s">
        <v>2977</v>
      </c>
      <c r="C1035" s="30" t="s">
        <v>699</v>
      </c>
      <c r="D1035" s="30" t="s">
        <v>73</v>
      </c>
      <c r="E1035" s="28">
        <v>45824.973530092589</v>
      </c>
      <c r="F1035" s="30" t="s">
        <v>693</v>
      </c>
      <c r="G1035" s="28">
        <v>45824.973530092589</v>
      </c>
    </row>
    <row r="1036" spans="1:7" x14ac:dyDescent="0.25">
      <c r="A1036" s="30" t="s">
        <v>5214</v>
      </c>
      <c r="B1036" s="30" t="s">
        <v>2975</v>
      </c>
      <c r="C1036" s="30" t="s">
        <v>699</v>
      </c>
      <c r="D1036" s="30" t="s">
        <v>73</v>
      </c>
      <c r="E1036" s="28">
        <v>45824.973692129628</v>
      </c>
      <c r="F1036" s="30" t="s">
        <v>693</v>
      </c>
      <c r="G1036" s="28">
        <v>45824.973692129628</v>
      </c>
    </row>
    <row r="1037" spans="1:7" x14ac:dyDescent="0.25">
      <c r="A1037" s="30" t="s">
        <v>5215</v>
      </c>
      <c r="B1037" s="30" t="s">
        <v>2973</v>
      </c>
      <c r="C1037" s="30" t="s">
        <v>699</v>
      </c>
      <c r="D1037" s="30" t="s">
        <v>73</v>
      </c>
      <c r="E1037" s="28">
        <v>45824.97384259259</v>
      </c>
      <c r="F1037" s="30" t="s">
        <v>693</v>
      </c>
      <c r="G1037" s="28">
        <v>45824.97384259259</v>
      </c>
    </row>
    <row r="1038" spans="1:7" x14ac:dyDescent="0.25">
      <c r="A1038" s="30" t="s">
        <v>5216</v>
      </c>
      <c r="B1038" s="30" t="s">
        <v>2984</v>
      </c>
      <c r="C1038" s="30" t="s">
        <v>699</v>
      </c>
      <c r="D1038" s="30" t="s">
        <v>73</v>
      </c>
      <c r="E1038" s="28">
        <v>45824.974583333336</v>
      </c>
      <c r="F1038" s="30" t="s">
        <v>693</v>
      </c>
      <c r="G1038" s="28">
        <v>45824.974583333336</v>
      </c>
    </row>
    <row r="1039" spans="1:7" x14ac:dyDescent="0.25">
      <c r="A1039" s="30" t="s">
        <v>5217</v>
      </c>
      <c r="B1039" s="30" t="s">
        <v>2982</v>
      </c>
      <c r="C1039" s="30" t="s">
        <v>699</v>
      </c>
      <c r="D1039" s="30" t="s">
        <v>73</v>
      </c>
      <c r="E1039" s="28">
        <v>45824.974629629629</v>
      </c>
      <c r="F1039" s="30" t="s">
        <v>693</v>
      </c>
      <c r="G1039" s="28">
        <v>45824.974629629629</v>
      </c>
    </row>
    <row r="1040" spans="1:7" x14ac:dyDescent="0.25">
      <c r="A1040" s="30" t="s">
        <v>5218</v>
      </c>
      <c r="B1040" s="30" t="s">
        <v>2979</v>
      </c>
      <c r="C1040" s="30" t="s">
        <v>699</v>
      </c>
      <c r="D1040" s="30" t="s">
        <v>73</v>
      </c>
      <c r="E1040" s="28">
        <v>45824.974722222221</v>
      </c>
      <c r="F1040" s="30" t="s">
        <v>693</v>
      </c>
      <c r="G1040" s="28">
        <v>45824.974722222221</v>
      </c>
    </row>
    <row r="1041" spans="1:7" x14ac:dyDescent="0.25">
      <c r="A1041" s="30" t="s">
        <v>5219</v>
      </c>
      <c r="B1041" s="30" t="s">
        <v>2681</v>
      </c>
      <c r="C1041" s="30" t="s">
        <v>714</v>
      </c>
      <c r="D1041" s="30" t="s">
        <v>715</v>
      </c>
      <c r="E1041" s="28">
        <v>45824.981932870367</v>
      </c>
      <c r="F1041" s="30" t="s">
        <v>693</v>
      </c>
      <c r="G1041" s="28">
        <v>45824.981932870367</v>
      </c>
    </row>
    <row r="1042" spans="1:7" x14ac:dyDescent="0.25">
      <c r="A1042" s="30" t="s">
        <v>5220</v>
      </c>
      <c r="B1042" s="30" t="s">
        <v>4426</v>
      </c>
      <c r="C1042" s="30" t="s">
        <v>696</v>
      </c>
      <c r="D1042" s="30" t="s">
        <v>712</v>
      </c>
      <c r="E1042" s="28">
        <v>45824.989351851851</v>
      </c>
      <c r="F1042" s="30" t="s">
        <v>693</v>
      </c>
      <c r="G1042" s="28">
        <v>45824.989351851851</v>
      </c>
    </row>
    <row r="1043" spans="1:7" x14ac:dyDescent="0.25">
      <c r="A1043" s="30" t="s">
        <v>5221</v>
      </c>
      <c r="B1043" s="30" t="s">
        <v>2096</v>
      </c>
      <c r="C1043" s="30" t="s">
        <v>701</v>
      </c>
      <c r="D1043" s="30" t="s">
        <v>717</v>
      </c>
      <c r="E1043" s="28">
        <v>45824.992731481485</v>
      </c>
      <c r="F1043" s="30" t="s">
        <v>693</v>
      </c>
      <c r="G1043" s="28">
        <v>45824.992731481485</v>
      </c>
    </row>
    <row r="1044" spans="1:7" x14ac:dyDescent="0.25">
      <c r="A1044" s="30" t="s">
        <v>5222</v>
      </c>
      <c r="B1044" s="30" t="s">
        <v>2096</v>
      </c>
      <c r="C1044" s="30" t="s">
        <v>704</v>
      </c>
      <c r="D1044" s="30" t="s">
        <v>717</v>
      </c>
      <c r="E1044" s="28">
        <v>45824.993009259262</v>
      </c>
      <c r="F1044" s="30" t="s">
        <v>693</v>
      </c>
      <c r="G1044" s="28">
        <v>45824.993009259262</v>
      </c>
    </row>
    <row r="1045" spans="1:7" x14ac:dyDescent="0.25">
      <c r="A1045" s="30" t="s">
        <v>5223</v>
      </c>
      <c r="B1045" s="30" t="s">
        <v>3296</v>
      </c>
      <c r="C1045" s="30" t="s">
        <v>704</v>
      </c>
      <c r="D1045" s="30" t="s">
        <v>710</v>
      </c>
      <c r="E1045" s="28">
        <v>45824.993541666663</v>
      </c>
      <c r="F1045" s="30" t="s">
        <v>693</v>
      </c>
      <c r="G1045" s="28">
        <v>45824.993541666663</v>
      </c>
    </row>
    <row r="1046" spans="1:7" x14ac:dyDescent="0.25">
      <c r="A1046" s="30" t="s">
        <v>5224</v>
      </c>
      <c r="B1046" s="30" t="s">
        <v>3294</v>
      </c>
      <c r="C1046" s="30" t="s">
        <v>704</v>
      </c>
      <c r="D1046" s="30" t="s">
        <v>710</v>
      </c>
      <c r="E1046" s="28">
        <v>45824.993784722225</v>
      </c>
      <c r="F1046" s="30" t="s">
        <v>693</v>
      </c>
      <c r="G1046" s="28">
        <v>45824.993784722225</v>
      </c>
    </row>
    <row r="1047" spans="1:7" x14ac:dyDescent="0.25">
      <c r="A1047" s="30" t="s">
        <v>5225</v>
      </c>
      <c r="B1047" s="30" t="s">
        <v>2791</v>
      </c>
      <c r="C1047" s="30" t="s">
        <v>704</v>
      </c>
      <c r="D1047" s="30" t="s">
        <v>710</v>
      </c>
      <c r="E1047" s="28">
        <v>45824.994004629632</v>
      </c>
      <c r="F1047" s="30" t="s">
        <v>693</v>
      </c>
      <c r="G1047" s="28">
        <v>45824.994004629632</v>
      </c>
    </row>
    <row r="1048" spans="1:7" x14ac:dyDescent="0.25">
      <c r="A1048" s="30" t="s">
        <v>5226</v>
      </c>
      <c r="B1048" s="30" t="s">
        <v>1779</v>
      </c>
      <c r="C1048" s="30" t="s">
        <v>714</v>
      </c>
      <c r="D1048" s="30" t="s">
        <v>715</v>
      </c>
      <c r="E1048" s="28">
        <v>45825.054108796299</v>
      </c>
      <c r="F1048" s="30" t="s">
        <v>693</v>
      </c>
      <c r="G1048" s="28">
        <v>45824.054108796299</v>
      </c>
    </row>
    <row r="1049" spans="1:7" x14ac:dyDescent="0.25">
      <c r="A1049" s="30" t="s">
        <v>5227</v>
      </c>
      <c r="B1049" s="30" t="s">
        <v>1423</v>
      </c>
      <c r="C1049" s="30" t="s">
        <v>691</v>
      </c>
      <c r="D1049" s="30" t="s">
        <v>692</v>
      </c>
      <c r="E1049" s="28">
        <v>45825.085358796299</v>
      </c>
      <c r="F1049" s="30" t="s">
        <v>693</v>
      </c>
      <c r="G1049" s="28">
        <v>45824.085358796299</v>
      </c>
    </row>
    <row r="1050" spans="1:7" x14ac:dyDescent="0.25">
      <c r="A1050" s="30" t="s">
        <v>5228</v>
      </c>
      <c r="B1050" s="30" t="s">
        <v>3380</v>
      </c>
      <c r="C1050" s="30" t="s">
        <v>701</v>
      </c>
      <c r="D1050" s="30" t="s">
        <v>702</v>
      </c>
      <c r="E1050" s="28">
        <v>45825.089178240742</v>
      </c>
      <c r="F1050" s="30" t="s">
        <v>693</v>
      </c>
      <c r="G1050" s="28">
        <v>45824.089178240742</v>
      </c>
    </row>
    <row r="1051" spans="1:7" x14ac:dyDescent="0.25">
      <c r="A1051" s="30" t="s">
        <v>5229</v>
      </c>
      <c r="B1051" s="30" t="s">
        <v>3380</v>
      </c>
      <c r="C1051" s="30" t="s">
        <v>704</v>
      </c>
      <c r="D1051" s="30" t="s">
        <v>702</v>
      </c>
      <c r="E1051" s="28">
        <v>45825.091111111113</v>
      </c>
      <c r="F1051" s="30" t="s">
        <v>693</v>
      </c>
      <c r="G1051" s="28">
        <v>45824.091111111113</v>
      </c>
    </row>
    <row r="1052" spans="1:7" x14ac:dyDescent="0.25">
      <c r="A1052" s="30" t="s">
        <v>5230</v>
      </c>
      <c r="B1052" s="30" t="s">
        <v>3813</v>
      </c>
      <c r="C1052" s="30" t="s">
        <v>701</v>
      </c>
      <c r="D1052" s="30" t="s">
        <v>717</v>
      </c>
      <c r="E1052" s="28">
        <v>45825.091516203705</v>
      </c>
      <c r="F1052" s="30" t="s">
        <v>693</v>
      </c>
      <c r="G1052" s="28">
        <v>45824.091516203705</v>
      </c>
    </row>
    <row r="1053" spans="1:7" x14ac:dyDescent="0.25">
      <c r="A1053" s="30" t="s">
        <v>5231</v>
      </c>
      <c r="B1053" s="30" t="s">
        <v>3815</v>
      </c>
      <c r="C1053" s="30" t="s">
        <v>701</v>
      </c>
      <c r="D1053" s="30" t="s">
        <v>717</v>
      </c>
      <c r="E1053" s="28">
        <v>45825.091539351852</v>
      </c>
      <c r="F1053" s="30" t="s">
        <v>693</v>
      </c>
      <c r="G1053" s="28">
        <v>45824.091539351852</v>
      </c>
    </row>
    <row r="1054" spans="1:7" x14ac:dyDescent="0.25">
      <c r="A1054" s="30" t="s">
        <v>5232</v>
      </c>
      <c r="B1054" s="30" t="s">
        <v>3298</v>
      </c>
      <c r="C1054" s="30" t="s">
        <v>704</v>
      </c>
      <c r="D1054" s="30" t="s">
        <v>710</v>
      </c>
      <c r="E1054" s="28">
        <v>45825.093935185185</v>
      </c>
      <c r="F1054" s="30" t="s">
        <v>693</v>
      </c>
      <c r="G1054" s="28">
        <v>45824.093935185185</v>
      </c>
    </row>
    <row r="1055" spans="1:7" x14ac:dyDescent="0.25">
      <c r="A1055" s="30" t="s">
        <v>5233</v>
      </c>
      <c r="B1055" s="30" t="s">
        <v>3684</v>
      </c>
      <c r="C1055" s="30" t="s">
        <v>701</v>
      </c>
      <c r="D1055" s="30" t="s">
        <v>713</v>
      </c>
      <c r="E1055" s="28">
        <v>45825.105833333335</v>
      </c>
      <c r="F1055" s="30" t="s">
        <v>693</v>
      </c>
      <c r="G1055" s="28">
        <v>45824.105833333335</v>
      </c>
    </row>
    <row r="1056" spans="1:7" x14ac:dyDescent="0.25">
      <c r="A1056" s="30" t="s">
        <v>5234</v>
      </c>
      <c r="B1056" s="30" t="s">
        <v>3686</v>
      </c>
      <c r="C1056" s="30" t="s">
        <v>701</v>
      </c>
      <c r="D1056" s="30" t="s">
        <v>713</v>
      </c>
      <c r="E1056" s="28">
        <v>45825.10596064815</v>
      </c>
      <c r="F1056" s="30" t="s">
        <v>693</v>
      </c>
      <c r="G1056" s="28">
        <v>45824.10596064815</v>
      </c>
    </row>
    <row r="1057" spans="1:7" x14ac:dyDescent="0.25">
      <c r="A1057" s="30" t="s">
        <v>5235</v>
      </c>
      <c r="B1057" s="30" t="s">
        <v>3688</v>
      </c>
      <c r="C1057" s="30" t="s">
        <v>701</v>
      </c>
      <c r="D1057" s="30" t="s">
        <v>713</v>
      </c>
      <c r="E1057" s="28">
        <v>45825.106076388889</v>
      </c>
      <c r="F1057" s="30" t="s">
        <v>693</v>
      </c>
      <c r="G1057" s="28">
        <v>45824.106076388889</v>
      </c>
    </row>
    <row r="1058" spans="1:7" x14ac:dyDescent="0.25">
      <c r="A1058" s="30" t="s">
        <v>5236</v>
      </c>
      <c r="B1058" s="30" t="s">
        <v>3690</v>
      </c>
      <c r="C1058" s="30" t="s">
        <v>701</v>
      </c>
      <c r="D1058" s="30" t="s">
        <v>713</v>
      </c>
      <c r="E1058" s="28">
        <v>45825.106180555558</v>
      </c>
      <c r="F1058" s="30" t="s">
        <v>693</v>
      </c>
      <c r="G1058" s="28">
        <v>45824.106180555558</v>
      </c>
    </row>
    <row r="1059" spans="1:7" x14ac:dyDescent="0.25">
      <c r="A1059" s="30" t="s">
        <v>5237</v>
      </c>
      <c r="B1059" s="30" t="s">
        <v>3692</v>
      </c>
      <c r="C1059" s="30" t="s">
        <v>701</v>
      </c>
      <c r="D1059" s="30" t="s">
        <v>713</v>
      </c>
      <c r="E1059" s="28">
        <v>45825.10628472222</v>
      </c>
      <c r="F1059" s="30" t="s">
        <v>693</v>
      </c>
      <c r="G1059" s="28">
        <v>45824.10628472222</v>
      </c>
    </row>
    <row r="1060" spans="1:7" x14ac:dyDescent="0.25">
      <c r="A1060" s="30" t="s">
        <v>5238</v>
      </c>
      <c r="B1060" s="30" t="s">
        <v>3684</v>
      </c>
      <c r="C1060" s="30" t="s">
        <v>704</v>
      </c>
      <c r="D1060" s="30" t="s">
        <v>713</v>
      </c>
      <c r="E1060" s="28">
        <v>45825.107372685183</v>
      </c>
      <c r="F1060" s="30" t="s">
        <v>693</v>
      </c>
      <c r="G1060" s="28">
        <v>45824.107372685183</v>
      </c>
    </row>
    <row r="1061" spans="1:7" x14ac:dyDescent="0.25">
      <c r="A1061" s="30" t="s">
        <v>5239</v>
      </c>
      <c r="B1061" s="30" t="s">
        <v>3686</v>
      </c>
      <c r="C1061" s="30" t="s">
        <v>704</v>
      </c>
      <c r="D1061" s="30" t="s">
        <v>713</v>
      </c>
      <c r="E1061" s="28">
        <v>45825.107453703706</v>
      </c>
      <c r="F1061" s="30" t="s">
        <v>693</v>
      </c>
      <c r="G1061" s="28">
        <v>45824.107453703706</v>
      </c>
    </row>
    <row r="1062" spans="1:7" x14ac:dyDescent="0.25">
      <c r="A1062" s="30" t="s">
        <v>5240</v>
      </c>
      <c r="B1062" s="30" t="s">
        <v>3688</v>
      </c>
      <c r="C1062" s="30" t="s">
        <v>704</v>
      </c>
      <c r="D1062" s="30" t="s">
        <v>713</v>
      </c>
      <c r="E1062" s="28">
        <v>45825.107546296298</v>
      </c>
      <c r="F1062" s="30" t="s">
        <v>693</v>
      </c>
      <c r="G1062" s="28">
        <v>45824.107546296298</v>
      </c>
    </row>
    <row r="1063" spans="1:7" x14ac:dyDescent="0.25">
      <c r="A1063" s="30" t="s">
        <v>5241</v>
      </c>
      <c r="B1063" s="30" t="s">
        <v>3690</v>
      </c>
      <c r="C1063" s="30" t="s">
        <v>704</v>
      </c>
      <c r="D1063" s="30" t="s">
        <v>713</v>
      </c>
      <c r="E1063" s="28">
        <v>45825.107662037037</v>
      </c>
      <c r="F1063" s="30" t="s">
        <v>693</v>
      </c>
      <c r="G1063" s="28">
        <v>45824.107662037037</v>
      </c>
    </row>
    <row r="1064" spans="1:7" x14ac:dyDescent="0.25">
      <c r="A1064" s="30" t="s">
        <v>5242</v>
      </c>
      <c r="B1064" s="30" t="s">
        <v>3692</v>
      </c>
      <c r="C1064" s="30" t="s">
        <v>704</v>
      </c>
      <c r="D1064" s="30" t="s">
        <v>713</v>
      </c>
      <c r="E1064" s="28">
        <v>45825.107800925929</v>
      </c>
      <c r="F1064" s="30" t="s">
        <v>693</v>
      </c>
      <c r="G1064" s="28">
        <v>45824.107800925929</v>
      </c>
    </row>
    <row r="1065" spans="1:7" x14ac:dyDescent="0.25">
      <c r="A1065" s="30" t="s">
        <v>5243</v>
      </c>
      <c r="B1065" s="30" t="s">
        <v>2747</v>
      </c>
      <c r="C1065" s="30" t="s">
        <v>691</v>
      </c>
      <c r="D1065" s="30" t="s">
        <v>692</v>
      </c>
      <c r="E1065" s="28">
        <v>45825.108263888891</v>
      </c>
      <c r="F1065" s="30" t="s">
        <v>693</v>
      </c>
      <c r="G1065" s="28">
        <v>45824.108263888891</v>
      </c>
    </row>
    <row r="1066" spans="1:7" x14ac:dyDescent="0.25">
      <c r="A1066" s="30" t="s">
        <v>5244</v>
      </c>
      <c r="B1066" s="30" t="s">
        <v>3714</v>
      </c>
      <c r="C1066" s="30" t="s">
        <v>691</v>
      </c>
      <c r="D1066" s="30" t="s">
        <v>692</v>
      </c>
      <c r="E1066" s="28">
        <v>45825.10837962963</v>
      </c>
      <c r="F1066" s="30" t="s">
        <v>693</v>
      </c>
      <c r="G1066" s="28">
        <v>45824.10837962963</v>
      </c>
    </row>
    <row r="1067" spans="1:7" x14ac:dyDescent="0.25">
      <c r="A1067" s="30" t="s">
        <v>5245</v>
      </c>
      <c r="B1067" s="30" t="s">
        <v>4468</v>
      </c>
      <c r="C1067" s="30" t="s">
        <v>701</v>
      </c>
      <c r="D1067" s="30" t="s">
        <v>705</v>
      </c>
      <c r="E1067" s="28">
        <v>45825.114733796298</v>
      </c>
      <c r="F1067" s="30" t="s">
        <v>693</v>
      </c>
      <c r="G1067" s="28">
        <v>45824.114733796298</v>
      </c>
    </row>
    <row r="1068" spans="1:7" x14ac:dyDescent="0.25">
      <c r="A1068" s="30" t="s">
        <v>5246</v>
      </c>
      <c r="B1068" s="30" t="s">
        <v>4521</v>
      </c>
      <c r="C1068" s="30" t="s">
        <v>701</v>
      </c>
      <c r="D1068" s="30" t="s">
        <v>705</v>
      </c>
      <c r="E1068" s="28">
        <v>45825.114768518521</v>
      </c>
      <c r="F1068" s="30" t="s">
        <v>693</v>
      </c>
      <c r="G1068" s="28">
        <v>45824.114768518521</v>
      </c>
    </row>
    <row r="1069" spans="1:7" x14ac:dyDescent="0.25">
      <c r="A1069" s="30" t="s">
        <v>5247</v>
      </c>
      <c r="B1069" s="30" t="s">
        <v>4504</v>
      </c>
      <c r="C1069" s="30" t="s">
        <v>701</v>
      </c>
      <c r="D1069" s="30" t="s">
        <v>705</v>
      </c>
      <c r="E1069" s="28">
        <v>45825.114803240744</v>
      </c>
      <c r="F1069" s="30" t="s">
        <v>693</v>
      </c>
      <c r="G1069" s="28">
        <v>45824.114803240744</v>
      </c>
    </row>
    <row r="1070" spans="1:7" x14ac:dyDescent="0.25">
      <c r="A1070" s="30" t="s">
        <v>5248</v>
      </c>
      <c r="B1070" s="30" t="s">
        <v>4506</v>
      </c>
      <c r="C1070" s="30" t="s">
        <v>701</v>
      </c>
      <c r="D1070" s="30" t="s">
        <v>705</v>
      </c>
      <c r="E1070" s="28">
        <v>45825.114837962959</v>
      </c>
      <c r="F1070" s="30" t="s">
        <v>693</v>
      </c>
      <c r="G1070" s="28">
        <v>45824.114837962959</v>
      </c>
    </row>
    <row r="1071" spans="1:7" x14ac:dyDescent="0.25">
      <c r="A1071" s="30" t="s">
        <v>5249</v>
      </c>
      <c r="B1071" s="30" t="s">
        <v>4468</v>
      </c>
      <c r="C1071" s="30" t="s">
        <v>704</v>
      </c>
      <c r="D1071" s="30" t="s">
        <v>705</v>
      </c>
      <c r="E1071" s="28">
        <v>45825.115069444444</v>
      </c>
      <c r="F1071" s="30" t="s">
        <v>693</v>
      </c>
      <c r="G1071" s="28">
        <v>45824.115069444444</v>
      </c>
    </row>
    <row r="1072" spans="1:7" x14ac:dyDescent="0.25">
      <c r="A1072" s="30" t="s">
        <v>5250</v>
      </c>
      <c r="B1072" s="30" t="s">
        <v>4521</v>
      </c>
      <c r="C1072" s="30" t="s">
        <v>704</v>
      </c>
      <c r="D1072" s="30" t="s">
        <v>705</v>
      </c>
      <c r="E1072" s="28">
        <v>45825.11509259259</v>
      </c>
      <c r="F1072" s="30" t="s">
        <v>693</v>
      </c>
      <c r="G1072" s="28">
        <v>45824.11509259259</v>
      </c>
    </row>
    <row r="1073" spans="1:7" x14ac:dyDescent="0.25">
      <c r="A1073" s="30" t="s">
        <v>5251</v>
      </c>
      <c r="B1073" s="30" t="s">
        <v>4504</v>
      </c>
      <c r="C1073" s="30" t="s">
        <v>704</v>
      </c>
      <c r="D1073" s="30" t="s">
        <v>705</v>
      </c>
      <c r="E1073" s="28">
        <v>45825.115115740744</v>
      </c>
      <c r="F1073" s="30" t="s">
        <v>693</v>
      </c>
      <c r="G1073" s="28">
        <v>45824.115115740744</v>
      </c>
    </row>
    <row r="1074" spans="1:7" x14ac:dyDescent="0.25">
      <c r="A1074" s="30" t="s">
        <v>5252</v>
      </c>
      <c r="B1074" s="30" t="s">
        <v>4506</v>
      </c>
      <c r="C1074" s="30" t="s">
        <v>704</v>
      </c>
      <c r="D1074" s="30" t="s">
        <v>705</v>
      </c>
      <c r="E1074" s="28">
        <v>45825.11515046296</v>
      </c>
      <c r="F1074" s="30" t="s">
        <v>693</v>
      </c>
      <c r="G1074" s="28">
        <v>45824.11515046296</v>
      </c>
    </row>
    <row r="1075" spans="1:7" x14ac:dyDescent="0.25">
      <c r="A1075" s="30" t="s">
        <v>5253</v>
      </c>
      <c r="B1075" s="30" t="s">
        <v>4208</v>
      </c>
      <c r="C1075" s="30" t="s">
        <v>696</v>
      </c>
      <c r="D1075" s="30" t="s">
        <v>707</v>
      </c>
      <c r="E1075" s="28">
        <v>45825.119606481479</v>
      </c>
      <c r="F1075" s="30" t="s">
        <v>693</v>
      </c>
      <c r="G1075" s="28">
        <v>45824.119606481479</v>
      </c>
    </row>
    <row r="1076" spans="1:7" x14ac:dyDescent="0.25">
      <c r="A1076" s="30" t="s">
        <v>5254</v>
      </c>
      <c r="B1076" s="30" t="s">
        <v>2096</v>
      </c>
      <c r="C1076" s="30" t="s">
        <v>691</v>
      </c>
      <c r="D1076" s="30" t="s">
        <v>692</v>
      </c>
      <c r="E1076" s="28">
        <v>45825.123553240737</v>
      </c>
      <c r="F1076" s="30" t="s">
        <v>693</v>
      </c>
      <c r="G1076" s="28">
        <v>45824.123553240737</v>
      </c>
    </row>
    <row r="1077" spans="1:7" x14ac:dyDescent="0.25">
      <c r="A1077" s="30" t="s">
        <v>5255</v>
      </c>
      <c r="B1077" s="30" t="s">
        <v>4089</v>
      </c>
      <c r="C1077" s="30" t="s">
        <v>696</v>
      </c>
      <c r="D1077" s="30" t="s">
        <v>695</v>
      </c>
      <c r="E1077" s="28">
        <v>45825.127812500003</v>
      </c>
      <c r="F1077" s="30" t="s">
        <v>693</v>
      </c>
      <c r="G1077" s="28">
        <v>45824.127812500003</v>
      </c>
    </row>
    <row r="1078" spans="1:7" x14ac:dyDescent="0.25">
      <c r="A1078" s="30" t="s">
        <v>5256</v>
      </c>
      <c r="B1078" s="30" t="s">
        <v>4091</v>
      </c>
      <c r="C1078" s="30" t="s">
        <v>696</v>
      </c>
      <c r="D1078" s="30" t="s">
        <v>695</v>
      </c>
      <c r="E1078" s="28">
        <v>45825.127812500003</v>
      </c>
      <c r="F1078" s="30" t="s">
        <v>693</v>
      </c>
      <c r="G1078" s="28">
        <v>45824.127812500003</v>
      </c>
    </row>
    <row r="1079" spans="1:7" x14ac:dyDescent="0.25">
      <c r="A1079" s="30" t="s">
        <v>5257</v>
      </c>
      <c r="B1079" s="30" t="s">
        <v>4093</v>
      </c>
      <c r="C1079" s="30" t="s">
        <v>696</v>
      </c>
      <c r="D1079" s="30" t="s">
        <v>695</v>
      </c>
      <c r="E1079" s="28">
        <v>45825.127893518518</v>
      </c>
      <c r="F1079" s="30" t="s">
        <v>693</v>
      </c>
      <c r="G1079" s="28">
        <v>45824.127893518518</v>
      </c>
    </row>
    <row r="1080" spans="1:7" x14ac:dyDescent="0.25">
      <c r="A1080" s="30" t="s">
        <v>5258</v>
      </c>
      <c r="B1080" s="30" t="s">
        <v>4095</v>
      </c>
      <c r="C1080" s="30" t="s">
        <v>696</v>
      </c>
      <c r="D1080" s="30" t="s">
        <v>695</v>
      </c>
      <c r="E1080" s="28">
        <v>45825.127939814818</v>
      </c>
      <c r="F1080" s="30" t="s">
        <v>693</v>
      </c>
      <c r="G1080" s="28">
        <v>45824.127939814818</v>
      </c>
    </row>
    <row r="1081" spans="1:7" x14ac:dyDescent="0.25">
      <c r="A1081" s="30" t="s">
        <v>5259</v>
      </c>
      <c r="B1081" s="30" t="s">
        <v>4097</v>
      </c>
      <c r="C1081" s="30" t="s">
        <v>696</v>
      </c>
      <c r="D1081" s="30" t="s">
        <v>695</v>
      </c>
      <c r="E1081" s="28">
        <v>45825.128009259257</v>
      </c>
      <c r="F1081" s="30" t="s">
        <v>693</v>
      </c>
      <c r="G1081" s="28">
        <v>45824.128009259257</v>
      </c>
    </row>
    <row r="1082" spans="1:7" x14ac:dyDescent="0.25">
      <c r="A1082" s="30" t="s">
        <v>5260</v>
      </c>
      <c r="B1082" s="30" t="s">
        <v>4099</v>
      </c>
      <c r="C1082" s="30" t="s">
        <v>696</v>
      </c>
      <c r="D1082" s="30" t="s">
        <v>695</v>
      </c>
      <c r="E1082" s="28">
        <v>45825.128078703703</v>
      </c>
      <c r="F1082" s="30" t="s">
        <v>693</v>
      </c>
      <c r="G1082" s="28">
        <v>45824.128078703703</v>
      </c>
    </row>
    <row r="1083" spans="1:7" x14ac:dyDescent="0.25">
      <c r="A1083" s="30" t="s">
        <v>5261</v>
      </c>
      <c r="B1083" s="30" t="s">
        <v>4101</v>
      </c>
      <c r="C1083" s="30" t="s">
        <v>696</v>
      </c>
      <c r="D1083" s="30" t="s">
        <v>695</v>
      </c>
      <c r="E1083" s="28">
        <v>45825.128159722219</v>
      </c>
      <c r="F1083" s="30" t="s">
        <v>693</v>
      </c>
      <c r="G1083" s="28">
        <v>45824.128159722219</v>
      </c>
    </row>
    <row r="1084" spans="1:7" x14ac:dyDescent="0.25">
      <c r="A1084" s="30" t="s">
        <v>5262</v>
      </c>
      <c r="B1084" s="30" t="s">
        <v>4103</v>
      </c>
      <c r="C1084" s="30" t="s">
        <v>696</v>
      </c>
      <c r="D1084" s="30" t="s">
        <v>695</v>
      </c>
      <c r="E1084" s="28">
        <v>45825.128229166665</v>
      </c>
      <c r="F1084" s="30" t="s">
        <v>693</v>
      </c>
      <c r="G1084" s="28">
        <v>45824.128229166665</v>
      </c>
    </row>
    <row r="1085" spans="1:7" x14ac:dyDescent="0.25">
      <c r="A1085" s="30" t="s">
        <v>5263</v>
      </c>
      <c r="B1085" s="30" t="s">
        <v>4105</v>
      </c>
      <c r="C1085" s="30" t="s">
        <v>696</v>
      </c>
      <c r="D1085" s="30" t="s">
        <v>695</v>
      </c>
      <c r="E1085" s="28">
        <v>45825.128344907411</v>
      </c>
      <c r="F1085" s="30" t="s">
        <v>693</v>
      </c>
      <c r="G1085" s="28">
        <v>45824.128344907411</v>
      </c>
    </row>
    <row r="1086" spans="1:7" x14ac:dyDescent="0.25">
      <c r="A1086" s="30" t="s">
        <v>5264</v>
      </c>
      <c r="B1086" s="30" t="s">
        <v>3314</v>
      </c>
      <c r="C1086" s="30" t="s">
        <v>691</v>
      </c>
      <c r="D1086" s="30" t="s">
        <v>692</v>
      </c>
      <c r="E1086" s="28">
        <v>45825.133842592593</v>
      </c>
      <c r="F1086" s="30" t="s">
        <v>693</v>
      </c>
      <c r="G1086" s="28">
        <v>45824.133842592593</v>
      </c>
    </row>
    <row r="1087" spans="1:7" x14ac:dyDescent="0.25">
      <c r="A1087" s="30" t="s">
        <v>5265</v>
      </c>
      <c r="B1087" s="30" t="s">
        <v>3772</v>
      </c>
      <c r="C1087" s="30" t="s">
        <v>701</v>
      </c>
      <c r="D1087" s="30" t="s">
        <v>710</v>
      </c>
      <c r="E1087" s="28">
        <v>45825.14534722222</v>
      </c>
      <c r="F1087" s="30" t="s">
        <v>693</v>
      </c>
      <c r="G1087" s="28">
        <v>45824.14534722222</v>
      </c>
    </row>
    <row r="1088" spans="1:7" x14ac:dyDescent="0.25">
      <c r="A1088" s="30" t="s">
        <v>5266</v>
      </c>
      <c r="B1088" s="30" t="s">
        <v>3772</v>
      </c>
      <c r="C1088" s="30" t="s">
        <v>704</v>
      </c>
      <c r="D1088" s="30" t="s">
        <v>710</v>
      </c>
      <c r="E1088" s="28">
        <v>45825.145879629628</v>
      </c>
      <c r="F1088" s="30" t="s">
        <v>693</v>
      </c>
      <c r="G1088" s="28">
        <v>45824.145879629628</v>
      </c>
    </row>
    <row r="1089" spans="1:7" x14ac:dyDescent="0.25">
      <c r="A1089" s="30" t="s">
        <v>5267</v>
      </c>
      <c r="B1089" s="30" t="s">
        <v>1779</v>
      </c>
      <c r="C1089" s="30" t="s">
        <v>699</v>
      </c>
      <c r="D1089" s="30" t="s">
        <v>77</v>
      </c>
      <c r="E1089" s="28">
        <v>45825.154849537037</v>
      </c>
      <c r="F1089" s="30" t="s">
        <v>693</v>
      </c>
      <c r="G1089" s="28">
        <v>45824.154849537037</v>
      </c>
    </row>
    <row r="1090" spans="1:7" x14ac:dyDescent="0.25">
      <c r="A1090" s="30" t="s">
        <v>5268</v>
      </c>
      <c r="B1090" s="30" t="s">
        <v>3316</v>
      </c>
      <c r="C1090" s="30" t="s">
        <v>691</v>
      </c>
      <c r="D1090" s="30" t="s">
        <v>692</v>
      </c>
      <c r="E1090" s="28">
        <v>45825.163159722222</v>
      </c>
      <c r="F1090" s="30" t="s">
        <v>693</v>
      </c>
      <c r="G1090" s="28">
        <v>45824.163159722222</v>
      </c>
    </row>
    <row r="1091" spans="1:7" x14ac:dyDescent="0.25">
      <c r="A1091" s="30" t="s">
        <v>5269</v>
      </c>
      <c r="B1091" s="30" t="s">
        <v>3797</v>
      </c>
      <c r="C1091" s="30" t="s">
        <v>691</v>
      </c>
      <c r="D1091" s="30" t="s">
        <v>692</v>
      </c>
      <c r="E1091" s="28">
        <v>45825.16333333333</v>
      </c>
      <c r="F1091" s="30" t="s">
        <v>693</v>
      </c>
      <c r="G1091" s="28">
        <v>45824.16333333333</v>
      </c>
    </row>
    <row r="1092" spans="1:7" x14ac:dyDescent="0.25">
      <c r="A1092" s="30" t="s">
        <v>5270</v>
      </c>
      <c r="B1092" s="30" t="s">
        <v>3858</v>
      </c>
      <c r="C1092" s="30" t="s">
        <v>691</v>
      </c>
      <c r="D1092" s="30" t="s">
        <v>692</v>
      </c>
      <c r="E1092" s="28">
        <v>45825.163460648146</v>
      </c>
      <c r="F1092" s="30" t="s">
        <v>693</v>
      </c>
      <c r="G1092" s="28">
        <v>45824.163460648146</v>
      </c>
    </row>
    <row r="1093" spans="1:7" x14ac:dyDescent="0.25">
      <c r="A1093" s="30" t="s">
        <v>5271</v>
      </c>
      <c r="B1093" s="30" t="s">
        <v>3856</v>
      </c>
      <c r="C1093" s="30" t="s">
        <v>691</v>
      </c>
      <c r="D1093" s="30" t="s">
        <v>692</v>
      </c>
      <c r="E1093" s="28">
        <v>45825.163530092592</v>
      </c>
      <c r="F1093" s="30" t="s">
        <v>693</v>
      </c>
      <c r="G1093" s="28">
        <v>45824.163530092592</v>
      </c>
    </row>
    <row r="1094" spans="1:7" x14ac:dyDescent="0.25">
      <c r="A1094" s="30" t="s">
        <v>5272</v>
      </c>
      <c r="B1094" s="30" t="s">
        <v>3854</v>
      </c>
      <c r="C1094" s="30" t="s">
        <v>691</v>
      </c>
      <c r="D1094" s="30" t="s">
        <v>692</v>
      </c>
      <c r="E1094" s="28">
        <v>45825.163680555554</v>
      </c>
      <c r="F1094" s="30" t="s">
        <v>693</v>
      </c>
      <c r="G1094" s="28">
        <v>45824.163680555554</v>
      </c>
    </row>
    <row r="1095" spans="1:7" x14ac:dyDescent="0.25">
      <c r="A1095" s="30" t="s">
        <v>5273</v>
      </c>
      <c r="B1095" s="30" t="s">
        <v>4519</v>
      </c>
      <c r="C1095" s="30" t="s">
        <v>701</v>
      </c>
      <c r="D1095" s="30" t="s">
        <v>705</v>
      </c>
      <c r="E1095" s="28">
        <v>45825.17596064815</v>
      </c>
      <c r="F1095" s="30" t="s">
        <v>693</v>
      </c>
      <c r="G1095" s="28">
        <v>45824.17596064815</v>
      </c>
    </row>
    <row r="1096" spans="1:7" x14ac:dyDescent="0.25">
      <c r="A1096" s="30" t="s">
        <v>5274</v>
      </c>
      <c r="B1096" s="30" t="s">
        <v>4508</v>
      </c>
      <c r="C1096" s="30" t="s">
        <v>701</v>
      </c>
      <c r="D1096" s="30" t="s">
        <v>705</v>
      </c>
      <c r="E1096" s="28">
        <v>45825.17597222222</v>
      </c>
      <c r="F1096" s="30" t="s">
        <v>693</v>
      </c>
      <c r="G1096" s="28">
        <v>45824.17597222222</v>
      </c>
    </row>
    <row r="1097" spans="1:7" x14ac:dyDescent="0.25">
      <c r="A1097" s="30" t="s">
        <v>5275</v>
      </c>
      <c r="B1097" s="30" t="s">
        <v>4519</v>
      </c>
      <c r="C1097" s="30" t="s">
        <v>704</v>
      </c>
      <c r="D1097" s="30" t="s">
        <v>705</v>
      </c>
      <c r="E1097" s="28">
        <v>45825.176203703704</v>
      </c>
      <c r="F1097" s="30" t="s">
        <v>693</v>
      </c>
      <c r="G1097" s="28">
        <v>45824.176203703704</v>
      </c>
    </row>
    <row r="1098" spans="1:7" x14ac:dyDescent="0.25">
      <c r="A1098" s="30" t="s">
        <v>5276</v>
      </c>
      <c r="B1098" s="30" t="s">
        <v>4508</v>
      </c>
      <c r="C1098" s="30" t="s">
        <v>704</v>
      </c>
      <c r="D1098" s="30" t="s">
        <v>705</v>
      </c>
      <c r="E1098" s="28">
        <v>45825.17633101852</v>
      </c>
      <c r="F1098" s="30" t="s">
        <v>693</v>
      </c>
      <c r="G1098" s="28">
        <v>45824.17633101852</v>
      </c>
    </row>
    <row r="1099" spans="1:7" x14ac:dyDescent="0.25">
      <c r="A1099" s="30" t="s">
        <v>5277</v>
      </c>
      <c r="B1099" s="30" t="s">
        <v>4567</v>
      </c>
      <c r="C1099" s="30" t="s">
        <v>696</v>
      </c>
      <c r="D1099" s="30" t="s">
        <v>707</v>
      </c>
      <c r="E1099" s="28">
        <v>45825.18545138889</v>
      </c>
      <c r="F1099" s="30" t="s">
        <v>693</v>
      </c>
      <c r="G1099" s="28">
        <v>45824.18545138889</v>
      </c>
    </row>
    <row r="1100" spans="1:7" x14ac:dyDescent="0.25">
      <c r="A1100" s="30" t="s">
        <v>5278</v>
      </c>
      <c r="B1100" s="30" t="s">
        <v>1934</v>
      </c>
      <c r="C1100" s="30" t="s">
        <v>691</v>
      </c>
      <c r="D1100" s="30" t="s">
        <v>692</v>
      </c>
      <c r="E1100" s="28">
        <v>45825.185798611114</v>
      </c>
      <c r="F1100" s="30" t="s">
        <v>693</v>
      </c>
      <c r="G1100" s="28">
        <v>45824.185798611114</v>
      </c>
    </row>
    <row r="1101" spans="1:7" x14ac:dyDescent="0.25">
      <c r="A1101" s="30" t="s">
        <v>5279</v>
      </c>
      <c r="B1101" s="30" t="s">
        <v>4159</v>
      </c>
      <c r="C1101" s="30" t="s">
        <v>696</v>
      </c>
      <c r="D1101" s="30" t="s">
        <v>708</v>
      </c>
      <c r="E1101" s="28">
        <v>45825.188159722224</v>
      </c>
      <c r="F1101" s="30" t="s">
        <v>693</v>
      </c>
      <c r="G1101" s="28">
        <v>45824.188159722224</v>
      </c>
    </row>
    <row r="1102" spans="1:7" x14ac:dyDescent="0.25">
      <c r="A1102" s="30" t="s">
        <v>5280</v>
      </c>
      <c r="B1102" s="30" t="s">
        <v>3388</v>
      </c>
      <c r="C1102" s="30" t="s">
        <v>701</v>
      </c>
      <c r="D1102" s="30" t="s">
        <v>702</v>
      </c>
      <c r="E1102" s="28">
        <v>45825.19159722222</v>
      </c>
      <c r="F1102" s="30" t="s">
        <v>693</v>
      </c>
      <c r="G1102" s="28">
        <v>45824.19159722222</v>
      </c>
    </row>
    <row r="1103" spans="1:7" x14ac:dyDescent="0.25">
      <c r="A1103" s="30" t="s">
        <v>5281</v>
      </c>
      <c r="B1103" s="30" t="s">
        <v>3388</v>
      </c>
      <c r="C1103" s="30" t="s">
        <v>704</v>
      </c>
      <c r="D1103" s="30" t="s">
        <v>702</v>
      </c>
      <c r="E1103" s="28">
        <v>45825.192083333335</v>
      </c>
      <c r="F1103" s="30" t="s">
        <v>693</v>
      </c>
      <c r="G1103" s="28">
        <v>45824.192083333335</v>
      </c>
    </row>
    <row r="1104" spans="1:7" x14ac:dyDescent="0.25">
      <c r="A1104" s="30" t="s">
        <v>5282</v>
      </c>
      <c r="B1104" s="30" t="s">
        <v>3835</v>
      </c>
      <c r="C1104" s="30" t="s">
        <v>701</v>
      </c>
      <c r="D1104" s="30" t="s">
        <v>710</v>
      </c>
      <c r="E1104" s="28">
        <v>45825.208055555559</v>
      </c>
      <c r="F1104" s="30" t="s">
        <v>693</v>
      </c>
      <c r="G1104" s="28">
        <v>45824.208055555559</v>
      </c>
    </row>
    <row r="1105" spans="1:7" x14ac:dyDescent="0.25">
      <c r="A1105" s="30" t="s">
        <v>5283</v>
      </c>
      <c r="B1105" s="30" t="s">
        <v>3835</v>
      </c>
      <c r="C1105" s="30" t="s">
        <v>704</v>
      </c>
      <c r="D1105" s="30" t="s">
        <v>710</v>
      </c>
      <c r="E1105" s="28">
        <v>45825.208437499998</v>
      </c>
      <c r="F1105" s="30" t="s">
        <v>693</v>
      </c>
      <c r="G1105" s="28">
        <v>45824.208437499998</v>
      </c>
    </row>
    <row r="1106" spans="1:7" x14ac:dyDescent="0.25">
      <c r="A1106" s="30" t="s">
        <v>5284</v>
      </c>
      <c r="B1106" s="30" t="s">
        <v>2699</v>
      </c>
      <c r="C1106" s="30" t="s">
        <v>704</v>
      </c>
      <c r="D1106" s="30" t="s">
        <v>710</v>
      </c>
      <c r="E1106" s="28">
        <v>45825.209814814814</v>
      </c>
      <c r="F1106" s="30" t="s">
        <v>693</v>
      </c>
      <c r="G1106" s="28">
        <v>45824.209814814814</v>
      </c>
    </row>
    <row r="1107" spans="1:7" x14ac:dyDescent="0.25">
      <c r="A1107" s="30" t="s">
        <v>5285</v>
      </c>
      <c r="B1107" s="30" t="s">
        <v>4426</v>
      </c>
      <c r="C1107" s="30" t="s">
        <v>701</v>
      </c>
      <c r="D1107" s="30" t="s">
        <v>705</v>
      </c>
      <c r="E1107" s="28">
        <v>45825.227858796294</v>
      </c>
      <c r="F1107" s="30" t="s">
        <v>693</v>
      </c>
      <c r="G1107" s="28">
        <v>45824.227858796294</v>
      </c>
    </row>
    <row r="1108" spans="1:7" x14ac:dyDescent="0.25">
      <c r="A1108" s="30" t="s">
        <v>5286</v>
      </c>
      <c r="B1108" s="30" t="s">
        <v>4426</v>
      </c>
      <c r="C1108" s="30" t="s">
        <v>704</v>
      </c>
      <c r="D1108" s="30" t="s">
        <v>705</v>
      </c>
      <c r="E1108" s="28">
        <v>45825.228032407409</v>
      </c>
      <c r="F1108" s="30" t="s">
        <v>693</v>
      </c>
      <c r="G1108" s="28">
        <v>45824.228032407409</v>
      </c>
    </row>
    <row r="1109" spans="1:7" x14ac:dyDescent="0.25">
      <c r="A1109" s="30" t="s">
        <v>5287</v>
      </c>
      <c r="B1109" s="30" t="s">
        <v>3698</v>
      </c>
      <c r="C1109" s="30" t="s">
        <v>701</v>
      </c>
      <c r="D1109" s="30" t="s">
        <v>713</v>
      </c>
      <c r="E1109" s="28">
        <v>45825.23541666667</v>
      </c>
      <c r="F1109" s="30" t="s">
        <v>693</v>
      </c>
      <c r="G1109" s="28">
        <v>45824.23541666667</v>
      </c>
    </row>
    <row r="1110" spans="1:7" x14ac:dyDescent="0.25">
      <c r="A1110" s="30" t="s">
        <v>5288</v>
      </c>
      <c r="B1110" s="30" t="s">
        <v>3696</v>
      </c>
      <c r="C1110" s="30" t="s">
        <v>701</v>
      </c>
      <c r="D1110" s="30" t="s">
        <v>713</v>
      </c>
      <c r="E1110" s="28">
        <v>45825.235486111109</v>
      </c>
      <c r="F1110" s="30" t="s">
        <v>693</v>
      </c>
      <c r="G1110" s="28">
        <v>45824.235486111109</v>
      </c>
    </row>
    <row r="1111" spans="1:7" x14ac:dyDescent="0.25">
      <c r="A1111" s="30" t="s">
        <v>5289</v>
      </c>
      <c r="B1111" s="30" t="s">
        <v>4947</v>
      </c>
      <c r="C1111" s="30" t="s">
        <v>696</v>
      </c>
      <c r="D1111" s="30" t="s">
        <v>697</v>
      </c>
      <c r="E1111" s="28">
        <v>45825.267905092594</v>
      </c>
      <c r="F1111" s="30" t="s">
        <v>698</v>
      </c>
      <c r="G1111" s="28">
        <v>45825.267905092594</v>
      </c>
    </row>
    <row r="1112" spans="1:7" x14ac:dyDescent="0.25">
      <c r="A1112" s="30" t="s">
        <v>5290</v>
      </c>
      <c r="B1112" s="30" t="s">
        <v>2213</v>
      </c>
      <c r="C1112" s="30" t="s">
        <v>691</v>
      </c>
      <c r="D1112" s="30" t="s">
        <v>692</v>
      </c>
      <c r="E1112" s="28">
        <v>45825.28800925926</v>
      </c>
      <c r="F1112" s="30" t="s">
        <v>698</v>
      </c>
      <c r="G1112" s="28">
        <v>45825.28800925926</v>
      </c>
    </row>
    <row r="1113" spans="1:7" x14ac:dyDescent="0.25">
      <c r="A1113" s="30" t="s">
        <v>5291</v>
      </c>
      <c r="B1113" s="30" t="s">
        <v>2217</v>
      </c>
      <c r="C1113" s="30" t="s">
        <v>691</v>
      </c>
      <c r="D1113" s="30" t="s">
        <v>692</v>
      </c>
      <c r="E1113" s="28">
        <v>45825.288055555553</v>
      </c>
      <c r="F1113" s="30" t="s">
        <v>698</v>
      </c>
      <c r="G1113" s="28">
        <v>45825.288055555553</v>
      </c>
    </row>
    <row r="1114" spans="1:7" x14ac:dyDescent="0.25">
      <c r="A1114" s="30" t="s">
        <v>5292</v>
      </c>
      <c r="B1114" s="30" t="s">
        <v>4426</v>
      </c>
      <c r="C1114" s="30" t="s">
        <v>691</v>
      </c>
      <c r="D1114" s="30" t="s">
        <v>692</v>
      </c>
      <c r="E1114" s="28">
        <v>45825.288159722222</v>
      </c>
      <c r="F1114" s="30" t="s">
        <v>698</v>
      </c>
      <c r="G1114" s="28">
        <v>45825.288159722222</v>
      </c>
    </row>
    <row r="1115" spans="1:7" x14ac:dyDescent="0.25">
      <c r="A1115" s="30" t="s">
        <v>5293</v>
      </c>
      <c r="B1115" s="30" t="s">
        <v>4506</v>
      </c>
      <c r="C1115" s="30" t="s">
        <v>691</v>
      </c>
      <c r="D1115" s="30" t="s">
        <v>692</v>
      </c>
      <c r="E1115" s="28">
        <v>45825.2890625</v>
      </c>
      <c r="F1115" s="30" t="s">
        <v>698</v>
      </c>
      <c r="G1115" s="28">
        <v>45825.2890625</v>
      </c>
    </row>
    <row r="1116" spans="1:7" x14ac:dyDescent="0.25">
      <c r="A1116" s="30" t="s">
        <v>5294</v>
      </c>
      <c r="B1116" s="30" t="s">
        <v>4468</v>
      </c>
      <c r="C1116" s="30" t="s">
        <v>691</v>
      </c>
      <c r="D1116" s="30" t="s">
        <v>692</v>
      </c>
      <c r="E1116" s="28">
        <v>45825.309340277781</v>
      </c>
      <c r="F1116" s="30" t="s">
        <v>698</v>
      </c>
      <c r="G1116" s="28">
        <v>45825.309340277781</v>
      </c>
    </row>
    <row r="1117" spans="1:7" x14ac:dyDescent="0.25">
      <c r="A1117" s="30" t="s">
        <v>5295</v>
      </c>
      <c r="B1117" s="30" t="s">
        <v>3686</v>
      </c>
      <c r="C1117" s="30" t="s">
        <v>691</v>
      </c>
      <c r="D1117" s="30" t="s">
        <v>692</v>
      </c>
      <c r="E1117" s="28">
        <v>45825.313171296293</v>
      </c>
      <c r="F1117" s="30" t="s">
        <v>698</v>
      </c>
      <c r="G1117" s="28">
        <v>45825.313171296293</v>
      </c>
    </row>
    <row r="1118" spans="1:7" x14ac:dyDescent="0.25">
      <c r="A1118" s="30" t="s">
        <v>5296</v>
      </c>
      <c r="B1118" s="30" t="s">
        <v>3690</v>
      </c>
      <c r="C1118" s="30" t="s">
        <v>691</v>
      </c>
      <c r="D1118" s="30" t="s">
        <v>692</v>
      </c>
      <c r="E1118" s="28">
        <v>45825.313252314816</v>
      </c>
      <c r="F1118" s="30" t="s">
        <v>698</v>
      </c>
      <c r="G1118" s="28">
        <v>45825.313252314816</v>
      </c>
    </row>
    <row r="1119" spans="1:7" x14ac:dyDescent="0.25">
      <c r="A1119" s="30" t="s">
        <v>5297</v>
      </c>
      <c r="B1119" s="30" t="s">
        <v>3684</v>
      </c>
      <c r="C1119" s="30" t="s">
        <v>691</v>
      </c>
      <c r="D1119" s="30" t="s">
        <v>692</v>
      </c>
      <c r="E1119" s="28">
        <v>45825.313275462962</v>
      </c>
      <c r="F1119" s="30" t="s">
        <v>698</v>
      </c>
      <c r="G1119" s="28">
        <v>45825.313275462962</v>
      </c>
    </row>
    <row r="1120" spans="1:7" x14ac:dyDescent="0.25">
      <c r="A1120" s="30" t="s">
        <v>5298</v>
      </c>
      <c r="B1120" s="30" t="s">
        <v>3688</v>
      </c>
      <c r="C1120" s="30" t="s">
        <v>691</v>
      </c>
      <c r="D1120" s="30" t="s">
        <v>692</v>
      </c>
      <c r="E1120" s="28">
        <v>45825.313298611109</v>
      </c>
      <c r="F1120" s="30" t="s">
        <v>698</v>
      </c>
      <c r="G1120" s="28">
        <v>45825.313298611109</v>
      </c>
    </row>
    <row r="1121" spans="1:7" x14ac:dyDescent="0.25">
      <c r="A1121" s="30" t="s">
        <v>5299</v>
      </c>
      <c r="B1121" s="30" t="s">
        <v>3692</v>
      </c>
      <c r="C1121" s="30" t="s">
        <v>691</v>
      </c>
      <c r="D1121" s="30" t="s">
        <v>692</v>
      </c>
      <c r="E1121" s="28">
        <v>45825.313402777778</v>
      </c>
      <c r="F1121" s="30" t="s">
        <v>698</v>
      </c>
      <c r="G1121" s="28">
        <v>45825.313402777778</v>
      </c>
    </row>
    <row r="1122" spans="1:7" x14ac:dyDescent="0.25">
      <c r="A1122" s="30" t="s">
        <v>5300</v>
      </c>
      <c r="B1122" s="30" t="s">
        <v>3837</v>
      </c>
      <c r="C1122" s="30" t="s">
        <v>691</v>
      </c>
      <c r="D1122" s="30" t="s">
        <v>692</v>
      </c>
      <c r="E1122" s="28">
        <v>45825.313564814816</v>
      </c>
      <c r="F1122" s="30" t="s">
        <v>698</v>
      </c>
      <c r="G1122" s="28">
        <v>45825.313564814816</v>
      </c>
    </row>
    <row r="1123" spans="1:7" x14ac:dyDescent="0.25">
      <c r="A1123" s="30" t="s">
        <v>5301</v>
      </c>
      <c r="B1123" s="30" t="s">
        <v>3772</v>
      </c>
      <c r="C1123" s="30" t="s">
        <v>691</v>
      </c>
      <c r="D1123" s="30" t="s">
        <v>692</v>
      </c>
      <c r="E1123" s="28">
        <v>45825.314305555556</v>
      </c>
      <c r="F1123" s="30" t="s">
        <v>698</v>
      </c>
      <c r="G1123" s="28">
        <v>45825.314305555556</v>
      </c>
    </row>
    <row r="1124" spans="1:7" x14ac:dyDescent="0.25">
      <c r="A1124" s="30" t="s">
        <v>5302</v>
      </c>
      <c r="B1124" s="30" t="s">
        <v>3829</v>
      </c>
      <c r="C1124" s="30" t="s">
        <v>701</v>
      </c>
      <c r="D1124" s="30" t="s">
        <v>713</v>
      </c>
      <c r="E1124" s="28">
        <v>45825.339918981481</v>
      </c>
      <c r="F1124" s="30" t="s">
        <v>698</v>
      </c>
      <c r="G1124" s="28">
        <v>45825.339918981481</v>
      </c>
    </row>
    <row r="1125" spans="1:7" x14ac:dyDescent="0.25">
      <c r="A1125" s="30" t="s">
        <v>5303</v>
      </c>
      <c r="B1125" s="30" t="s">
        <v>3829</v>
      </c>
      <c r="C1125" s="30" t="s">
        <v>704</v>
      </c>
      <c r="D1125" s="30" t="s">
        <v>713</v>
      </c>
      <c r="E1125" s="28">
        <v>45825.34039351852</v>
      </c>
      <c r="F1125" s="30" t="s">
        <v>698</v>
      </c>
      <c r="G1125" s="28">
        <v>45825.34039351852</v>
      </c>
    </row>
    <row r="1126" spans="1:7" x14ac:dyDescent="0.25">
      <c r="A1126" s="30" t="s">
        <v>5304</v>
      </c>
      <c r="B1126" s="30" t="s">
        <v>4949</v>
      </c>
      <c r="C1126" s="30" t="s">
        <v>696</v>
      </c>
      <c r="D1126" s="30" t="s">
        <v>697</v>
      </c>
      <c r="E1126" s="28">
        <v>45825.349374999998</v>
      </c>
      <c r="F1126" s="30" t="s">
        <v>698</v>
      </c>
      <c r="G1126" s="28">
        <v>45825.349374999998</v>
      </c>
    </row>
    <row r="1127" spans="1:7" x14ac:dyDescent="0.25">
      <c r="A1127" s="30" t="s">
        <v>5305</v>
      </c>
      <c r="B1127" s="30" t="s">
        <v>2695</v>
      </c>
      <c r="C1127" s="30" t="s">
        <v>714</v>
      </c>
      <c r="D1127" s="30" t="s">
        <v>715</v>
      </c>
      <c r="E1127" s="28">
        <v>45825.35869212963</v>
      </c>
      <c r="F1127" s="30" t="s">
        <v>698</v>
      </c>
      <c r="G1127" s="28">
        <v>45825.35869212963</v>
      </c>
    </row>
    <row r="1128" spans="1:7" x14ac:dyDescent="0.25">
      <c r="A1128" s="30" t="s">
        <v>5306</v>
      </c>
      <c r="B1128" s="30" t="s">
        <v>3382</v>
      </c>
      <c r="C1128" s="30" t="s">
        <v>701</v>
      </c>
      <c r="D1128" s="30" t="s">
        <v>702</v>
      </c>
      <c r="E1128" s="28">
        <v>45825.36347222222</v>
      </c>
      <c r="F1128" s="30" t="s">
        <v>698</v>
      </c>
      <c r="G1128" s="28">
        <v>45825.36347222222</v>
      </c>
    </row>
    <row r="1129" spans="1:7" x14ac:dyDescent="0.25">
      <c r="A1129" s="30" t="s">
        <v>5307</v>
      </c>
      <c r="B1129" s="30" t="s">
        <v>3384</v>
      </c>
      <c r="C1129" s="30" t="s">
        <v>701</v>
      </c>
      <c r="D1129" s="30" t="s">
        <v>702</v>
      </c>
      <c r="E1129" s="28">
        <v>45825.363518518519</v>
      </c>
      <c r="F1129" s="30" t="s">
        <v>698</v>
      </c>
      <c r="G1129" s="28">
        <v>45825.363518518519</v>
      </c>
    </row>
    <row r="1130" spans="1:7" x14ac:dyDescent="0.25">
      <c r="A1130" s="30" t="s">
        <v>5308</v>
      </c>
      <c r="B1130" s="30" t="s">
        <v>3373</v>
      </c>
      <c r="C1130" s="30" t="s">
        <v>701</v>
      </c>
      <c r="D1130" s="30" t="s">
        <v>702</v>
      </c>
      <c r="E1130" s="28">
        <v>45825.363564814812</v>
      </c>
      <c r="F1130" s="30" t="s">
        <v>698</v>
      </c>
      <c r="G1130" s="28">
        <v>45825.363564814812</v>
      </c>
    </row>
    <row r="1131" spans="1:7" x14ac:dyDescent="0.25">
      <c r="A1131" s="30" t="s">
        <v>5309</v>
      </c>
      <c r="B1131" s="30" t="s">
        <v>3371</v>
      </c>
      <c r="C1131" s="30" t="s">
        <v>701</v>
      </c>
      <c r="D1131" s="30" t="s">
        <v>702</v>
      </c>
      <c r="E1131" s="28">
        <v>45825.363611111112</v>
      </c>
      <c r="F1131" s="30" t="s">
        <v>698</v>
      </c>
      <c r="G1131" s="28">
        <v>45825.363611111112</v>
      </c>
    </row>
    <row r="1132" spans="1:7" x14ac:dyDescent="0.25">
      <c r="A1132" s="30" t="s">
        <v>5310</v>
      </c>
      <c r="B1132" s="30" t="s">
        <v>3369</v>
      </c>
      <c r="C1132" s="30" t="s">
        <v>701</v>
      </c>
      <c r="D1132" s="30" t="s">
        <v>702</v>
      </c>
      <c r="E1132" s="28">
        <v>45825.363738425927</v>
      </c>
      <c r="F1132" s="30" t="s">
        <v>698</v>
      </c>
      <c r="G1132" s="28">
        <v>45825.363738425927</v>
      </c>
    </row>
    <row r="1133" spans="1:7" x14ac:dyDescent="0.25">
      <c r="A1133" s="30" t="s">
        <v>5311</v>
      </c>
      <c r="B1133" s="30" t="s">
        <v>3363</v>
      </c>
      <c r="C1133" s="30" t="s">
        <v>701</v>
      </c>
      <c r="D1133" s="30" t="s">
        <v>702</v>
      </c>
      <c r="E1133" s="28">
        <v>45825.363877314812</v>
      </c>
      <c r="F1133" s="30" t="s">
        <v>698</v>
      </c>
      <c r="G1133" s="28">
        <v>45825.363877314812</v>
      </c>
    </row>
    <row r="1134" spans="1:7" x14ac:dyDescent="0.25">
      <c r="A1134" s="30" t="s">
        <v>5312</v>
      </c>
      <c r="B1134" s="30" t="s">
        <v>3384</v>
      </c>
      <c r="C1134" s="30" t="s">
        <v>704</v>
      </c>
      <c r="D1134" s="30" t="s">
        <v>702</v>
      </c>
      <c r="E1134" s="28">
        <v>45825.364803240744</v>
      </c>
      <c r="F1134" s="30" t="s">
        <v>698</v>
      </c>
      <c r="G1134" s="28">
        <v>45825.364803240744</v>
      </c>
    </row>
    <row r="1135" spans="1:7" x14ac:dyDescent="0.25">
      <c r="A1135" s="30" t="s">
        <v>5313</v>
      </c>
      <c r="B1135" s="30" t="s">
        <v>3382</v>
      </c>
      <c r="C1135" s="30" t="s">
        <v>704</v>
      </c>
      <c r="D1135" s="30" t="s">
        <v>702</v>
      </c>
      <c r="E1135" s="28">
        <v>45825.364884259259</v>
      </c>
      <c r="F1135" s="30" t="s">
        <v>698</v>
      </c>
      <c r="G1135" s="28">
        <v>45825.364884259259</v>
      </c>
    </row>
    <row r="1136" spans="1:7" x14ac:dyDescent="0.25">
      <c r="A1136" s="30" t="s">
        <v>5314</v>
      </c>
      <c r="B1136" s="30" t="s">
        <v>3373</v>
      </c>
      <c r="C1136" s="30" t="s">
        <v>704</v>
      </c>
      <c r="D1136" s="30" t="s">
        <v>702</v>
      </c>
      <c r="E1136" s="28">
        <v>45825.364953703705</v>
      </c>
      <c r="F1136" s="30" t="s">
        <v>698</v>
      </c>
      <c r="G1136" s="28">
        <v>45825.364953703705</v>
      </c>
    </row>
    <row r="1137" spans="1:7" x14ac:dyDescent="0.25">
      <c r="A1137" s="30" t="s">
        <v>5315</v>
      </c>
      <c r="B1137" s="30" t="s">
        <v>3371</v>
      </c>
      <c r="C1137" s="30" t="s">
        <v>704</v>
      </c>
      <c r="D1137" s="30" t="s">
        <v>702</v>
      </c>
      <c r="E1137" s="28">
        <v>45825.364999999998</v>
      </c>
      <c r="F1137" s="30" t="s">
        <v>698</v>
      </c>
      <c r="G1137" s="28">
        <v>45825.364999999998</v>
      </c>
    </row>
    <row r="1138" spans="1:7" x14ac:dyDescent="0.25">
      <c r="A1138" s="30" t="s">
        <v>5316</v>
      </c>
      <c r="B1138" s="30" t="s">
        <v>3369</v>
      </c>
      <c r="C1138" s="30" t="s">
        <v>704</v>
      </c>
      <c r="D1138" s="30" t="s">
        <v>702</v>
      </c>
      <c r="E1138" s="28">
        <v>45825.365046296298</v>
      </c>
      <c r="F1138" s="30" t="s">
        <v>698</v>
      </c>
      <c r="G1138" s="28">
        <v>45825.365046296298</v>
      </c>
    </row>
    <row r="1139" spans="1:7" x14ac:dyDescent="0.25">
      <c r="A1139" s="30" t="s">
        <v>5317</v>
      </c>
      <c r="B1139" s="30" t="s">
        <v>3363</v>
      </c>
      <c r="C1139" s="30" t="s">
        <v>704</v>
      </c>
      <c r="D1139" s="30" t="s">
        <v>702</v>
      </c>
      <c r="E1139" s="28">
        <v>45825.36509259259</v>
      </c>
      <c r="F1139" s="30" t="s">
        <v>698</v>
      </c>
      <c r="G1139" s="28">
        <v>45825.36509259259</v>
      </c>
    </row>
    <row r="1140" spans="1:7" x14ac:dyDescent="0.25">
      <c r="A1140" s="30" t="s">
        <v>5318</v>
      </c>
      <c r="B1140" s="30" t="s">
        <v>1934</v>
      </c>
      <c r="C1140" s="30" t="s">
        <v>714</v>
      </c>
      <c r="D1140" s="30" t="s">
        <v>715</v>
      </c>
      <c r="E1140" s="28">
        <v>45825.389872685184</v>
      </c>
      <c r="F1140" s="30" t="s">
        <v>698</v>
      </c>
      <c r="G1140" s="28">
        <v>45825.389872685184</v>
      </c>
    </row>
    <row r="1141" spans="1:7" x14ac:dyDescent="0.25">
      <c r="A1141" s="30" t="s">
        <v>5319</v>
      </c>
      <c r="B1141" s="30" t="s">
        <v>3719</v>
      </c>
      <c r="C1141" s="30" t="s">
        <v>701</v>
      </c>
      <c r="D1141" s="30" t="s">
        <v>710</v>
      </c>
      <c r="E1141" s="28">
        <v>45825.393622685187</v>
      </c>
      <c r="F1141" s="30" t="s">
        <v>698</v>
      </c>
      <c r="G1141" s="28">
        <v>45825.393622685187</v>
      </c>
    </row>
    <row r="1142" spans="1:7" x14ac:dyDescent="0.25">
      <c r="A1142" s="30" t="s">
        <v>5320</v>
      </c>
      <c r="B1142" s="30" t="s">
        <v>3735</v>
      </c>
      <c r="C1142" s="30" t="s">
        <v>701</v>
      </c>
      <c r="D1142" s="30" t="s">
        <v>710</v>
      </c>
      <c r="E1142" s="28">
        <v>45825.39366898148</v>
      </c>
      <c r="F1142" s="30" t="s">
        <v>698</v>
      </c>
      <c r="G1142" s="28">
        <v>45825.39366898148</v>
      </c>
    </row>
    <row r="1143" spans="1:7" x14ac:dyDescent="0.25">
      <c r="A1143" s="30" t="s">
        <v>5321</v>
      </c>
      <c r="B1143" s="30" t="s">
        <v>3719</v>
      </c>
      <c r="C1143" s="30" t="s">
        <v>704</v>
      </c>
      <c r="D1143" s="30" t="s">
        <v>710</v>
      </c>
      <c r="E1143" s="28">
        <v>45825.394120370373</v>
      </c>
      <c r="F1143" s="30" t="s">
        <v>698</v>
      </c>
      <c r="G1143" s="28">
        <v>45825.394120370373</v>
      </c>
    </row>
    <row r="1144" spans="1:7" x14ac:dyDescent="0.25">
      <c r="A1144" s="30" t="s">
        <v>5322</v>
      </c>
      <c r="B1144" s="30" t="s">
        <v>3735</v>
      </c>
      <c r="C1144" s="30" t="s">
        <v>704</v>
      </c>
      <c r="D1144" s="30" t="s">
        <v>710</v>
      </c>
      <c r="E1144" s="28">
        <v>45825.394166666665</v>
      </c>
      <c r="F1144" s="30" t="s">
        <v>698</v>
      </c>
      <c r="G1144" s="28">
        <v>45825.394166666665</v>
      </c>
    </row>
    <row r="1145" spans="1:7" x14ac:dyDescent="0.25">
      <c r="A1145" s="30" t="s">
        <v>5323</v>
      </c>
      <c r="B1145" s="30" t="s">
        <v>3737</v>
      </c>
      <c r="C1145" s="30" t="s">
        <v>691</v>
      </c>
      <c r="D1145" s="30" t="s">
        <v>692</v>
      </c>
      <c r="E1145" s="28">
        <v>45825.400706018518</v>
      </c>
      <c r="F1145" s="30" t="s">
        <v>698</v>
      </c>
      <c r="G1145" s="28">
        <v>45825.400706018518</v>
      </c>
    </row>
    <row r="1146" spans="1:7" x14ac:dyDescent="0.25">
      <c r="A1146" s="30" t="s">
        <v>5616</v>
      </c>
      <c r="B1146" s="30" t="s">
        <v>4420</v>
      </c>
      <c r="C1146" s="30" t="s">
        <v>701</v>
      </c>
      <c r="D1146" s="30" t="s">
        <v>702</v>
      </c>
      <c r="E1146" s="28">
        <v>45825.450798611113</v>
      </c>
      <c r="F1146" s="30" t="s">
        <v>698</v>
      </c>
      <c r="G1146" s="28">
        <v>45825.450798611113</v>
      </c>
    </row>
    <row r="1147" spans="1:7" x14ac:dyDescent="0.25">
      <c r="A1147" s="30" t="s">
        <v>5617</v>
      </c>
      <c r="B1147" s="30" t="s">
        <v>4420</v>
      </c>
      <c r="C1147" s="30" t="s">
        <v>704</v>
      </c>
      <c r="D1147" s="30" t="s">
        <v>702</v>
      </c>
      <c r="E1147" s="28">
        <v>45825.451111111113</v>
      </c>
      <c r="F1147" s="30" t="s">
        <v>698</v>
      </c>
      <c r="G1147" s="28">
        <v>45825.451111111113</v>
      </c>
    </row>
    <row r="1148" spans="1:7" x14ac:dyDescent="0.25">
      <c r="A1148" s="30" t="s">
        <v>5618</v>
      </c>
      <c r="B1148" s="30" t="s">
        <v>4380</v>
      </c>
      <c r="C1148" s="30" t="s">
        <v>701</v>
      </c>
      <c r="D1148" s="30" t="s">
        <v>713</v>
      </c>
      <c r="E1148" s="28">
        <v>45825.453321759262</v>
      </c>
      <c r="F1148" s="30" t="s">
        <v>698</v>
      </c>
      <c r="G1148" s="28">
        <v>45825.453321759262</v>
      </c>
    </row>
    <row r="1149" spans="1:7" x14ac:dyDescent="0.25">
      <c r="A1149" s="30" t="s">
        <v>5619</v>
      </c>
      <c r="B1149" s="30" t="s">
        <v>4380</v>
      </c>
      <c r="C1149" s="30" t="s">
        <v>704</v>
      </c>
      <c r="D1149" s="30" t="s">
        <v>713</v>
      </c>
      <c r="E1149" s="28">
        <v>45825.453622685185</v>
      </c>
      <c r="F1149" s="30" t="s">
        <v>698</v>
      </c>
      <c r="G1149" s="28">
        <v>45825.453622685185</v>
      </c>
    </row>
    <row r="1150" spans="1:7" x14ac:dyDescent="0.25">
      <c r="A1150" s="30" t="s">
        <v>5620</v>
      </c>
      <c r="B1150" s="30" t="s">
        <v>2111</v>
      </c>
      <c r="C1150" s="30" t="s">
        <v>714</v>
      </c>
      <c r="D1150" s="30" t="s">
        <v>715</v>
      </c>
      <c r="E1150" s="28">
        <v>45825.484618055554</v>
      </c>
      <c r="F1150" s="30" t="s">
        <v>698</v>
      </c>
      <c r="G1150" s="28">
        <v>45825.484618055554</v>
      </c>
    </row>
    <row r="1151" spans="1:7" x14ac:dyDescent="0.25">
      <c r="A1151" s="30" t="s">
        <v>5621</v>
      </c>
      <c r="B1151" s="30" t="s">
        <v>4592</v>
      </c>
      <c r="C1151" s="30" t="s">
        <v>696</v>
      </c>
      <c r="D1151" s="30" t="s">
        <v>695</v>
      </c>
      <c r="E1151" s="28">
        <v>45825.495856481481</v>
      </c>
      <c r="F1151" s="30" t="s">
        <v>698</v>
      </c>
      <c r="G1151" s="28">
        <v>45825.495856481481</v>
      </c>
    </row>
    <row r="1152" spans="1:7" x14ac:dyDescent="0.25">
      <c r="A1152" s="30" t="s">
        <v>5622</v>
      </c>
      <c r="B1152" s="30" t="s">
        <v>4594</v>
      </c>
      <c r="C1152" s="30" t="s">
        <v>696</v>
      </c>
      <c r="D1152" s="30" t="s">
        <v>695</v>
      </c>
      <c r="E1152" s="28">
        <v>45825.495983796296</v>
      </c>
      <c r="F1152" s="30" t="s">
        <v>698</v>
      </c>
      <c r="G1152" s="28">
        <v>45825.495983796296</v>
      </c>
    </row>
    <row r="1153" spans="1:7" x14ac:dyDescent="0.25">
      <c r="A1153" s="30" t="s">
        <v>5623</v>
      </c>
      <c r="B1153" s="30" t="s">
        <v>3803</v>
      </c>
      <c r="C1153" s="30" t="s">
        <v>701</v>
      </c>
      <c r="D1153" s="30" t="s">
        <v>705</v>
      </c>
      <c r="E1153" s="28">
        <v>45825.507002314815</v>
      </c>
      <c r="F1153" s="30" t="s">
        <v>698</v>
      </c>
      <c r="G1153" s="28">
        <v>45825.507002314815</v>
      </c>
    </row>
    <row r="1154" spans="1:7" x14ac:dyDescent="0.25">
      <c r="A1154" s="30" t="s">
        <v>5624</v>
      </c>
      <c r="B1154" s="30" t="s">
        <v>3805</v>
      </c>
      <c r="C1154" s="30" t="s">
        <v>701</v>
      </c>
      <c r="D1154" s="30" t="s">
        <v>705</v>
      </c>
      <c r="E1154" s="28">
        <v>45825.507071759261</v>
      </c>
      <c r="F1154" s="30" t="s">
        <v>698</v>
      </c>
      <c r="G1154" s="28">
        <v>45825.507071759261</v>
      </c>
    </row>
    <row r="1155" spans="1:7" x14ac:dyDescent="0.25">
      <c r="A1155" s="30" t="s">
        <v>5625</v>
      </c>
      <c r="B1155" s="30" t="s">
        <v>3809</v>
      </c>
      <c r="C1155" s="30" t="s">
        <v>701</v>
      </c>
      <c r="D1155" s="30" t="s">
        <v>705</v>
      </c>
      <c r="E1155" s="28">
        <v>45825.507118055553</v>
      </c>
      <c r="F1155" s="30" t="s">
        <v>698</v>
      </c>
      <c r="G1155" s="28">
        <v>45825.507118055553</v>
      </c>
    </row>
    <row r="1156" spans="1:7" x14ac:dyDescent="0.25">
      <c r="A1156" s="30" t="s">
        <v>5626</v>
      </c>
      <c r="B1156" s="30" t="s">
        <v>3807</v>
      </c>
      <c r="C1156" s="30" t="s">
        <v>701</v>
      </c>
      <c r="D1156" s="30" t="s">
        <v>705</v>
      </c>
      <c r="E1156" s="28">
        <v>45825.507141203707</v>
      </c>
      <c r="F1156" s="30" t="s">
        <v>698</v>
      </c>
      <c r="G1156" s="28">
        <v>45825.507141203707</v>
      </c>
    </row>
    <row r="1157" spans="1:7" x14ac:dyDescent="0.25">
      <c r="A1157" s="30" t="s">
        <v>5627</v>
      </c>
      <c r="B1157" s="30" t="s">
        <v>3811</v>
      </c>
      <c r="C1157" s="30" t="s">
        <v>701</v>
      </c>
      <c r="D1157" s="30" t="s">
        <v>705</v>
      </c>
      <c r="E1157" s="28">
        <v>45825.507314814815</v>
      </c>
      <c r="F1157" s="30" t="s">
        <v>698</v>
      </c>
      <c r="G1157" s="28">
        <v>45825.507314814815</v>
      </c>
    </row>
    <row r="1158" spans="1:7" x14ac:dyDescent="0.25">
      <c r="A1158" s="30" t="s">
        <v>5628</v>
      </c>
      <c r="B1158" s="30" t="s">
        <v>4947</v>
      </c>
      <c r="C1158" s="30" t="s">
        <v>701</v>
      </c>
      <c r="D1158" s="30" t="s">
        <v>716</v>
      </c>
      <c r="E1158" s="28">
        <v>45825.510925925926</v>
      </c>
      <c r="F1158" s="30" t="s">
        <v>698</v>
      </c>
      <c r="G1158" s="28">
        <v>45825.510925925926</v>
      </c>
    </row>
    <row r="1159" spans="1:7" x14ac:dyDescent="0.25">
      <c r="A1159" s="30" t="s">
        <v>5629</v>
      </c>
      <c r="B1159" s="30" t="s">
        <v>4947</v>
      </c>
      <c r="C1159" s="30" t="s">
        <v>704</v>
      </c>
      <c r="D1159" s="30" t="s">
        <v>716</v>
      </c>
      <c r="E1159" s="28">
        <v>45825.511180555557</v>
      </c>
      <c r="F1159" s="30" t="s">
        <v>698</v>
      </c>
      <c r="G1159" s="28">
        <v>45825.511180555557</v>
      </c>
    </row>
    <row r="1160" spans="1:7" x14ac:dyDescent="0.25">
      <c r="A1160" s="30" t="s">
        <v>5630</v>
      </c>
      <c r="B1160" s="30" t="s">
        <v>5070</v>
      </c>
      <c r="C1160" s="30" t="s">
        <v>696</v>
      </c>
      <c r="D1160" s="30" t="s">
        <v>707</v>
      </c>
      <c r="E1160" s="28">
        <v>45825.523344907408</v>
      </c>
      <c r="F1160" s="30" t="s">
        <v>698</v>
      </c>
      <c r="G1160" s="28">
        <v>45825.523344907408</v>
      </c>
    </row>
    <row r="1161" spans="1:7" x14ac:dyDescent="0.25">
      <c r="A1161" s="30" t="s">
        <v>5631</v>
      </c>
      <c r="B1161" s="30" t="s">
        <v>3817</v>
      </c>
      <c r="C1161" s="30" t="s">
        <v>714</v>
      </c>
      <c r="D1161" s="30" t="s">
        <v>715</v>
      </c>
      <c r="E1161" s="28">
        <v>45825.529085648152</v>
      </c>
      <c r="F1161" s="30" t="s">
        <v>698</v>
      </c>
      <c r="G1161" s="28">
        <v>45825.529085648152</v>
      </c>
    </row>
    <row r="1162" spans="1:7" x14ac:dyDescent="0.25">
      <c r="A1162" s="30" t="s">
        <v>5632</v>
      </c>
      <c r="B1162" s="30" t="s">
        <v>4475</v>
      </c>
      <c r="C1162" s="30" t="s">
        <v>701</v>
      </c>
      <c r="D1162" s="30" t="s">
        <v>702</v>
      </c>
      <c r="E1162" s="28">
        <v>45825.54247685185</v>
      </c>
      <c r="F1162" s="30" t="s">
        <v>698</v>
      </c>
      <c r="G1162" s="28">
        <v>45825.54247685185</v>
      </c>
    </row>
    <row r="1163" spans="1:7" x14ac:dyDescent="0.25">
      <c r="A1163" s="30" t="s">
        <v>5633</v>
      </c>
      <c r="B1163" s="30" t="s">
        <v>4477</v>
      </c>
      <c r="C1163" s="30" t="s">
        <v>701</v>
      </c>
      <c r="D1163" s="30" t="s">
        <v>702</v>
      </c>
      <c r="E1163" s="28">
        <v>45825.542604166665</v>
      </c>
      <c r="F1163" s="30" t="s">
        <v>698</v>
      </c>
      <c r="G1163" s="28">
        <v>45825.542604166665</v>
      </c>
    </row>
    <row r="1164" spans="1:7" x14ac:dyDescent="0.25">
      <c r="A1164" s="30" t="s">
        <v>5634</v>
      </c>
      <c r="B1164" s="30" t="s">
        <v>4473</v>
      </c>
      <c r="C1164" s="30" t="s">
        <v>701</v>
      </c>
      <c r="D1164" s="30" t="s">
        <v>702</v>
      </c>
      <c r="E1164" s="28">
        <v>45825.542650462965</v>
      </c>
      <c r="F1164" s="30" t="s">
        <v>698</v>
      </c>
      <c r="G1164" s="28">
        <v>45825.542650462965</v>
      </c>
    </row>
    <row r="1165" spans="1:7" x14ac:dyDescent="0.25">
      <c r="A1165" s="30" t="s">
        <v>5635</v>
      </c>
      <c r="B1165" s="30" t="s">
        <v>4391</v>
      </c>
      <c r="C1165" s="30" t="s">
        <v>701</v>
      </c>
      <c r="D1165" s="30" t="s">
        <v>702</v>
      </c>
      <c r="E1165" s="28">
        <v>45825.542696759258</v>
      </c>
      <c r="F1165" s="30" t="s">
        <v>698</v>
      </c>
      <c r="G1165" s="28">
        <v>45825.542696759258</v>
      </c>
    </row>
    <row r="1166" spans="1:7" x14ac:dyDescent="0.25">
      <c r="A1166" s="30" t="s">
        <v>5636</v>
      </c>
      <c r="B1166" s="30" t="s">
        <v>4393</v>
      </c>
      <c r="C1166" s="30" t="s">
        <v>701</v>
      </c>
      <c r="D1166" s="30" t="s">
        <v>702</v>
      </c>
      <c r="E1166" s="28">
        <v>45825.542719907404</v>
      </c>
      <c r="F1166" s="30" t="s">
        <v>698</v>
      </c>
      <c r="G1166" s="28">
        <v>45825.542719907404</v>
      </c>
    </row>
    <row r="1167" spans="1:7" x14ac:dyDescent="0.25">
      <c r="A1167" s="30" t="s">
        <v>5637</v>
      </c>
      <c r="B1167" s="30" t="s">
        <v>4475</v>
      </c>
      <c r="C1167" s="30" t="s">
        <v>704</v>
      </c>
      <c r="D1167" s="30" t="s">
        <v>702</v>
      </c>
      <c r="E1167" s="28">
        <v>45825.543229166666</v>
      </c>
      <c r="F1167" s="30" t="s">
        <v>698</v>
      </c>
      <c r="G1167" s="28">
        <v>45825.543229166666</v>
      </c>
    </row>
    <row r="1168" spans="1:7" x14ac:dyDescent="0.25">
      <c r="A1168" s="30" t="s">
        <v>5638</v>
      </c>
      <c r="B1168" s="30" t="s">
        <v>4477</v>
      </c>
      <c r="C1168" s="30" t="s">
        <v>704</v>
      </c>
      <c r="D1168" s="30" t="s">
        <v>702</v>
      </c>
      <c r="E1168" s="28">
        <v>45825.543321759258</v>
      </c>
      <c r="F1168" s="30" t="s">
        <v>698</v>
      </c>
      <c r="G1168" s="28">
        <v>45825.543321759258</v>
      </c>
    </row>
    <row r="1169" spans="1:7" x14ac:dyDescent="0.25">
      <c r="A1169" s="30" t="s">
        <v>5639</v>
      </c>
      <c r="B1169" s="30" t="s">
        <v>4473</v>
      </c>
      <c r="C1169" s="30" t="s">
        <v>704</v>
      </c>
      <c r="D1169" s="30" t="s">
        <v>702</v>
      </c>
      <c r="E1169" s="28">
        <v>45825.543761574074</v>
      </c>
      <c r="F1169" s="30" t="s">
        <v>698</v>
      </c>
      <c r="G1169" s="28">
        <v>45825.543761574074</v>
      </c>
    </row>
    <row r="1170" spans="1:7" x14ac:dyDescent="0.25">
      <c r="A1170" s="30" t="s">
        <v>5640</v>
      </c>
      <c r="B1170" s="30" t="s">
        <v>4391</v>
      </c>
      <c r="C1170" s="30" t="s">
        <v>704</v>
      </c>
      <c r="D1170" s="30" t="s">
        <v>702</v>
      </c>
      <c r="E1170" s="28">
        <v>45825.543807870374</v>
      </c>
      <c r="F1170" s="30" t="s">
        <v>698</v>
      </c>
      <c r="G1170" s="28">
        <v>45825.543807870374</v>
      </c>
    </row>
    <row r="1171" spans="1:7" x14ac:dyDescent="0.25">
      <c r="A1171" s="30" t="s">
        <v>5641</v>
      </c>
      <c r="B1171" s="30" t="s">
        <v>4393</v>
      </c>
      <c r="C1171" s="30" t="s">
        <v>704</v>
      </c>
      <c r="D1171" s="30" t="s">
        <v>702</v>
      </c>
      <c r="E1171" s="28">
        <v>45825.543842592589</v>
      </c>
      <c r="F1171" s="30" t="s">
        <v>698</v>
      </c>
      <c r="G1171" s="28">
        <v>45825.543842592589</v>
      </c>
    </row>
    <row r="1172" spans="1:7" x14ac:dyDescent="0.25">
      <c r="A1172" s="30" t="s">
        <v>5642</v>
      </c>
      <c r="B1172" s="30" t="s">
        <v>4386</v>
      </c>
      <c r="C1172" s="30" t="s">
        <v>696</v>
      </c>
      <c r="D1172" s="30" t="s">
        <v>712</v>
      </c>
      <c r="E1172" s="28">
        <v>45825.568981481483</v>
      </c>
      <c r="F1172" s="30" t="s">
        <v>698</v>
      </c>
      <c r="G1172" s="28">
        <v>45825.568981481483</v>
      </c>
    </row>
    <row r="1173" spans="1:7" x14ac:dyDescent="0.25">
      <c r="A1173" s="30" t="s">
        <v>5643</v>
      </c>
      <c r="B1173" s="30" t="s">
        <v>4485</v>
      </c>
      <c r="C1173" s="30" t="s">
        <v>696</v>
      </c>
      <c r="D1173" s="30" t="s">
        <v>708</v>
      </c>
      <c r="E1173" s="28">
        <v>45825.571273148147</v>
      </c>
      <c r="F1173" s="30" t="s">
        <v>698</v>
      </c>
      <c r="G1173" s="28">
        <v>45825.571273148147</v>
      </c>
    </row>
    <row r="1174" spans="1:7" x14ac:dyDescent="0.25">
      <c r="A1174" s="30" t="s">
        <v>5644</v>
      </c>
      <c r="B1174" s="30" t="s">
        <v>4464</v>
      </c>
      <c r="C1174" s="30" t="s">
        <v>696</v>
      </c>
      <c r="D1174" s="30" t="s">
        <v>708</v>
      </c>
      <c r="E1174" s="28">
        <v>45825.571331018517</v>
      </c>
      <c r="F1174" s="30" t="s">
        <v>698</v>
      </c>
      <c r="G1174" s="28">
        <v>45825.571331018517</v>
      </c>
    </row>
    <row r="1175" spans="1:7" x14ac:dyDescent="0.25">
      <c r="A1175" s="30" t="s">
        <v>5645</v>
      </c>
      <c r="B1175" s="30" t="s">
        <v>4436</v>
      </c>
      <c r="C1175" s="30" t="s">
        <v>696</v>
      </c>
      <c r="D1175" s="30" t="s">
        <v>708</v>
      </c>
      <c r="E1175" s="28">
        <v>45825.571377314816</v>
      </c>
      <c r="F1175" s="30" t="s">
        <v>698</v>
      </c>
      <c r="G1175" s="28">
        <v>45825.571377314816</v>
      </c>
    </row>
    <row r="1176" spans="1:7" x14ac:dyDescent="0.25">
      <c r="A1176" s="30" t="s">
        <v>5646</v>
      </c>
      <c r="B1176" s="30" t="s">
        <v>4470</v>
      </c>
      <c r="C1176" s="30" t="s">
        <v>696</v>
      </c>
      <c r="D1176" s="30" t="s">
        <v>708</v>
      </c>
      <c r="E1176" s="28">
        <v>45825.571412037039</v>
      </c>
      <c r="F1176" s="30" t="s">
        <v>698</v>
      </c>
      <c r="G1176" s="28">
        <v>45825.571412037039</v>
      </c>
    </row>
    <row r="1177" spans="1:7" x14ac:dyDescent="0.25">
      <c r="A1177" s="30" t="s">
        <v>5647</v>
      </c>
      <c r="B1177" s="30" t="s">
        <v>4949</v>
      </c>
      <c r="C1177" s="30" t="s">
        <v>701</v>
      </c>
      <c r="D1177" s="30" t="s">
        <v>705</v>
      </c>
      <c r="E1177" s="28">
        <v>45825.573252314818</v>
      </c>
      <c r="F1177" s="30" t="s">
        <v>698</v>
      </c>
      <c r="G1177" s="28">
        <v>45825.573252314818</v>
      </c>
    </row>
    <row r="1178" spans="1:7" x14ac:dyDescent="0.25">
      <c r="A1178" s="30" t="s">
        <v>5648</v>
      </c>
      <c r="B1178" s="30" t="s">
        <v>4949</v>
      </c>
      <c r="C1178" s="30" t="s">
        <v>704</v>
      </c>
      <c r="D1178" s="30" t="s">
        <v>705</v>
      </c>
      <c r="E1178" s="28">
        <v>45825.573634259257</v>
      </c>
      <c r="F1178" s="30" t="s">
        <v>698</v>
      </c>
      <c r="G1178" s="28">
        <v>45825.573634259257</v>
      </c>
    </row>
    <row r="1179" spans="1:7" x14ac:dyDescent="0.25">
      <c r="A1179" s="30" t="s">
        <v>5649</v>
      </c>
      <c r="B1179" s="30" t="s">
        <v>4479</v>
      </c>
      <c r="C1179" s="30" t="s">
        <v>701</v>
      </c>
      <c r="D1179" s="30" t="s">
        <v>716</v>
      </c>
      <c r="E1179" s="28">
        <v>45825.574328703704</v>
      </c>
      <c r="F1179" s="30" t="s">
        <v>698</v>
      </c>
      <c r="G1179" s="28">
        <v>45825.574328703704</v>
      </c>
    </row>
    <row r="1180" spans="1:7" x14ac:dyDescent="0.25">
      <c r="A1180" s="30" t="s">
        <v>5650</v>
      </c>
      <c r="B1180" s="30" t="s">
        <v>4479</v>
      </c>
      <c r="C1180" s="30" t="s">
        <v>704</v>
      </c>
      <c r="D1180" s="30" t="s">
        <v>716</v>
      </c>
      <c r="E1180" s="28">
        <v>45825.574548611112</v>
      </c>
      <c r="F1180" s="30" t="s">
        <v>698</v>
      </c>
      <c r="G1180" s="28">
        <v>45825.574548611112</v>
      </c>
    </row>
    <row r="1181" spans="1:7" x14ac:dyDescent="0.25">
      <c r="A1181" s="30" t="s">
        <v>5797</v>
      </c>
      <c r="B1181" s="30" t="s">
        <v>4989</v>
      </c>
      <c r="C1181" s="30" t="s">
        <v>696</v>
      </c>
      <c r="D1181" s="30" t="s">
        <v>712</v>
      </c>
      <c r="E1181" s="28">
        <v>45825.608703703707</v>
      </c>
      <c r="F1181" s="30" t="s">
        <v>703</v>
      </c>
      <c r="G1181" s="28">
        <v>45825.608703703707</v>
      </c>
    </row>
    <row r="1182" spans="1:7" x14ac:dyDescent="0.25">
      <c r="A1182" s="30" t="s">
        <v>5798</v>
      </c>
      <c r="B1182" s="30" t="s">
        <v>4991</v>
      </c>
      <c r="C1182" s="30" t="s">
        <v>696</v>
      </c>
      <c r="D1182" s="30" t="s">
        <v>712</v>
      </c>
      <c r="E1182" s="28">
        <v>45825.608796296299</v>
      </c>
      <c r="F1182" s="30" t="s">
        <v>703</v>
      </c>
      <c r="G1182" s="28">
        <v>45825.608796296299</v>
      </c>
    </row>
    <row r="1183" spans="1:7" x14ac:dyDescent="0.25">
      <c r="A1183" s="30" t="s">
        <v>5799</v>
      </c>
      <c r="B1183" s="30" t="s">
        <v>3807</v>
      </c>
      <c r="C1183" s="30" t="s">
        <v>704</v>
      </c>
      <c r="D1183" s="30" t="s">
        <v>710</v>
      </c>
      <c r="E1183" s="28">
        <v>45825.612233796295</v>
      </c>
      <c r="F1183" s="30" t="s">
        <v>703</v>
      </c>
      <c r="G1183" s="28">
        <v>45825.612233796295</v>
      </c>
    </row>
    <row r="1184" spans="1:7" x14ac:dyDescent="0.25">
      <c r="A1184" s="30" t="s">
        <v>5800</v>
      </c>
      <c r="B1184" s="30" t="s">
        <v>2800</v>
      </c>
      <c r="C1184" s="30" t="s">
        <v>691</v>
      </c>
      <c r="D1184" s="30" t="s">
        <v>692</v>
      </c>
      <c r="E1184" s="28">
        <v>45825.639050925929</v>
      </c>
      <c r="F1184" s="30" t="s">
        <v>703</v>
      </c>
      <c r="G1184" s="28">
        <v>45825.639050925929</v>
      </c>
    </row>
    <row r="1185" spans="1:7" x14ac:dyDescent="0.25">
      <c r="A1185" s="30" t="s">
        <v>5801</v>
      </c>
      <c r="B1185" s="30" t="s">
        <v>2798</v>
      </c>
      <c r="C1185" s="30" t="s">
        <v>691</v>
      </c>
      <c r="D1185" s="30" t="s">
        <v>692</v>
      </c>
      <c r="E1185" s="28">
        <v>45825.639097222222</v>
      </c>
      <c r="F1185" s="30" t="s">
        <v>703</v>
      </c>
      <c r="G1185" s="28">
        <v>45825.639097222222</v>
      </c>
    </row>
    <row r="1186" spans="1:7" x14ac:dyDescent="0.25">
      <c r="A1186" s="30" t="s">
        <v>5802</v>
      </c>
      <c r="B1186" s="30" t="s">
        <v>2229</v>
      </c>
      <c r="C1186" s="30" t="s">
        <v>691</v>
      </c>
      <c r="D1186" s="30" t="s">
        <v>692</v>
      </c>
      <c r="E1186" s="28">
        <v>45825.639143518521</v>
      </c>
      <c r="F1186" s="30" t="s">
        <v>703</v>
      </c>
      <c r="G1186" s="28">
        <v>45825.639143518521</v>
      </c>
    </row>
    <row r="1187" spans="1:7" x14ac:dyDescent="0.25">
      <c r="A1187" s="30" t="s">
        <v>5803</v>
      </c>
      <c r="B1187" s="30" t="s">
        <v>2226</v>
      </c>
      <c r="C1187" s="30" t="s">
        <v>691</v>
      </c>
      <c r="D1187" s="30" t="s">
        <v>692</v>
      </c>
      <c r="E1187" s="28">
        <v>45825.639201388891</v>
      </c>
      <c r="F1187" s="30" t="s">
        <v>703</v>
      </c>
      <c r="G1187" s="28">
        <v>45825.639201388891</v>
      </c>
    </row>
    <row r="1188" spans="1:7" x14ac:dyDescent="0.25">
      <c r="A1188" s="30" t="s">
        <v>5804</v>
      </c>
      <c r="B1188" s="30" t="s">
        <v>2231</v>
      </c>
      <c r="C1188" s="30" t="s">
        <v>691</v>
      </c>
      <c r="D1188" s="30" t="s">
        <v>692</v>
      </c>
      <c r="E1188" s="28">
        <v>45825.639305555553</v>
      </c>
      <c r="F1188" s="30" t="s">
        <v>703</v>
      </c>
      <c r="G1188" s="28">
        <v>45825.639305555553</v>
      </c>
    </row>
    <row r="1189" spans="1:7" x14ac:dyDescent="0.25">
      <c r="A1189" s="30" t="s">
        <v>5805</v>
      </c>
      <c r="B1189" s="30" t="s">
        <v>2246</v>
      </c>
      <c r="C1189" s="30" t="s">
        <v>691</v>
      </c>
      <c r="D1189" s="30" t="s">
        <v>692</v>
      </c>
      <c r="E1189" s="28">
        <v>45825.639456018522</v>
      </c>
      <c r="F1189" s="30" t="s">
        <v>703</v>
      </c>
      <c r="G1189" s="28">
        <v>45825.639456018522</v>
      </c>
    </row>
    <row r="1190" spans="1:7" x14ac:dyDescent="0.25">
      <c r="A1190" s="30" t="s">
        <v>5806</v>
      </c>
      <c r="B1190" s="30" t="s">
        <v>2262</v>
      </c>
      <c r="C1190" s="30" t="s">
        <v>691</v>
      </c>
      <c r="D1190" s="30" t="s">
        <v>692</v>
      </c>
      <c r="E1190" s="28">
        <v>45825.639502314814</v>
      </c>
      <c r="F1190" s="30" t="s">
        <v>703</v>
      </c>
      <c r="G1190" s="28">
        <v>45825.639502314814</v>
      </c>
    </row>
    <row r="1191" spans="1:7" x14ac:dyDescent="0.25">
      <c r="A1191" s="30" t="s">
        <v>5807</v>
      </c>
      <c r="B1191" s="30" t="s">
        <v>2260</v>
      </c>
      <c r="C1191" s="30" t="s">
        <v>691</v>
      </c>
      <c r="D1191" s="30" t="s">
        <v>692</v>
      </c>
      <c r="E1191" s="28">
        <v>45825.639548611114</v>
      </c>
      <c r="F1191" s="30" t="s">
        <v>703</v>
      </c>
      <c r="G1191" s="28">
        <v>45825.639548611114</v>
      </c>
    </row>
    <row r="1192" spans="1:7" x14ac:dyDescent="0.25">
      <c r="A1192" s="30" t="s">
        <v>5808</v>
      </c>
      <c r="B1192" s="30" t="s">
        <v>2264</v>
      </c>
      <c r="C1192" s="30" t="s">
        <v>691</v>
      </c>
      <c r="D1192" s="30" t="s">
        <v>692</v>
      </c>
      <c r="E1192" s="28">
        <v>45825.63958333333</v>
      </c>
      <c r="F1192" s="30" t="s">
        <v>703</v>
      </c>
      <c r="G1192" s="28">
        <v>45825.63958333333</v>
      </c>
    </row>
    <row r="1193" spans="1:7" x14ac:dyDescent="0.25">
      <c r="A1193" s="30" t="s">
        <v>5809</v>
      </c>
      <c r="B1193" s="30" t="s">
        <v>4977</v>
      </c>
      <c r="C1193" s="30" t="s">
        <v>696</v>
      </c>
      <c r="D1193" s="30" t="s">
        <v>712</v>
      </c>
      <c r="E1193" s="28">
        <v>45825.653171296297</v>
      </c>
      <c r="F1193" s="30" t="s">
        <v>703</v>
      </c>
      <c r="G1193" s="28">
        <v>45825.653171296297</v>
      </c>
    </row>
    <row r="1194" spans="1:7" x14ac:dyDescent="0.25">
      <c r="A1194" s="30" t="s">
        <v>5810</v>
      </c>
      <c r="B1194" s="30" t="s">
        <v>4371</v>
      </c>
      <c r="C1194" s="30" t="s">
        <v>701</v>
      </c>
      <c r="D1194" s="30" t="s">
        <v>710</v>
      </c>
      <c r="E1194" s="28">
        <v>45825.655949074076</v>
      </c>
      <c r="F1194" s="30" t="s">
        <v>703</v>
      </c>
      <c r="G1194" s="28">
        <v>45825.655949074076</v>
      </c>
    </row>
    <row r="1195" spans="1:7" x14ac:dyDescent="0.25">
      <c r="A1195" s="30" t="s">
        <v>5811</v>
      </c>
      <c r="B1195" s="30" t="s">
        <v>4366</v>
      </c>
      <c r="C1195" s="30" t="s">
        <v>701</v>
      </c>
      <c r="D1195" s="30" t="s">
        <v>710</v>
      </c>
      <c r="E1195" s="28">
        <v>45825.655995370369</v>
      </c>
      <c r="F1195" s="30" t="s">
        <v>703</v>
      </c>
      <c r="G1195" s="28">
        <v>45825.655995370369</v>
      </c>
    </row>
    <row r="1196" spans="1:7" x14ac:dyDescent="0.25">
      <c r="A1196" s="30" t="s">
        <v>5812</v>
      </c>
      <c r="B1196" s="30" t="s">
        <v>4366</v>
      </c>
      <c r="C1196" s="30" t="s">
        <v>704</v>
      </c>
      <c r="D1196" s="30" t="s">
        <v>710</v>
      </c>
      <c r="E1196" s="28">
        <v>45825.6562962963</v>
      </c>
      <c r="F1196" s="30" t="s">
        <v>703</v>
      </c>
      <c r="G1196" s="28">
        <v>45825.6562962963</v>
      </c>
    </row>
    <row r="1197" spans="1:7" x14ac:dyDescent="0.25">
      <c r="A1197" s="30" t="s">
        <v>5813</v>
      </c>
      <c r="B1197" s="30" t="s">
        <v>4371</v>
      </c>
      <c r="C1197" s="30" t="s">
        <v>704</v>
      </c>
      <c r="D1197" s="30" t="s">
        <v>710</v>
      </c>
      <c r="E1197" s="28">
        <v>45825.656377314815</v>
      </c>
      <c r="F1197" s="30" t="s">
        <v>703</v>
      </c>
      <c r="G1197" s="28">
        <v>45825.656377314815</v>
      </c>
    </row>
    <row r="1198" spans="1:7" x14ac:dyDescent="0.25">
      <c r="A1198" s="30" t="s">
        <v>5814</v>
      </c>
      <c r="B1198" s="30" t="s">
        <v>4481</v>
      </c>
      <c r="C1198" s="30" t="s">
        <v>701</v>
      </c>
      <c r="D1198" s="30" t="s">
        <v>702</v>
      </c>
      <c r="E1198" s="28">
        <v>45825.666458333333</v>
      </c>
      <c r="F1198" s="30" t="s">
        <v>703</v>
      </c>
      <c r="G1198" s="28">
        <v>45825.666458333333</v>
      </c>
    </row>
    <row r="1199" spans="1:7" x14ac:dyDescent="0.25">
      <c r="A1199" s="30" t="s">
        <v>5815</v>
      </c>
      <c r="B1199" s="30" t="s">
        <v>4481</v>
      </c>
      <c r="C1199" s="30" t="s">
        <v>704</v>
      </c>
      <c r="D1199" s="30" t="s">
        <v>702</v>
      </c>
      <c r="E1199" s="28">
        <v>45825.66678240741</v>
      </c>
      <c r="F1199" s="30" t="s">
        <v>703</v>
      </c>
      <c r="G1199" s="28">
        <v>45825.66678240741</v>
      </c>
    </row>
    <row r="1200" spans="1:7" x14ac:dyDescent="0.25">
      <c r="A1200" s="30" t="s">
        <v>5816</v>
      </c>
      <c r="B1200" s="30" t="s">
        <v>2701</v>
      </c>
      <c r="C1200" s="30" t="s">
        <v>714</v>
      </c>
      <c r="D1200" s="30" t="s">
        <v>715</v>
      </c>
      <c r="E1200" s="28">
        <v>45825.681990740741</v>
      </c>
      <c r="F1200" s="30" t="s">
        <v>703</v>
      </c>
      <c r="G1200" s="28">
        <v>45825.681990740741</v>
      </c>
    </row>
    <row r="1201" spans="1:7" x14ac:dyDescent="0.25">
      <c r="A1201" s="30" t="s">
        <v>5817</v>
      </c>
      <c r="B1201" s="30" t="s">
        <v>1163</v>
      </c>
      <c r="C1201" s="30" t="s">
        <v>699</v>
      </c>
      <c r="D1201" s="30" t="s">
        <v>77</v>
      </c>
      <c r="E1201" s="28">
        <v>45825.696238425924</v>
      </c>
      <c r="F1201" s="30" t="s">
        <v>700</v>
      </c>
      <c r="G1201" s="28">
        <v>45825.696238425924</v>
      </c>
    </row>
    <row r="1202" spans="1:7" x14ac:dyDescent="0.25">
      <c r="A1202" s="30" t="s">
        <v>5818</v>
      </c>
      <c r="B1202" s="30" t="s">
        <v>4466</v>
      </c>
      <c r="C1202" s="30" t="s">
        <v>696</v>
      </c>
      <c r="D1202" s="30" t="s">
        <v>708</v>
      </c>
      <c r="E1202" s="28">
        <v>45825.695798611108</v>
      </c>
      <c r="F1202" s="30" t="s">
        <v>703</v>
      </c>
      <c r="G1202" s="28">
        <v>45825.695798611108</v>
      </c>
    </row>
    <row r="1203" spans="1:7" x14ac:dyDescent="0.25">
      <c r="A1203" s="30" t="s">
        <v>5819</v>
      </c>
      <c r="B1203" s="30" t="s">
        <v>1163</v>
      </c>
      <c r="C1203" s="30" t="s">
        <v>706</v>
      </c>
      <c r="D1203" s="30" t="s">
        <v>77</v>
      </c>
      <c r="E1203" s="28">
        <v>45825.696435185186</v>
      </c>
      <c r="F1203" s="30" t="s">
        <v>698</v>
      </c>
      <c r="G1203" s="28">
        <v>45825.696435185186</v>
      </c>
    </row>
    <row r="1204" spans="1:7" x14ac:dyDescent="0.25">
      <c r="A1204" s="30" t="s">
        <v>5820</v>
      </c>
      <c r="B1204" s="30" t="s">
        <v>4847</v>
      </c>
      <c r="C1204" s="30" t="s">
        <v>696</v>
      </c>
      <c r="D1204" s="30" t="s">
        <v>709</v>
      </c>
      <c r="E1204" s="28">
        <v>45825.731388888889</v>
      </c>
      <c r="F1204" s="30" t="s">
        <v>703</v>
      </c>
      <c r="G1204" s="28">
        <v>45825.731388888889</v>
      </c>
    </row>
    <row r="1205" spans="1:7" x14ac:dyDescent="0.25">
      <c r="A1205" s="30" t="s">
        <v>5821</v>
      </c>
      <c r="B1205" s="30" t="s">
        <v>4849</v>
      </c>
      <c r="C1205" s="30" t="s">
        <v>696</v>
      </c>
      <c r="D1205" s="30" t="s">
        <v>709</v>
      </c>
      <c r="E1205" s="28">
        <v>45825.73159722222</v>
      </c>
      <c r="F1205" s="30" t="s">
        <v>703</v>
      </c>
      <c r="G1205" s="28">
        <v>45825.73159722222</v>
      </c>
    </row>
    <row r="1206" spans="1:7" x14ac:dyDescent="0.25">
      <c r="A1206" s="30" t="s">
        <v>5822</v>
      </c>
      <c r="B1206" s="30" t="s">
        <v>4851</v>
      </c>
      <c r="C1206" s="30" t="s">
        <v>696</v>
      </c>
      <c r="D1206" s="30" t="s">
        <v>709</v>
      </c>
      <c r="E1206" s="28">
        <v>45825.731817129628</v>
      </c>
      <c r="F1206" s="30" t="s">
        <v>703</v>
      </c>
      <c r="G1206" s="28">
        <v>45825.731817129628</v>
      </c>
    </row>
    <row r="1207" spans="1:7" x14ac:dyDescent="0.25">
      <c r="A1207" s="30" t="s">
        <v>5823</v>
      </c>
      <c r="B1207" s="30" t="s">
        <v>4853</v>
      </c>
      <c r="C1207" s="30" t="s">
        <v>696</v>
      </c>
      <c r="D1207" s="30" t="s">
        <v>709</v>
      </c>
      <c r="E1207" s="28">
        <v>45825.731863425928</v>
      </c>
      <c r="F1207" s="30" t="s">
        <v>703</v>
      </c>
      <c r="G1207" s="28">
        <v>45825.731863425928</v>
      </c>
    </row>
    <row r="1208" spans="1:7" x14ac:dyDescent="0.25">
      <c r="A1208" s="30" t="s">
        <v>5824</v>
      </c>
      <c r="B1208" s="30" t="s">
        <v>4855</v>
      </c>
      <c r="C1208" s="30" t="s">
        <v>696</v>
      </c>
      <c r="D1208" s="30" t="s">
        <v>709</v>
      </c>
      <c r="E1208" s="28">
        <v>45825.732094907406</v>
      </c>
      <c r="F1208" s="30" t="s">
        <v>703</v>
      </c>
      <c r="G1208" s="28">
        <v>45825.732094907406</v>
      </c>
    </row>
    <row r="1209" spans="1:7" x14ac:dyDescent="0.25">
      <c r="A1209" s="30" t="s">
        <v>5825</v>
      </c>
      <c r="B1209" s="30" t="s">
        <v>4857</v>
      </c>
      <c r="C1209" s="30" t="s">
        <v>696</v>
      </c>
      <c r="D1209" s="30" t="s">
        <v>709</v>
      </c>
      <c r="E1209" s="28">
        <v>45825.732581018521</v>
      </c>
      <c r="F1209" s="30" t="s">
        <v>703</v>
      </c>
      <c r="G1209" s="28">
        <v>45825.732581018521</v>
      </c>
    </row>
    <row r="1210" spans="1:7" x14ac:dyDescent="0.25">
      <c r="A1210" s="30" t="s">
        <v>5826</v>
      </c>
      <c r="B1210" s="30" t="s">
        <v>4936</v>
      </c>
      <c r="C1210" s="30" t="s">
        <v>701</v>
      </c>
      <c r="D1210" s="30" t="s">
        <v>705</v>
      </c>
      <c r="E1210" s="28">
        <v>45825.73364583333</v>
      </c>
      <c r="F1210" s="30" t="s">
        <v>703</v>
      </c>
      <c r="G1210" s="28">
        <v>45825.73364583333</v>
      </c>
    </row>
    <row r="1211" spans="1:7" x14ac:dyDescent="0.25">
      <c r="A1211" s="30" t="s">
        <v>5827</v>
      </c>
      <c r="B1211" s="30" t="s">
        <v>4936</v>
      </c>
      <c r="C1211" s="30" t="s">
        <v>704</v>
      </c>
      <c r="D1211" s="30" t="s">
        <v>705</v>
      </c>
      <c r="E1211" s="28">
        <v>45825.733865740738</v>
      </c>
      <c r="F1211" s="30" t="s">
        <v>703</v>
      </c>
      <c r="G1211" s="28">
        <v>45825.733865740738</v>
      </c>
    </row>
    <row r="1212" spans="1:7" x14ac:dyDescent="0.25">
      <c r="A1212" s="30" t="s">
        <v>5828</v>
      </c>
      <c r="B1212" s="30" t="s">
        <v>1421</v>
      </c>
      <c r="C1212" s="30" t="s">
        <v>691</v>
      </c>
      <c r="D1212" s="30" t="s">
        <v>692</v>
      </c>
      <c r="E1212" s="28">
        <v>45825.734201388892</v>
      </c>
      <c r="F1212" s="30" t="s">
        <v>703</v>
      </c>
      <c r="G1212" s="28">
        <v>45825.734201388892</v>
      </c>
    </row>
    <row r="1213" spans="1:7" x14ac:dyDescent="0.25">
      <c r="A1213" s="30" t="s">
        <v>5829</v>
      </c>
      <c r="B1213" s="30" t="s">
        <v>1421</v>
      </c>
      <c r="C1213" s="30" t="s">
        <v>714</v>
      </c>
      <c r="D1213" s="30" t="s">
        <v>715</v>
      </c>
      <c r="E1213" s="28">
        <v>45825.735324074078</v>
      </c>
      <c r="F1213" s="30" t="s">
        <v>703</v>
      </c>
      <c r="G1213" s="28">
        <v>45825.735324074078</v>
      </c>
    </row>
    <row r="1214" spans="1:7" x14ac:dyDescent="0.25">
      <c r="A1214" s="30" t="s">
        <v>5830</v>
      </c>
      <c r="B1214" s="30" t="s">
        <v>1468</v>
      </c>
      <c r="C1214" s="30" t="s">
        <v>699</v>
      </c>
      <c r="D1214" s="30" t="s">
        <v>181</v>
      </c>
      <c r="E1214" s="28">
        <v>45825.760740740741</v>
      </c>
      <c r="F1214" s="30" t="s">
        <v>698</v>
      </c>
      <c r="G1214" s="28">
        <v>45825.760740740741</v>
      </c>
    </row>
    <row r="1215" spans="1:7" x14ac:dyDescent="0.25">
      <c r="A1215" s="30" t="s">
        <v>5831</v>
      </c>
      <c r="B1215" s="30" t="s">
        <v>4399</v>
      </c>
      <c r="C1215" s="30" t="s">
        <v>696</v>
      </c>
      <c r="D1215" s="30" t="s">
        <v>707</v>
      </c>
      <c r="E1215" s="28">
        <v>45825.778043981481</v>
      </c>
      <c r="F1215" s="30" t="s">
        <v>703</v>
      </c>
      <c r="G1215" s="28">
        <v>45825.778043981481</v>
      </c>
    </row>
    <row r="1216" spans="1:7" x14ac:dyDescent="0.25">
      <c r="A1216" s="30" t="s">
        <v>5832</v>
      </c>
      <c r="B1216" s="30" t="s">
        <v>4402</v>
      </c>
      <c r="C1216" s="30" t="s">
        <v>696</v>
      </c>
      <c r="D1216" s="30" t="s">
        <v>707</v>
      </c>
      <c r="E1216" s="28">
        <v>45825.778101851851</v>
      </c>
      <c r="F1216" s="30" t="s">
        <v>703</v>
      </c>
      <c r="G1216" s="28">
        <v>45825.778101851851</v>
      </c>
    </row>
    <row r="1217" spans="1:7" x14ac:dyDescent="0.25">
      <c r="A1217" s="30" t="s">
        <v>5833</v>
      </c>
      <c r="B1217" s="30" t="s">
        <v>4395</v>
      </c>
      <c r="C1217" s="30" t="s">
        <v>696</v>
      </c>
      <c r="D1217" s="30" t="s">
        <v>707</v>
      </c>
      <c r="E1217" s="28">
        <v>45825.778136574074</v>
      </c>
      <c r="F1217" s="30" t="s">
        <v>703</v>
      </c>
      <c r="G1217" s="28">
        <v>45825.778136574074</v>
      </c>
    </row>
    <row r="1218" spans="1:7" x14ac:dyDescent="0.25">
      <c r="A1218" s="30" t="s">
        <v>5834</v>
      </c>
      <c r="B1218" s="30" t="s">
        <v>4397</v>
      </c>
      <c r="C1218" s="30" t="s">
        <v>696</v>
      </c>
      <c r="D1218" s="30" t="s">
        <v>707</v>
      </c>
      <c r="E1218" s="28">
        <v>45825.778194444443</v>
      </c>
      <c r="F1218" s="30" t="s">
        <v>703</v>
      </c>
      <c r="G1218" s="28">
        <v>45825.778194444443</v>
      </c>
    </row>
    <row r="1219" spans="1:7" x14ac:dyDescent="0.25">
      <c r="A1219" s="30" t="s">
        <v>5835</v>
      </c>
      <c r="B1219" s="30" t="s">
        <v>4404</v>
      </c>
      <c r="C1219" s="30" t="s">
        <v>696</v>
      </c>
      <c r="D1219" s="30" t="s">
        <v>707</v>
      </c>
      <c r="E1219" s="28">
        <v>45825.778263888889</v>
      </c>
      <c r="F1219" s="30" t="s">
        <v>703</v>
      </c>
      <c r="G1219" s="28">
        <v>45825.778263888889</v>
      </c>
    </row>
    <row r="1220" spans="1:7" x14ac:dyDescent="0.25">
      <c r="A1220" s="30" t="s">
        <v>5836</v>
      </c>
      <c r="B1220" s="30" t="s">
        <v>4416</v>
      </c>
      <c r="C1220" s="30" t="s">
        <v>696</v>
      </c>
      <c r="D1220" s="30" t="s">
        <v>707</v>
      </c>
      <c r="E1220" s="28">
        <v>45825.778321759259</v>
      </c>
      <c r="F1220" s="30" t="s">
        <v>703</v>
      </c>
      <c r="G1220" s="28">
        <v>45825.778321759259</v>
      </c>
    </row>
    <row r="1221" spans="1:7" x14ac:dyDescent="0.25">
      <c r="A1221" s="30" t="s">
        <v>5837</v>
      </c>
      <c r="B1221" s="30" t="s">
        <v>4410</v>
      </c>
      <c r="C1221" s="30" t="s">
        <v>696</v>
      </c>
      <c r="D1221" s="30" t="s">
        <v>707</v>
      </c>
      <c r="E1221" s="28">
        <v>45825.779803240737</v>
      </c>
      <c r="F1221" s="30" t="s">
        <v>703</v>
      </c>
      <c r="G1221" s="28">
        <v>45825.779803240737</v>
      </c>
    </row>
    <row r="1222" spans="1:7" x14ac:dyDescent="0.25">
      <c r="A1222" s="30" t="s">
        <v>5838</v>
      </c>
      <c r="B1222" s="30" t="s">
        <v>4408</v>
      </c>
      <c r="C1222" s="30" t="s">
        <v>696</v>
      </c>
      <c r="D1222" s="30" t="s">
        <v>707</v>
      </c>
      <c r="E1222" s="28">
        <v>45825.77988425926</v>
      </c>
      <c r="F1222" s="30" t="s">
        <v>703</v>
      </c>
      <c r="G1222" s="28">
        <v>45825.77988425926</v>
      </c>
    </row>
    <row r="1223" spans="1:7" x14ac:dyDescent="0.25">
      <c r="A1223" s="30" t="s">
        <v>5839</v>
      </c>
      <c r="B1223" s="30" t="s">
        <v>4412</v>
      </c>
      <c r="C1223" s="30" t="s">
        <v>696</v>
      </c>
      <c r="D1223" s="30" t="s">
        <v>707</v>
      </c>
      <c r="E1223" s="28">
        <v>45825.780023148145</v>
      </c>
      <c r="F1223" s="30" t="s">
        <v>703</v>
      </c>
      <c r="G1223" s="28">
        <v>45825.780023148145</v>
      </c>
    </row>
    <row r="1224" spans="1:7" x14ac:dyDescent="0.25">
      <c r="A1224" s="30" t="s">
        <v>5840</v>
      </c>
      <c r="B1224" s="30" t="s">
        <v>4414</v>
      </c>
      <c r="C1224" s="30" t="s">
        <v>696</v>
      </c>
      <c r="D1224" s="30" t="s">
        <v>707</v>
      </c>
      <c r="E1224" s="28">
        <v>45825.78019675926</v>
      </c>
      <c r="F1224" s="30" t="s">
        <v>703</v>
      </c>
      <c r="G1224" s="28">
        <v>45825.78019675926</v>
      </c>
    </row>
    <row r="1225" spans="1:7" x14ac:dyDescent="0.25">
      <c r="A1225" s="30" t="s">
        <v>5841</v>
      </c>
      <c r="B1225" s="30" t="s">
        <v>4774</v>
      </c>
      <c r="C1225" s="30" t="s">
        <v>696</v>
      </c>
      <c r="D1225" s="30" t="s">
        <v>695</v>
      </c>
      <c r="E1225" s="28">
        <v>45825.781168981484</v>
      </c>
      <c r="F1225" s="30" t="s">
        <v>703</v>
      </c>
      <c r="G1225" s="28">
        <v>45825.781168981484</v>
      </c>
    </row>
    <row r="1226" spans="1:7" x14ac:dyDescent="0.25">
      <c r="A1226" s="30" t="s">
        <v>5842</v>
      </c>
      <c r="B1226" s="30" t="s">
        <v>4794</v>
      </c>
      <c r="C1226" s="30" t="s">
        <v>696</v>
      </c>
      <c r="D1226" s="30" t="s">
        <v>695</v>
      </c>
      <c r="E1226" s="28">
        <v>45825.7812037037</v>
      </c>
      <c r="F1226" s="30" t="s">
        <v>703</v>
      </c>
      <c r="G1226" s="28">
        <v>45825.7812037037</v>
      </c>
    </row>
    <row r="1227" spans="1:7" x14ac:dyDescent="0.25">
      <c r="A1227" s="30" t="s">
        <v>5843</v>
      </c>
      <c r="B1227" s="30" t="s">
        <v>3785</v>
      </c>
      <c r="C1227" s="30" t="s">
        <v>696</v>
      </c>
      <c r="D1227" s="30" t="s">
        <v>712</v>
      </c>
      <c r="E1227" s="28">
        <v>45825.78230324074</v>
      </c>
      <c r="F1227" s="30" t="s">
        <v>703</v>
      </c>
      <c r="G1227" s="28">
        <v>45825.78230324074</v>
      </c>
    </row>
    <row r="1228" spans="1:7" x14ac:dyDescent="0.25">
      <c r="A1228" s="30" t="s">
        <v>5844</v>
      </c>
      <c r="B1228" s="30" t="s">
        <v>3811</v>
      </c>
      <c r="C1228" s="30" t="s">
        <v>704</v>
      </c>
      <c r="D1228" s="30" t="s">
        <v>705</v>
      </c>
      <c r="E1228" s="28">
        <v>45825.785162037035</v>
      </c>
      <c r="F1228" s="30" t="s">
        <v>703</v>
      </c>
      <c r="G1228" s="28">
        <v>45825.785162037035</v>
      </c>
    </row>
    <row r="1229" spans="1:7" x14ac:dyDescent="0.25">
      <c r="A1229" s="30" t="s">
        <v>5845</v>
      </c>
      <c r="B1229" s="30" t="s">
        <v>4977</v>
      </c>
      <c r="C1229" s="30" t="s">
        <v>701</v>
      </c>
      <c r="D1229" s="30" t="s">
        <v>705</v>
      </c>
      <c r="E1229" s="28">
        <v>45825.792002314818</v>
      </c>
      <c r="F1229" s="30" t="s">
        <v>703</v>
      </c>
      <c r="G1229" s="28">
        <v>45825.792002314818</v>
      </c>
    </row>
    <row r="1230" spans="1:7" x14ac:dyDescent="0.25">
      <c r="A1230" s="30" t="s">
        <v>5846</v>
      </c>
      <c r="B1230" s="30" t="s">
        <v>4977</v>
      </c>
      <c r="C1230" s="30" t="s">
        <v>704</v>
      </c>
      <c r="D1230" s="30" t="s">
        <v>705</v>
      </c>
      <c r="E1230" s="28">
        <v>45825.792245370372</v>
      </c>
      <c r="F1230" s="30" t="s">
        <v>703</v>
      </c>
      <c r="G1230" s="28">
        <v>45825.792245370372</v>
      </c>
    </row>
    <row r="1231" spans="1:7" x14ac:dyDescent="0.25">
      <c r="A1231" s="30" t="s">
        <v>5847</v>
      </c>
      <c r="B1231" s="30" t="s">
        <v>3692</v>
      </c>
      <c r="C1231" s="30" t="s">
        <v>714</v>
      </c>
      <c r="D1231" s="30" t="s">
        <v>715</v>
      </c>
      <c r="E1231" s="28">
        <v>45825.796851851854</v>
      </c>
      <c r="F1231" s="30" t="s">
        <v>703</v>
      </c>
      <c r="G1231" s="28">
        <v>45825.796851851854</v>
      </c>
    </row>
    <row r="1232" spans="1:7" x14ac:dyDescent="0.25">
      <c r="A1232" s="30" t="s">
        <v>5848</v>
      </c>
      <c r="B1232" s="30" t="s">
        <v>4491</v>
      </c>
      <c r="C1232" s="30" t="s">
        <v>696</v>
      </c>
      <c r="D1232" s="30" t="s">
        <v>708</v>
      </c>
      <c r="E1232" s="28">
        <v>45825.802719907406</v>
      </c>
      <c r="F1232" s="30" t="s">
        <v>703</v>
      </c>
      <c r="G1232" s="28">
        <v>45825.802719907406</v>
      </c>
    </row>
    <row r="1233" spans="1:7" x14ac:dyDescent="0.25">
      <c r="A1233" s="30" t="s">
        <v>5849</v>
      </c>
      <c r="B1233" s="30" t="s">
        <v>4487</v>
      </c>
      <c r="C1233" s="30" t="s">
        <v>696</v>
      </c>
      <c r="D1233" s="30" t="s">
        <v>708</v>
      </c>
      <c r="E1233" s="28">
        <v>45825.802766203706</v>
      </c>
      <c r="F1233" s="30" t="s">
        <v>703</v>
      </c>
      <c r="G1233" s="28">
        <v>45825.802766203706</v>
      </c>
    </row>
    <row r="1234" spans="1:7" x14ac:dyDescent="0.25">
      <c r="A1234" s="30" t="s">
        <v>5850</v>
      </c>
      <c r="B1234" s="30" t="s">
        <v>4498</v>
      </c>
      <c r="C1234" s="30" t="s">
        <v>696</v>
      </c>
      <c r="D1234" s="30" t="s">
        <v>708</v>
      </c>
      <c r="E1234" s="28">
        <v>45825.803587962961</v>
      </c>
      <c r="F1234" s="30" t="s">
        <v>703</v>
      </c>
      <c r="G1234" s="28">
        <v>45825.803587962961</v>
      </c>
    </row>
    <row r="1235" spans="1:7" x14ac:dyDescent="0.25">
      <c r="A1235" s="30" t="s">
        <v>5851</v>
      </c>
      <c r="B1235" s="30" t="s">
        <v>4500</v>
      </c>
      <c r="C1235" s="30" t="s">
        <v>696</v>
      </c>
      <c r="D1235" s="30" t="s">
        <v>708</v>
      </c>
      <c r="E1235" s="28">
        <v>45825.80363425926</v>
      </c>
      <c r="F1235" s="30" t="s">
        <v>703</v>
      </c>
      <c r="G1235" s="28">
        <v>45825.80363425926</v>
      </c>
    </row>
    <row r="1236" spans="1:7" x14ac:dyDescent="0.25">
      <c r="A1236" s="30" t="s">
        <v>5852</v>
      </c>
      <c r="B1236" s="30" t="s">
        <v>4502</v>
      </c>
      <c r="C1236" s="30" t="s">
        <v>696</v>
      </c>
      <c r="D1236" s="30" t="s">
        <v>708</v>
      </c>
      <c r="E1236" s="28">
        <v>45825.803680555553</v>
      </c>
      <c r="F1236" s="30" t="s">
        <v>703</v>
      </c>
      <c r="G1236" s="28">
        <v>45825.803680555553</v>
      </c>
    </row>
    <row r="1237" spans="1:7" x14ac:dyDescent="0.25">
      <c r="A1237" s="30" t="s">
        <v>5853</v>
      </c>
      <c r="B1237" s="30" t="s">
        <v>4880</v>
      </c>
      <c r="C1237" s="30" t="s">
        <v>696</v>
      </c>
      <c r="D1237" s="30" t="s">
        <v>695</v>
      </c>
      <c r="E1237" s="28">
        <v>45825.808287037034</v>
      </c>
      <c r="F1237" s="30" t="s">
        <v>703</v>
      </c>
      <c r="G1237" s="28">
        <v>45825.808287037034</v>
      </c>
    </row>
    <row r="1238" spans="1:7" x14ac:dyDescent="0.25">
      <c r="A1238" s="30" t="s">
        <v>5854</v>
      </c>
      <c r="B1238" s="30" t="s">
        <v>4420</v>
      </c>
      <c r="C1238" s="30" t="s">
        <v>691</v>
      </c>
      <c r="D1238" s="30" t="s">
        <v>692</v>
      </c>
      <c r="E1238" s="28">
        <v>45825.825543981482</v>
      </c>
      <c r="F1238" s="30" t="s">
        <v>703</v>
      </c>
      <c r="G1238" s="28">
        <v>45825.825543981482</v>
      </c>
    </row>
    <row r="1239" spans="1:7" x14ac:dyDescent="0.25">
      <c r="A1239" s="30" t="s">
        <v>5854</v>
      </c>
      <c r="B1239" s="30" t="s">
        <v>4420</v>
      </c>
      <c r="C1239" s="30" t="s">
        <v>691</v>
      </c>
      <c r="D1239" s="30" t="s">
        <v>692</v>
      </c>
      <c r="E1239" s="28">
        <v>45825.825833333336</v>
      </c>
      <c r="F1239" s="30" t="s">
        <v>703</v>
      </c>
      <c r="G1239" s="28">
        <v>45825.825833333336</v>
      </c>
    </row>
    <row r="1240" spans="1:7" x14ac:dyDescent="0.25">
      <c r="A1240" s="30" t="s">
        <v>5855</v>
      </c>
      <c r="B1240" s="30" t="s">
        <v>3725</v>
      </c>
      <c r="C1240" s="30" t="s">
        <v>714</v>
      </c>
      <c r="D1240" s="30" t="s">
        <v>715</v>
      </c>
      <c r="E1240" s="28">
        <v>45825.849930555552</v>
      </c>
      <c r="F1240" s="30" t="s">
        <v>703</v>
      </c>
      <c r="G1240" s="28">
        <v>45825.849930555552</v>
      </c>
    </row>
    <row r="1241" spans="1:7" x14ac:dyDescent="0.25">
      <c r="A1241" s="30" t="s">
        <v>5856</v>
      </c>
      <c r="B1241" s="30" t="s">
        <v>3690</v>
      </c>
      <c r="C1241" s="30" t="s">
        <v>714</v>
      </c>
      <c r="D1241" s="30" t="s">
        <v>715</v>
      </c>
      <c r="E1241" s="28">
        <v>45825.85019675926</v>
      </c>
      <c r="F1241" s="30" t="s">
        <v>703</v>
      </c>
      <c r="G1241" s="28">
        <v>45825.85019675926</v>
      </c>
    </row>
    <row r="1242" spans="1:7" x14ac:dyDescent="0.25">
      <c r="A1242" s="30" t="s">
        <v>5857</v>
      </c>
      <c r="B1242" s="30" t="s">
        <v>3688</v>
      </c>
      <c r="C1242" s="30" t="s">
        <v>714</v>
      </c>
      <c r="D1242" s="30" t="s">
        <v>715</v>
      </c>
      <c r="E1242" s="28">
        <v>45825.850300925929</v>
      </c>
      <c r="F1242" s="30" t="s">
        <v>703</v>
      </c>
      <c r="G1242" s="28">
        <v>45825.850300925929</v>
      </c>
    </row>
    <row r="1243" spans="1:7" x14ac:dyDescent="0.25">
      <c r="A1243" s="30" t="s">
        <v>5858</v>
      </c>
      <c r="B1243" s="30" t="s">
        <v>3684</v>
      </c>
      <c r="C1243" s="30" t="s">
        <v>714</v>
      </c>
      <c r="D1243" s="30" t="s">
        <v>715</v>
      </c>
      <c r="E1243" s="28">
        <v>45825.850381944445</v>
      </c>
      <c r="F1243" s="30" t="s">
        <v>703</v>
      </c>
      <c r="G1243" s="28">
        <v>45825.850381944445</v>
      </c>
    </row>
    <row r="1244" spans="1:7" x14ac:dyDescent="0.25">
      <c r="A1244" s="30" t="s">
        <v>5859</v>
      </c>
      <c r="B1244" s="30" t="s">
        <v>3686</v>
      </c>
      <c r="C1244" s="30" t="s">
        <v>714</v>
      </c>
      <c r="D1244" s="30" t="s">
        <v>715</v>
      </c>
      <c r="E1244" s="28">
        <v>45825.850439814814</v>
      </c>
      <c r="F1244" s="30" t="s">
        <v>703</v>
      </c>
      <c r="G1244" s="28">
        <v>45825.850439814814</v>
      </c>
    </row>
    <row r="1245" spans="1:7" x14ac:dyDescent="0.25">
      <c r="A1245" s="30" t="s">
        <v>5860</v>
      </c>
      <c r="B1245" s="30" t="s">
        <v>4489</v>
      </c>
      <c r="C1245" s="30" t="s">
        <v>696</v>
      </c>
      <c r="D1245" s="30" t="s">
        <v>712</v>
      </c>
      <c r="E1245" s="28">
        <v>45825.854016203702</v>
      </c>
      <c r="F1245" s="30" t="s">
        <v>703</v>
      </c>
      <c r="G1245" s="28">
        <v>45825.854016203702</v>
      </c>
    </row>
    <row r="1246" spans="1:7" x14ac:dyDescent="0.25">
      <c r="A1246" s="30" t="s">
        <v>5861</v>
      </c>
      <c r="B1246" s="30" t="s">
        <v>4530</v>
      </c>
      <c r="C1246" s="30" t="s">
        <v>696</v>
      </c>
      <c r="D1246" s="30" t="s">
        <v>712</v>
      </c>
      <c r="E1246" s="28">
        <v>45825.854039351849</v>
      </c>
      <c r="F1246" s="30" t="s">
        <v>703</v>
      </c>
      <c r="G1246" s="28">
        <v>45825.854039351849</v>
      </c>
    </row>
    <row r="1247" spans="1:7" x14ac:dyDescent="0.25">
      <c r="A1247" s="30" t="s">
        <v>5862</v>
      </c>
      <c r="B1247" s="30" t="s">
        <v>4494</v>
      </c>
      <c r="C1247" s="30" t="s">
        <v>696</v>
      </c>
      <c r="D1247" s="30" t="s">
        <v>707</v>
      </c>
      <c r="E1247" s="28">
        <v>45825.858553240738</v>
      </c>
      <c r="F1247" s="30" t="s">
        <v>703</v>
      </c>
      <c r="G1247" s="28">
        <v>45825.858553240738</v>
      </c>
    </row>
    <row r="1248" spans="1:7" x14ac:dyDescent="0.25">
      <c r="A1248" s="30" t="s">
        <v>5863</v>
      </c>
      <c r="B1248" s="30" t="s">
        <v>4496</v>
      </c>
      <c r="C1248" s="30" t="s">
        <v>696</v>
      </c>
      <c r="D1248" s="30" t="s">
        <v>707</v>
      </c>
      <c r="E1248" s="28">
        <v>45825.858726851853</v>
      </c>
      <c r="F1248" s="30" t="s">
        <v>703</v>
      </c>
      <c r="G1248" s="28">
        <v>45825.858726851853</v>
      </c>
    </row>
    <row r="1249" spans="1:7" x14ac:dyDescent="0.25">
      <c r="A1249" s="30" t="s">
        <v>5864</v>
      </c>
      <c r="B1249" s="30" t="s">
        <v>2124</v>
      </c>
      <c r="C1249" s="30" t="s">
        <v>714</v>
      </c>
      <c r="D1249" s="30" t="s">
        <v>715</v>
      </c>
      <c r="E1249" s="28">
        <v>45825.860231481478</v>
      </c>
      <c r="F1249" s="30" t="s">
        <v>703</v>
      </c>
      <c r="G1249" s="28">
        <v>45825.860231481478</v>
      </c>
    </row>
    <row r="1250" spans="1:7" x14ac:dyDescent="0.25">
      <c r="A1250" s="30" t="s">
        <v>5865</v>
      </c>
      <c r="B1250" s="30" t="s">
        <v>2133</v>
      </c>
      <c r="C1250" s="30" t="s">
        <v>714</v>
      </c>
      <c r="D1250" s="30" t="s">
        <v>715</v>
      </c>
      <c r="E1250" s="28">
        <v>45825.860324074078</v>
      </c>
      <c r="F1250" s="30" t="s">
        <v>703</v>
      </c>
      <c r="G1250" s="28">
        <v>45825.860324074078</v>
      </c>
    </row>
    <row r="1251" spans="1:7" x14ac:dyDescent="0.25">
      <c r="A1251" s="30" t="s">
        <v>5866</v>
      </c>
      <c r="B1251" s="30" t="s">
        <v>2127</v>
      </c>
      <c r="C1251" s="30" t="s">
        <v>714</v>
      </c>
      <c r="D1251" s="30" t="s">
        <v>715</v>
      </c>
      <c r="E1251" s="28">
        <v>45825.860613425924</v>
      </c>
      <c r="F1251" s="30" t="s">
        <v>703</v>
      </c>
      <c r="G1251" s="28">
        <v>45825.860613425924</v>
      </c>
    </row>
    <row r="1252" spans="1:7" x14ac:dyDescent="0.25">
      <c r="A1252" s="30" t="s">
        <v>5867</v>
      </c>
      <c r="B1252" s="30" t="s">
        <v>2130</v>
      </c>
      <c r="C1252" s="30" t="s">
        <v>714</v>
      </c>
      <c r="D1252" s="30" t="s">
        <v>715</v>
      </c>
      <c r="E1252" s="28">
        <v>45825.860763888886</v>
      </c>
      <c r="F1252" s="30" t="s">
        <v>703</v>
      </c>
      <c r="G1252" s="28">
        <v>45825.860763888886</v>
      </c>
    </row>
    <row r="1253" spans="1:7" x14ac:dyDescent="0.25">
      <c r="A1253" s="30" t="s">
        <v>5868</v>
      </c>
      <c r="B1253" s="30" t="s">
        <v>4443</v>
      </c>
      <c r="C1253" s="30" t="s">
        <v>696</v>
      </c>
      <c r="D1253" s="30" t="s">
        <v>708</v>
      </c>
      <c r="E1253" s="28">
        <v>45825.863587962966</v>
      </c>
      <c r="F1253" s="30" t="s">
        <v>703</v>
      </c>
      <c r="G1253" s="28">
        <v>45825.863587962966</v>
      </c>
    </row>
    <row r="1254" spans="1:7" x14ac:dyDescent="0.25">
      <c r="A1254" s="30" t="s">
        <v>5869</v>
      </c>
      <c r="B1254" s="30" t="s">
        <v>3839</v>
      </c>
      <c r="C1254" s="30" t="s">
        <v>704</v>
      </c>
      <c r="D1254" s="30" t="s">
        <v>716</v>
      </c>
      <c r="E1254" s="28">
        <v>45825.885011574072</v>
      </c>
      <c r="F1254" s="30" t="s">
        <v>703</v>
      </c>
      <c r="G1254" s="28">
        <v>45825.885011574072</v>
      </c>
    </row>
    <row r="1255" spans="1:7" x14ac:dyDescent="0.25">
      <c r="A1255" s="30" t="s">
        <v>5870</v>
      </c>
      <c r="B1255" s="30" t="s">
        <v>3809</v>
      </c>
      <c r="C1255" s="30" t="s">
        <v>704</v>
      </c>
      <c r="D1255" s="30" t="s">
        <v>716</v>
      </c>
      <c r="E1255" s="28">
        <v>45825.885127314818</v>
      </c>
      <c r="F1255" s="30" t="s">
        <v>703</v>
      </c>
      <c r="G1255" s="28">
        <v>45825.885127314818</v>
      </c>
    </row>
    <row r="1256" spans="1:7" x14ac:dyDescent="0.25">
      <c r="A1256" s="30" t="s">
        <v>5871</v>
      </c>
      <c r="B1256" s="30" t="s">
        <v>4446</v>
      </c>
      <c r="C1256" s="30" t="s">
        <v>696</v>
      </c>
      <c r="D1256" s="30" t="s">
        <v>712</v>
      </c>
      <c r="E1256" s="28">
        <v>45825.886469907404</v>
      </c>
      <c r="F1256" s="30" t="s">
        <v>703</v>
      </c>
      <c r="G1256" s="28">
        <v>45825.886469907404</v>
      </c>
    </row>
    <row r="1257" spans="1:7" x14ac:dyDescent="0.25">
      <c r="A1257" s="30" t="s">
        <v>5872</v>
      </c>
      <c r="B1257" s="30" t="s">
        <v>4544</v>
      </c>
      <c r="C1257" s="30" t="s">
        <v>696</v>
      </c>
      <c r="D1257" s="30" t="s">
        <v>712</v>
      </c>
      <c r="E1257" s="28">
        <v>45825.88652777778</v>
      </c>
      <c r="F1257" s="30" t="s">
        <v>703</v>
      </c>
      <c r="G1257" s="28">
        <v>45825.88652777778</v>
      </c>
    </row>
    <row r="1258" spans="1:7" x14ac:dyDescent="0.25">
      <c r="A1258" s="30" t="s">
        <v>5873</v>
      </c>
      <c r="B1258" s="30" t="s">
        <v>4448</v>
      </c>
      <c r="C1258" s="30" t="s">
        <v>696</v>
      </c>
      <c r="D1258" s="30" t="s">
        <v>712</v>
      </c>
      <c r="E1258" s="28">
        <v>45825.886562500003</v>
      </c>
      <c r="F1258" s="30" t="s">
        <v>703</v>
      </c>
      <c r="G1258" s="28">
        <v>45825.886562500003</v>
      </c>
    </row>
    <row r="1259" spans="1:7" x14ac:dyDescent="0.25">
      <c r="A1259" s="30" t="s">
        <v>5874</v>
      </c>
      <c r="B1259" s="30" t="s">
        <v>4968</v>
      </c>
      <c r="C1259" s="30" t="s">
        <v>696</v>
      </c>
      <c r="D1259" s="30" t="s">
        <v>712</v>
      </c>
      <c r="E1259" s="28">
        <v>45825.896296296298</v>
      </c>
      <c r="F1259" s="30" t="s">
        <v>703</v>
      </c>
      <c r="G1259" s="28">
        <v>45825.896296296298</v>
      </c>
    </row>
    <row r="1260" spans="1:7" x14ac:dyDescent="0.25">
      <c r="A1260" s="30" t="s">
        <v>5875</v>
      </c>
      <c r="B1260" s="30" t="s">
        <v>4485</v>
      </c>
      <c r="C1260" s="30" t="s">
        <v>701</v>
      </c>
      <c r="D1260" s="30" t="s">
        <v>713</v>
      </c>
      <c r="E1260" s="28">
        <v>45825.897361111114</v>
      </c>
      <c r="F1260" s="30" t="s">
        <v>703</v>
      </c>
      <c r="G1260" s="28">
        <v>45825.897361111114</v>
      </c>
    </row>
    <row r="1261" spans="1:7" x14ac:dyDescent="0.25">
      <c r="A1261" s="30" t="s">
        <v>5876</v>
      </c>
      <c r="B1261" s="30" t="s">
        <v>1421</v>
      </c>
      <c r="C1261" s="30" t="s">
        <v>699</v>
      </c>
      <c r="D1261" s="30" t="s">
        <v>77</v>
      </c>
      <c r="E1261" s="28">
        <v>45825.936539351853</v>
      </c>
      <c r="F1261" s="30" t="s">
        <v>693</v>
      </c>
      <c r="G1261" s="28">
        <v>45825.936539351853</v>
      </c>
    </row>
    <row r="1262" spans="1:7" x14ac:dyDescent="0.25">
      <c r="A1262" s="30" t="s">
        <v>5877</v>
      </c>
      <c r="B1262" s="30" t="s">
        <v>3272</v>
      </c>
      <c r="C1262" s="30" t="s">
        <v>714</v>
      </c>
      <c r="D1262" s="30" t="s">
        <v>715</v>
      </c>
      <c r="E1262" s="28">
        <v>45825.951909722222</v>
      </c>
      <c r="F1262" s="30" t="s">
        <v>693</v>
      </c>
      <c r="G1262" s="28">
        <v>45825.951909722222</v>
      </c>
    </row>
    <row r="1263" spans="1:7" x14ac:dyDescent="0.25">
      <c r="A1263" s="30" t="s">
        <v>5878</v>
      </c>
      <c r="B1263" s="30" t="s">
        <v>3282</v>
      </c>
      <c r="C1263" s="30" t="s">
        <v>714</v>
      </c>
      <c r="D1263" s="30" t="s">
        <v>715</v>
      </c>
      <c r="E1263" s="28">
        <v>45825.952141203707</v>
      </c>
      <c r="F1263" s="30" t="s">
        <v>693</v>
      </c>
      <c r="G1263" s="28">
        <v>45825.952141203707</v>
      </c>
    </row>
    <row r="1264" spans="1:7" x14ac:dyDescent="0.25">
      <c r="A1264" s="30" t="s">
        <v>5879</v>
      </c>
      <c r="B1264" s="30" t="s">
        <v>3277</v>
      </c>
      <c r="C1264" s="30" t="s">
        <v>714</v>
      </c>
      <c r="D1264" s="30" t="s">
        <v>715</v>
      </c>
      <c r="E1264" s="28">
        <v>45825.953032407408</v>
      </c>
      <c r="F1264" s="30" t="s">
        <v>693</v>
      </c>
      <c r="G1264" s="28">
        <v>45825.953032407408</v>
      </c>
    </row>
    <row r="1265" spans="1:7" x14ac:dyDescent="0.25">
      <c r="A1265" s="30" t="s">
        <v>5880</v>
      </c>
      <c r="B1265" s="30" t="s">
        <v>3388</v>
      </c>
      <c r="C1265" s="30" t="s">
        <v>691</v>
      </c>
      <c r="D1265" s="30" t="s">
        <v>692</v>
      </c>
      <c r="E1265" s="28">
        <v>45825.957152777781</v>
      </c>
      <c r="F1265" s="30" t="s">
        <v>693</v>
      </c>
      <c r="G1265" s="28">
        <v>45825.957152777781</v>
      </c>
    </row>
    <row r="1266" spans="1:7" x14ac:dyDescent="0.25">
      <c r="A1266" s="30" t="s">
        <v>5881</v>
      </c>
      <c r="B1266" s="30" t="s">
        <v>2140</v>
      </c>
      <c r="C1266" s="30" t="s">
        <v>691</v>
      </c>
      <c r="D1266" s="30" t="s">
        <v>692</v>
      </c>
      <c r="E1266" s="28">
        <v>45825.957708333335</v>
      </c>
      <c r="F1266" s="30" t="s">
        <v>693</v>
      </c>
      <c r="G1266" s="28">
        <v>45825.957708333335</v>
      </c>
    </row>
    <row r="1267" spans="1:7" x14ac:dyDescent="0.25">
      <c r="A1267" s="30" t="s">
        <v>5882</v>
      </c>
      <c r="B1267" s="30" t="s">
        <v>4366</v>
      </c>
      <c r="C1267" s="30" t="s">
        <v>691</v>
      </c>
      <c r="D1267" s="30" t="s">
        <v>692</v>
      </c>
      <c r="E1267" s="28">
        <v>45825.957766203705</v>
      </c>
      <c r="F1267" s="30" t="s">
        <v>693</v>
      </c>
      <c r="G1267" s="28">
        <v>45825.957766203705</v>
      </c>
    </row>
    <row r="1268" spans="1:7" x14ac:dyDescent="0.25">
      <c r="A1268" s="30" t="s">
        <v>5883</v>
      </c>
      <c r="B1268" s="30" t="s">
        <v>4371</v>
      </c>
      <c r="C1268" s="30" t="s">
        <v>691</v>
      </c>
      <c r="D1268" s="30" t="s">
        <v>692</v>
      </c>
      <c r="E1268" s="28">
        <v>45825.957951388889</v>
      </c>
      <c r="F1268" s="30" t="s">
        <v>693</v>
      </c>
      <c r="G1268" s="28">
        <v>45825.957951388889</v>
      </c>
    </row>
    <row r="1269" spans="1:7" x14ac:dyDescent="0.25">
      <c r="A1269" s="30" t="s">
        <v>5884</v>
      </c>
      <c r="B1269" s="30" t="s">
        <v>3785</v>
      </c>
      <c r="C1269" s="30" t="s">
        <v>701</v>
      </c>
      <c r="D1269" s="30" t="s">
        <v>717</v>
      </c>
      <c r="E1269" s="28">
        <v>45825.960740740738</v>
      </c>
      <c r="F1269" s="30" t="s">
        <v>693</v>
      </c>
      <c r="G1269" s="28">
        <v>45825.960740740738</v>
      </c>
    </row>
    <row r="1270" spans="1:7" x14ac:dyDescent="0.25">
      <c r="A1270" s="30" t="s">
        <v>5885</v>
      </c>
      <c r="B1270" s="30" t="s">
        <v>3785</v>
      </c>
      <c r="C1270" s="30" t="s">
        <v>704</v>
      </c>
      <c r="D1270" s="30" t="s">
        <v>717</v>
      </c>
      <c r="E1270" s="28">
        <v>45825.961099537039</v>
      </c>
      <c r="F1270" s="30" t="s">
        <v>693</v>
      </c>
      <c r="G1270" s="28">
        <v>45825.961099537039</v>
      </c>
    </row>
    <row r="1271" spans="1:7" x14ac:dyDescent="0.25">
      <c r="A1271" s="30" t="s">
        <v>5886</v>
      </c>
      <c r="B1271" s="30" t="s">
        <v>3378</v>
      </c>
      <c r="C1271" s="30" t="s">
        <v>691</v>
      </c>
      <c r="D1271" s="30" t="s">
        <v>692</v>
      </c>
      <c r="E1271" s="28">
        <v>45825.974305555559</v>
      </c>
      <c r="F1271" s="30" t="s">
        <v>693</v>
      </c>
      <c r="G1271" s="28">
        <v>45825.974305555559</v>
      </c>
    </row>
    <row r="1272" spans="1:7" x14ac:dyDescent="0.25">
      <c r="A1272" s="30" t="s">
        <v>5887</v>
      </c>
      <c r="B1272" s="30" t="s">
        <v>4947</v>
      </c>
      <c r="C1272" s="30" t="s">
        <v>691</v>
      </c>
      <c r="D1272" s="30" t="s">
        <v>692</v>
      </c>
      <c r="E1272" s="28">
        <v>45825.974479166667</v>
      </c>
      <c r="F1272" s="30" t="s">
        <v>693</v>
      </c>
      <c r="G1272" s="28">
        <v>45825.974479166667</v>
      </c>
    </row>
    <row r="1273" spans="1:7" x14ac:dyDescent="0.25">
      <c r="A1273" s="30" t="s">
        <v>5888</v>
      </c>
      <c r="B1273" s="30" t="s">
        <v>4977</v>
      </c>
      <c r="C1273" s="30" t="s">
        <v>691</v>
      </c>
      <c r="D1273" s="30" t="s">
        <v>692</v>
      </c>
      <c r="E1273" s="28">
        <v>45825.974548611113</v>
      </c>
      <c r="F1273" s="30" t="s">
        <v>693</v>
      </c>
      <c r="G1273" s="28">
        <v>45825.974548611113</v>
      </c>
    </row>
    <row r="1274" spans="1:7" x14ac:dyDescent="0.25">
      <c r="A1274" s="30" t="s">
        <v>5889</v>
      </c>
      <c r="B1274" s="30" t="s">
        <v>4438</v>
      </c>
      <c r="C1274" s="30" t="s">
        <v>696</v>
      </c>
      <c r="D1274" s="30" t="s">
        <v>708</v>
      </c>
      <c r="E1274" s="28">
        <v>45825.987372685187</v>
      </c>
      <c r="F1274" s="30" t="s">
        <v>693</v>
      </c>
      <c r="G1274" s="28">
        <v>45825.987372685187</v>
      </c>
    </row>
    <row r="1275" spans="1:7" x14ac:dyDescent="0.25">
      <c r="A1275" s="30" t="s">
        <v>5890</v>
      </c>
      <c r="B1275" s="30" t="s">
        <v>4377</v>
      </c>
      <c r="C1275" s="30" t="s">
        <v>714</v>
      </c>
      <c r="D1275" s="30" t="s">
        <v>715</v>
      </c>
      <c r="E1275" s="28">
        <v>45825.993634259263</v>
      </c>
      <c r="F1275" s="30" t="s">
        <v>693</v>
      </c>
      <c r="G1275" s="28">
        <v>45825.993634259263</v>
      </c>
    </row>
    <row r="1276" spans="1:7" x14ac:dyDescent="0.25">
      <c r="A1276" s="30" t="s">
        <v>5891</v>
      </c>
      <c r="B1276" s="30" t="s">
        <v>2770</v>
      </c>
      <c r="C1276" s="30" t="s">
        <v>704</v>
      </c>
      <c r="D1276" s="30" t="s">
        <v>713</v>
      </c>
      <c r="E1276" s="28">
        <v>45826.034189814818</v>
      </c>
      <c r="F1276" s="30" t="s">
        <v>693</v>
      </c>
      <c r="G1276" s="28">
        <v>45825.034189814818</v>
      </c>
    </row>
    <row r="1277" spans="1:7" x14ac:dyDescent="0.25">
      <c r="A1277" s="30" t="s">
        <v>5892</v>
      </c>
      <c r="B1277" s="30" t="s">
        <v>5059</v>
      </c>
      <c r="C1277" s="30" t="s">
        <v>696</v>
      </c>
      <c r="D1277" s="30" t="s">
        <v>697</v>
      </c>
      <c r="E1277" s="28">
        <v>45826.036643518521</v>
      </c>
      <c r="F1277" s="30" t="s">
        <v>693</v>
      </c>
      <c r="G1277" s="28">
        <v>45825.036643518521</v>
      </c>
    </row>
    <row r="1278" spans="1:7" x14ac:dyDescent="0.25">
      <c r="A1278" s="30" t="s">
        <v>5893</v>
      </c>
      <c r="B1278" s="30" t="s">
        <v>4377</v>
      </c>
      <c r="C1278" s="30" t="s">
        <v>699</v>
      </c>
      <c r="D1278" s="30" t="s">
        <v>77</v>
      </c>
      <c r="E1278" s="28">
        <v>45826.038622685184</v>
      </c>
      <c r="F1278" s="30" t="s">
        <v>693</v>
      </c>
      <c r="G1278" s="28">
        <v>45825.038622685184</v>
      </c>
    </row>
    <row r="1279" spans="1:7" x14ac:dyDescent="0.25">
      <c r="A1279" s="30" t="s">
        <v>5894</v>
      </c>
      <c r="B1279" s="30" t="s">
        <v>3692</v>
      </c>
      <c r="C1279" s="30" t="s">
        <v>699</v>
      </c>
      <c r="D1279" s="30" t="s">
        <v>77</v>
      </c>
      <c r="E1279" s="28">
        <v>45826.039039351854</v>
      </c>
      <c r="F1279" s="30" t="s">
        <v>693</v>
      </c>
      <c r="G1279" s="28">
        <v>45825.039039351854</v>
      </c>
    </row>
    <row r="1280" spans="1:7" x14ac:dyDescent="0.25">
      <c r="A1280" s="30" t="s">
        <v>5895</v>
      </c>
      <c r="B1280" s="30" t="s">
        <v>3690</v>
      </c>
      <c r="C1280" s="30" t="s">
        <v>699</v>
      </c>
      <c r="D1280" s="30" t="s">
        <v>77</v>
      </c>
      <c r="E1280" s="28">
        <v>45826.039201388892</v>
      </c>
      <c r="F1280" s="30" t="s">
        <v>693</v>
      </c>
      <c r="G1280" s="28">
        <v>45825.039201388892</v>
      </c>
    </row>
    <row r="1281" spans="1:7" x14ac:dyDescent="0.25">
      <c r="A1281" s="30" t="s">
        <v>5896</v>
      </c>
      <c r="B1281" s="30" t="s">
        <v>3684</v>
      </c>
      <c r="C1281" s="30" t="s">
        <v>699</v>
      </c>
      <c r="D1281" s="30" t="s">
        <v>77</v>
      </c>
      <c r="E1281" s="28">
        <v>45826.039259259262</v>
      </c>
      <c r="F1281" s="30" t="s">
        <v>693</v>
      </c>
      <c r="G1281" s="28">
        <v>45825.039259259262</v>
      </c>
    </row>
    <row r="1282" spans="1:7" x14ac:dyDescent="0.25">
      <c r="A1282" s="30" t="s">
        <v>5897</v>
      </c>
      <c r="B1282" s="30" t="s">
        <v>3688</v>
      </c>
      <c r="C1282" s="30" t="s">
        <v>699</v>
      </c>
      <c r="D1282" s="30" t="s">
        <v>77</v>
      </c>
      <c r="E1282" s="28">
        <v>45826.0393287037</v>
      </c>
      <c r="F1282" s="30" t="s">
        <v>693</v>
      </c>
      <c r="G1282" s="28">
        <v>45825.0393287037</v>
      </c>
    </row>
    <row r="1283" spans="1:7" x14ac:dyDescent="0.25">
      <c r="A1283" s="30" t="s">
        <v>5898</v>
      </c>
      <c r="B1283" s="30" t="s">
        <v>3686</v>
      </c>
      <c r="C1283" s="30" t="s">
        <v>699</v>
      </c>
      <c r="D1283" s="30" t="s">
        <v>77</v>
      </c>
      <c r="E1283" s="28">
        <v>45826.039375</v>
      </c>
      <c r="F1283" s="30" t="s">
        <v>693</v>
      </c>
      <c r="G1283" s="28">
        <v>45825.039375</v>
      </c>
    </row>
    <row r="1284" spans="1:7" x14ac:dyDescent="0.25">
      <c r="A1284" s="30" t="s">
        <v>5899</v>
      </c>
      <c r="B1284" s="30" t="s">
        <v>3725</v>
      </c>
      <c r="C1284" s="30" t="s">
        <v>699</v>
      </c>
      <c r="D1284" s="30" t="s">
        <v>77</v>
      </c>
      <c r="E1284" s="28">
        <v>45826.040034722224</v>
      </c>
      <c r="F1284" s="30" t="s">
        <v>693</v>
      </c>
      <c r="G1284" s="28">
        <v>45825.040034722224</v>
      </c>
    </row>
    <row r="1285" spans="1:7" x14ac:dyDescent="0.25">
      <c r="A1285" s="30" t="s">
        <v>5900</v>
      </c>
      <c r="B1285" s="30" t="s">
        <v>3774</v>
      </c>
      <c r="C1285" s="30" t="s">
        <v>714</v>
      </c>
      <c r="D1285" s="30" t="s">
        <v>715</v>
      </c>
      <c r="E1285" s="28">
        <v>45826.044571759259</v>
      </c>
      <c r="F1285" s="30" t="s">
        <v>693</v>
      </c>
      <c r="G1285" s="28">
        <v>45825.044571759259</v>
      </c>
    </row>
    <row r="1286" spans="1:7" x14ac:dyDescent="0.25">
      <c r="A1286" s="30" t="s">
        <v>5901</v>
      </c>
      <c r="B1286" s="30" t="s">
        <v>3774</v>
      </c>
      <c r="C1286" s="30" t="s">
        <v>699</v>
      </c>
      <c r="D1286" s="30" t="s">
        <v>77</v>
      </c>
      <c r="E1286" s="28">
        <v>45826.064085648148</v>
      </c>
      <c r="F1286" s="30" t="s">
        <v>693</v>
      </c>
      <c r="G1286" s="28">
        <v>45825.064085648148</v>
      </c>
    </row>
    <row r="1287" spans="1:7" x14ac:dyDescent="0.25">
      <c r="A1287" s="30" t="s">
        <v>5902</v>
      </c>
      <c r="B1287" s="30" t="s">
        <v>3846</v>
      </c>
      <c r="C1287" s="30" t="s">
        <v>691</v>
      </c>
      <c r="D1287" s="30" t="s">
        <v>692</v>
      </c>
      <c r="E1287" s="28">
        <v>45826.06927083333</v>
      </c>
      <c r="F1287" s="30" t="s">
        <v>693</v>
      </c>
      <c r="G1287" s="28">
        <v>45825.06927083333</v>
      </c>
    </row>
    <row r="1288" spans="1:7" x14ac:dyDescent="0.25">
      <c r="A1288" s="30" t="s">
        <v>5903</v>
      </c>
      <c r="B1288" s="30" t="s">
        <v>3846</v>
      </c>
      <c r="C1288" s="30" t="s">
        <v>714</v>
      </c>
      <c r="D1288" s="30" t="s">
        <v>715</v>
      </c>
      <c r="E1288" s="28">
        <v>45826.070023148146</v>
      </c>
      <c r="F1288" s="30" t="s">
        <v>693</v>
      </c>
      <c r="G1288" s="28">
        <v>45825.070023148146</v>
      </c>
    </row>
    <row r="1289" spans="1:7" x14ac:dyDescent="0.25">
      <c r="A1289" s="30" t="s">
        <v>5904</v>
      </c>
      <c r="B1289" s="30" t="s">
        <v>4975</v>
      </c>
      <c r="C1289" s="30" t="s">
        <v>696</v>
      </c>
      <c r="D1289" s="30" t="s">
        <v>712</v>
      </c>
      <c r="E1289" s="28">
        <v>45826.084918981483</v>
      </c>
      <c r="F1289" s="30" t="s">
        <v>693</v>
      </c>
      <c r="G1289" s="28">
        <v>45825.084918981483</v>
      </c>
    </row>
    <row r="1290" spans="1:7" x14ac:dyDescent="0.25">
      <c r="A1290" s="30" t="s">
        <v>5905</v>
      </c>
      <c r="B1290" s="30" t="s">
        <v>3721</v>
      </c>
      <c r="C1290" s="30" t="s">
        <v>714</v>
      </c>
      <c r="D1290" s="30" t="s">
        <v>715</v>
      </c>
      <c r="E1290" s="28">
        <v>45826.092418981483</v>
      </c>
      <c r="F1290" s="30" t="s">
        <v>693</v>
      </c>
      <c r="G1290" s="28">
        <v>45825.092418981483</v>
      </c>
    </row>
    <row r="1291" spans="1:7" x14ac:dyDescent="0.25">
      <c r="A1291" s="30" t="s">
        <v>5906</v>
      </c>
      <c r="B1291" s="30" t="s">
        <v>3727</v>
      </c>
      <c r="C1291" s="30" t="s">
        <v>714</v>
      </c>
      <c r="D1291" s="30" t="s">
        <v>715</v>
      </c>
      <c r="E1291" s="28">
        <v>45826.092557870368</v>
      </c>
      <c r="F1291" s="30" t="s">
        <v>693</v>
      </c>
      <c r="G1291" s="28">
        <v>45825.092557870368</v>
      </c>
    </row>
    <row r="1292" spans="1:7" x14ac:dyDescent="0.25">
      <c r="A1292" s="30" t="s">
        <v>5907</v>
      </c>
      <c r="B1292" s="30" t="s">
        <v>3729</v>
      </c>
      <c r="C1292" s="30" t="s">
        <v>714</v>
      </c>
      <c r="D1292" s="30" t="s">
        <v>715</v>
      </c>
      <c r="E1292" s="28">
        <v>45826.092638888891</v>
      </c>
      <c r="F1292" s="30" t="s">
        <v>693</v>
      </c>
      <c r="G1292" s="28">
        <v>45825.092638888891</v>
      </c>
    </row>
    <row r="1293" spans="1:7" x14ac:dyDescent="0.25">
      <c r="A1293" s="30" t="s">
        <v>5908</v>
      </c>
      <c r="B1293" s="30" t="s">
        <v>3805</v>
      </c>
      <c r="C1293" s="30" t="s">
        <v>704</v>
      </c>
      <c r="D1293" s="30" t="s">
        <v>710</v>
      </c>
      <c r="E1293" s="28">
        <v>45826.102870370371</v>
      </c>
      <c r="F1293" s="30" t="s">
        <v>693</v>
      </c>
      <c r="G1293" s="28">
        <v>45825.102870370371</v>
      </c>
    </row>
    <row r="1294" spans="1:7" x14ac:dyDescent="0.25">
      <c r="A1294" s="30" t="s">
        <v>5909</v>
      </c>
      <c r="B1294" s="30" t="s">
        <v>1427</v>
      </c>
      <c r="C1294" s="30" t="s">
        <v>706</v>
      </c>
      <c r="D1294" s="30" t="s">
        <v>77</v>
      </c>
      <c r="E1294" s="28">
        <v>45826.111446759256</v>
      </c>
      <c r="F1294" s="30" t="s">
        <v>693</v>
      </c>
      <c r="G1294" s="28">
        <v>45825.111446759256</v>
      </c>
    </row>
    <row r="1295" spans="1:7" x14ac:dyDescent="0.25">
      <c r="A1295" s="30" t="s">
        <v>5910</v>
      </c>
      <c r="B1295" s="30" t="s">
        <v>4386</v>
      </c>
      <c r="C1295" s="30" t="s">
        <v>701</v>
      </c>
      <c r="D1295" s="30" t="s">
        <v>710</v>
      </c>
      <c r="E1295" s="28">
        <v>45826.118078703701</v>
      </c>
      <c r="F1295" s="30" t="s">
        <v>693</v>
      </c>
      <c r="G1295" s="28">
        <v>45825.118078703701</v>
      </c>
    </row>
    <row r="1296" spans="1:7" x14ac:dyDescent="0.25">
      <c r="A1296" s="30" t="s">
        <v>5911</v>
      </c>
      <c r="B1296" s="30" t="s">
        <v>4380</v>
      </c>
      <c r="C1296" s="30" t="s">
        <v>691</v>
      </c>
      <c r="D1296" s="30" t="s">
        <v>692</v>
      </c>
      <c r="E1296" s="28">
        <v>45826.124143518522</v>
      </c>
      <c r="F1296" s="30" t="s">
        <v>693</v>
      </c>
      <c r="G1296" s="28">
        <v>45825.124143518522</v>
      </c>
    </row>
    <row r="1297" spans="1:7" x14ac:dyDescent="0.25">
      <c r="A1297" s="30" t="s">
        <v>5912</v>
      </c>
      <c r="B1297" s="30" t="s">
        <v>4470</v>
      </c>
      <c r="C1297" s="30" t="s">
        <v>701</v>
      </c>
      <c r="D1297" s="30" t="s">
        <v>713</v>
      </c>
      <c r="E1297" s="28">
        <v>45826.130370370367</v>
      </c>
      <c r="F1297" s="30" t="s">
        <v>693</v>
      </c>
      <c r="G1297" s="28">
        <v>45825.130370370367</v>
      </c>
    </row>
    <row r="1298" spans="1:7" x14ac:dyDescent="0.25">
      <c r="A1298" s="30" t="s">
        <v>5913</v>
      </c>
      <c r="B1298" s="30" t="s">
        <v>4436</v>
      </c>
      <c r="C1298" s="30" t="s">
        <v>701</v>
      </c>
      <c r="D1298" s="30" t="s">
        <v>713</v>
      </c>
      <c r="E1298" s="28">
        <v>45826.130532407406</v>
      </c>
      <c r="F1298" s="30" t="s">
        <v>693</v>
      </c>
      <c r="G1298" s="28">
        <v>45825.130532407406</v>
      </c>
    </row>
    <row r="1299" spans="1:7" x14ac:dyDescent="0.25">
      <c r="A1299" s="30" t="s">
        <v>5914</v>
      </c>
      <c r="B1299" s="30" t="s">
        <v>4464</v>
      </c>
      <c r="C1299" s="30" t="s">
        <v>701</v>
      </c>
      <c r="D1299" s="30" t="s">
        <v>713</v>
      </c>
      <c r="E1299" s="28">
        <v>45826.130601851852</v>
      </c>
      <c r="F1299" s="30" t="s">
        <v>693</v>
      </c>
      <c r="G1299" s="28">
        <v>45825.130601851852</v>
      </c>
    </row>
    <row r="1300" spans="1:7" x14ac:dyDescent="0.25">
      <c r="A1300" s="30" t="s">
        <v>5915</v>
      </c>
      <c r="B1300" s="30" t="s">
        <v>4470</v>
      </c>
      <c r="C1300" s="30" t="s">
        <v>704</v>
      </c>
      <c r="D1300" s="30" t="s">
        <v>713</v>
      </c>
      <c r="E1300" s="28">
        <v>45826.131620370368</v>
      </c>
      <c r="F1300" s="30" t="s">
        <v>693</v>
      </c>
      <c r="G1300" s="28">
        <v>45825.131620370368</v>
      </c>
    </row>
    <row r="1301" spans="1:7" x14ac:dyDescent="0.25">
      <c r="A1301" s="30" t="s">
        <v>5916</v>
      </c>
      <c r="B1301" s="30" t="s">
        <v>4436</v>
      </c>
      <c r="C1301" s="30" t="s">
        <v>704</v>
      </c>
      <c r="D1301" s="30" t="s">
        <v>713</v>
      </c>
      <c r="E1301" s="28">
        <v>45826.131736111114</v>
      </c>
      <c r="F1301" s="30" t="s">
        <v>693</v>
      </c>
      <c r="G1301" s="28">
        <v>45825.131736111114</v>
      </c>
    </row>
    <row r="1302" spans="1:7" x14ac:dyDescent="0.25">
      <c r="A1302" s="30" t="s">
        <v>5917</v>
      </c>
      <c r="B1302" s="30" t="s">
        <v>4464</v>
      </c>
      <c r="C1302" s="30" t="s">
        <v>704</v>
      </c>
      <c r="D1302" s="30" t="s">
        <v>713</v>
      </c>
      <c r="E1302" s="28">
        <v>45826.131851851853</v>
      </c>
      <c r="F1302" s="30" t="s">
        <v>693</v>
      </c>
      <c r="G1302" s="28">
        <v>45825.131851851853</v>
      </c>
    </row>
    <row r="1303" spans="1:7" x14ac:dyDescent="0.25">
      <c r="A1303" s="30" t="s">
        <v>5918</v>
      </c>
      <c r="B1303" s="30" t="s">
        <v>4485</v>
      </c>
      <c r="C1303" s="30" t="s">
        <v>704</v>
      </c>
      <c r="D1303" s="30" t="s">
        <v>713</v>
      </c>
      <c r="E1303" s="28">
        <v>45826.131967592592</v>
      </c>
      <c r="F1303" s="30" t="s">
        <v>693</v>
      </c>
      <c r="G1303" s="28">
        <v>45825.131967592592</v>
      </c>
    </row>
    <row r="1304" spans="1:7" x14ac:dyDescent="0.25">
      <c r="A1304" s="30" t="s">
        <v>5919</v>
      </c>
      <c r="B1304" s="30" t="s">
        <v>1566</v>
      </c>
      <c r="C1304" s="30" t="s">
        <v>699</v>
      </c>
      <c r="D1304" s="30" t="s">
        <v>77</v>
      </c>
      <c r="E1304" s="28">
        <v>45826.133576388886</v>
      </c>
      <c r="F1304" s="30" t="s">
        <v>693</v>
      </c>
      <c r="G1304" s="28">
        <v>45825.133576388886</v>
      </c>
    </row>
    <row r="1305" spans="1:7" x14ac:dyDescent="0.25">
      <c r="A1305" s="30" t="s">
        <v>5920</v>
      </c>
      <c r="B1305" s="30" t="s">
        <v>4430</v>
      </c>
      <c r="C1305" s="30" t="s">
        <v>701</v>
      </c>
      <c r="D1305" s="30" t="s">
        <v>702</v>
      </c>
      <c r="E1305" s="28">
        <v>45826.13858796296</v>
      </c>
      <c r="F1305" s="30" t="s">
        <v>693</v>
      </c>
      <c r="G1305" s="28">
        <v>45825.13858796296</v>
      </c>
    </row>
    <row r="1306" spans="1:7" x14ac:dyDescent="0.25">
      <c r="A1306" s="30" t="s">
        <v>5921</v>
      </c>
      <c r="B1306" s="30" t="s">
        <v>4434</v>
      </c>
      <c r="C1306" s="30" t="s">
        <v>701</v>
      </c>
      <c r="D1306" s="30" t="s">
        <v>702</v>
      </c>
      <c r="E1306" s="28">
        <v>45826.138611111113</v>
      </c>
      <c r="F1306" s="30" t="s">
        <v>693</v>
      </c>
      <c r="G1306" s="28">
        <v>45825.138611111113</v>
      </c>
    </row>
    <row r="1307" spans="1:7" x14ac:dyDescent="0.25">
      <c r="A1307" s="30" t="s">
        <v>5922</v>
      </c>
      <c r="B1307" s="30" t="s">
        <v>4432</v>
      </c>
      <c r="C1307" s="30" t="s">
        <v>701</v>
      </c>
      <c r="D1307" s="30" t="s">
        <v>702</v>
      </c>
      <c r="E1307" s="28">
        <v>45826.138854166667</v>
      </c>
      <c r="F1307" s="30" t="s">
        <v>693</v>
      </c>
      <c r="G1307" s="28">
        <v>45825.138854166667</v>
      </c>
    </row>
    <row r="1308" spans="1:7" x14ac:dyDescent="0.25">
      <c r="A1308" s="30" t="s">
        <v>5923</v>
      </c>
      <c r="B1308" s="30" t="s">
        <v>4430</v>
      </c>
      <c r="C1308" s="30" t="s">
        <v>704</v>
      </c>
      <c r="D1308" s="30" t="s">
        <v>702</v>
      </c>
      <c r="E1308" s="28">
        <v>45826.140243055554</v>
      </c>
      <c r="F1308" s="30" t="s">
        <v>693</v>
      </c>
      <c r="G1308" s="28">
        <v>45825.140243055554</v>
      </c>
    </row>
    <row r="1309" spans="1:7" x14ac:dyDescent="0.25">
      <c r="A1309" s="30" t="s">
        <v>5924</v>
      </c>
      <c r="B1309" s="30" t="s">
        <v>4434</v>
      </c>
      <c r="C1309" s="30" t="s">
        <v>704</v>
      </c>
      <c r="D1309" s="30" t="s">
        <v>702</v>
      </c>
      <c r="E1309" s="28">
        <v>45826.140289351853</v>
      </c>
      <c r="F1309" s="30" t="s">
        <v>693</v>
      </c>
      <c r="G1309" s="28">
        <v>45825.140289351853</v>
      </c>
    </row>
    <row r="1310" spans="1:7" x14ac:dyDescent="0.25">
      <c r="A1310" s="30" t="s">
        <v>5925</v>
      </c>
      <c r="B1310" s="30" t="s">
        <v>4432</v>
      </c>
      <c r="C1310" s="30" t="s">
        <v>704</v>
      </c>
      <c r="D1310" s="30" t="s">
        <v>702</v>
      </c>
      <c r="E1310" s="28">
        <v>45826.140393518515</v>
      </c>
      <c r="F1310" s="30" t="s">
        <v>693</v>
      </c>
      <c r="G1310" s="28">
        <v>45825.140393518515</v>
      </c>
    </row>
    <row r="1311" spans="1:7" x14ac:dyDescent="0.25">
      <c r="A1311" s="30" t="s">
        <v>5926</v>
      </c>
      <c r="B1311" s="30" t="s">
        <v>4544</v>
      </c>
      <c r="C1311" s="30" t="s">
        <v>701</v>
      </c>
      <c r="D1311" s="30" t="s">
        <v>717</v>
      </c>
      <c r="E1311" s="28">
        <v>45826.14576388889</v>
      </c>
      <c r="F1311" s="30" t="s">
        <v>693</v>
      </c>
      <c r="G1311" s="28">
        <v>45825.14576388889</v>
      </c>
    </row>
    <row r="1312" spans="1:7" x14ac:dyDescent="0.25">
      <c r="A1312" s="30" t="s">
        <v>5927</v>
      </c>
      <c r="B1312" s="30" t="s">
        <v>4446</v>
      </c>
      <c r="C1312" s="30" t="s">
        <v>701</v>
      </c>
      <c r="D1312" s="30" t="s">
        <v>717</v>
      </c>
      <c r="E1312" s="28">
        <v>45826.145810185182</v>
      </c>
      <c r="F1312" s="30" t="s">
        <v>693</v>
      </c>
      <c r="G1312" s="28">
        <v>45825.145810185182</v>
      </c>
    </row>
    <row r="1313" spans="1:7" x14ac:dyDescent="0.25">
      <c r="A1313" s="30" t="s">
        <v>5928</v>
      </c>
      <c r="B1313" s="30" t="s">
        <v>4448</v>
      </c>
      <c r="C1313" s="30" t="s">
        <v>701</v>
      </c>
      <c r="D1313" s="30" t="s">
        <v>717</v>
      </c>
      <c r="E1313" s="28">
        <v>45826.145879629628</v>
      </c>
      <c r="F1313" s="30" t="s">
        <v>693</v>
      </c>
      <c r="G1313" s="28">
        <v>45825.145879629628</v>
      </c>
    </row>
    <row r="1314" spans="1:7" x14ac:dyDescent="0.25">
      <c r="A1314" s="30" t="s">
        <v>5929</v>
      </c>
      <c r="B1314" s="30" t="s">
        <v>4489</v>
      </c>
      <c r="C1314" s="30" t="s">
        <v>701</v>
      </c>
      <c r="D1314" s="30" t="s">
        <v>717</v>
      </c>
      <c r="E1314" s="28">
        <v>45826.145925925928</v>
      </c>
      <c r="F1314" s="30" t="s">
        <v>693</v>
      </c>
      <c r="G1314" s="28">
        <v>45825.145925925928</v>
      </c>
    </row>
    <row r="1315" spans="1:7" x14ac:dyDescent="0.25">
      <c r="A1315" s="30" t="s">
        <v>5930</v>
      </c>
      <c r="B1315" s="30" t="s">
        <v>4530</v>
      </c>
      <c r="C1315" s="30" t="s">
        <v>701</v>
      </c>
      <c r="D1315" s="30" t="s">
        <v>717</v>
      </c>
      <c r="E1315" s="28">
        <v>45826.145983796298</v>
      </c>
      <c r="F1315" s="30" t="s">
        <v>693</v>
      </c>
      <c r="G1315" s="28">
        <v>45825.145983796298</v>
      </c>
    </row>
    <row r="1316" spans="1:7" x14ac:dyDescent="0.25">
      <c r="A1316" s="30" t="s">
        <v>5931</v>
      </c>
      <c r="B1316" s="30" t="s">
        <v>4544</v>
      </c>
      <c r="C1316" s="30" t="s">
        <v>704</v>
      </c>
      <c r="D1316" s="30" t="s">
        <v>717</v>
      </c>
      <c r="E1316" s="28">
        <v>45826.146249999998</v>
      </c>
      <c r="F1316" s="30" t="s">
        <v>693</v>
      </c>
      <c r="G1316" s="28">
        <v>45825.146249999998</v>
      </c>
    </row>
    <row r="1317" spans="1:7" x14ac:dyDescent="0.25">
      <c r="A1317" s="30" t="s">
        <v>5932</v>
      </c>
      <c r="B1317" s="30" t="s">
        <v>4446</v>
      </c>
      <c r="C1317" s="30" t="s">
        <v>704</v>
      </c>
      <c r="D1317" s="30" t="s">
        <v>717</v>
      </c>
      <c r="E1317" s="28">
        <v>45826.146307870367</v>
      </c>
      <c r="F1317" s="30" t="s">
        <v>693</v>
      </c>
      <c r="G1317" s="28">
        <v>45825.146307870367</v>
      </c>
    </row>
    <row r="1318" spans="1:7" x14ac:dyDescent="0.25">
      <c r="A1318" s="30" t="s">
        <v>5933</v>
      </c>
      <c r="B1318" s="30" t="s">
        <v>4448</v>
      </c>
      <c r="C1318" s="30" t="s">
        <v>704</v>
      </c>
      <c r="D1318" s="30" t="s">
        <v>717</v>
      </c>
      <c r="E1318" s="28">
        <v>45826.146423611113</v>
      </c>
      <c r="F1318" s="30" t="s">
        <v>693</v>
      </c>
      <c r="G1318" s="28">
        <v>45825.146423611113</v>
      </c>
    </row>
    <row r="1319" spans="1:7" x14ac:dyDescent="0.25">
      <c r="A1319" s="30" t="s">
        <v>5934</v>
      </c>
      <c r="B1319" s="30" t="s">
        <v>4489</v>
      </c>
      <c r="C1319" s="30" t="s">
        <v>704</v>
      </c>
      <c r="D1319" s="30" t="s">
        <v>717</v>
      </c>
      <c r="E1319" s="28">
        <v>45826.146493055552</v>
      </c>
      <c r="F1319" s="30" t="s">
        <v>693</v>
      </c>
      <c r="G1319" s="28">
        <v>45825.146493055552</v>
      </c>
    </row>
    <row r="1320" spans="1:7" x14ac:dyDescent="0.25">
      <c r="A1320" s="30" t="s">
        <v>5935</v>
      </c>
      <c r="B1320" s="30" t="s">
        <v>4530</v>
      </c>
      <c r="C1320" s="30" t="s">
        <v>704</v>
      </c>
      <c r="D1320" s="30" t="s">
        <v>717</v>
      </c>
      <c r="E1320" s="28">
        <v>45826.146550925929</v>
      </c>
      <c r="F1320" s="30" t="s">
        <v>693</v>
      </c>
      <c r="G1320" s="28">
        <v>45825.146550925929</v>
      </c>
    </row>
    <row r="1321" spans="1:7" x14ac:dyDescent="0.25">
      <c r="A1321" s="30" t="s">
        <v>5936</v>
      </c>
      <c r="B1321" s="30" t="s">
        <v>5511</v>
      </c>
      <c r="C1321" s="30" t="s">
        <v>696</v>
      </c>
      <c r="D1321" s="30" t="s">
        <v>712</v>
      </c>
      <c r="E1321" s="28">
        <v>45826.151053240741</v>
      </c>
      <c r="F1321" s="30" t="s">
        <v>693</v>
      </c>
      <c r="G1321" s="28">
        <v>45825.151053240741</v>
      </c>
    </row>
    <row r="1322" spans="1:7" x14ac:dyDescent="0.25">
      <c r="A1322" s="30" t="s">
        <v>5937</v>
      </c>
      <c r="B1322" s="30" t="s">
        <v>5513</v>
      </c>
      <c r="C1322" s="30" t="s">
        <v>696</v>
      </c>
      <c r="D1322" s="30" t="s">
        <v>712</v>
      </c>
      <c r="E1322" s="28">
        <v>45826.151087962964</v>
      </c>
      <c r="F1322" s="30" t="s">
        <v>693</v>
      </c>
      <c r="G1322" s="28">
        <v>45825.151087962964</v>
      </c>
    </row>
    <row r="1323" spans="1:7" x14ac:dyDescent="0.25">
      <c r="A1323" s="30" t="s">
        <v>5938</v>
      </c>
      <c r="B1323" s="30" t="s">
        <v>5515</v>
      </c>
      <c r="C1323" s="30" t="s">
        <v>696</v>
      </c>
      <c r="D1323" s="30" t="s">
        <v>712</v>
      </c>
      <c r="E1323" s="28">
        <v>45826.15111111111</v>
      </c>
      <c r="F1323" s="30" t="s">
        <v>693</v>
      </c>
      <c r="G1323" s="28">
        <v>45825.15111111111</v>
      </c>
    </row>
    <row r="1324" spans="1:7" x14ac:dyDescent="0.25">
      <c r="A1324" s="30" t="s">
        <v>5939</v>
      </c>
      <c r="B1324" s="30" t="s">
        <v>5084</v>
      </c>
      <c r="C1324" s="30" t="s">
        <v>696</v>
      </c>
      <c r="D1324" s="30" t="s">
        <v>707</v>
      </c>
      <c r="E1324" s="28">
        <v>45826.157638888886</v>
      </c>
      <c r="F1324" s="30" t="s">
        <v>693</v>
      </c>
      <c r="G1324" s="28">
        <v>45825.157638888886</v>
      </c>
    </row>
    <row r="1325" spans="1:7" x14ac:dyDescent="0.25">
      <c r="A1325" s="30" t="s">
        <v>5940</v>
      </c>
      <c r="B1325" s="30" t="s">
        <v>3703</v>
      </c>
      <c r="C1325" s="30" t="s">
        <v>691</v>
      </c>
      <c r="D1325" s="30" t="s">
        <v>692</v>
      </c>
      <c r="E1325" s="28">
        <v>45826.160185185188</v>
      </c>
      <c r="F1325" s="30" t="s">
        <v>693</v>
      </c>
      <c r="G1325" s="28">
        <v>45825.160185185188</v>
      </c>
    </row>
    <row r="1326" spans="1:7" x14ac:dyDescent="0.25">
      <c r="A1326" s="30" t="s">
        <v>5941</v>
      </c>
      <c r="B1326" s="30" t="s">
        <v>2093</v>
      </c>
      <c r="C1326" s="30" t="s">
        <v>691</v>
      </c>
      <c r="D1326" s="30" t="s">
        <v>692</v>
      </c>
      <c r="E1326" s="28">
        <v>45826.160219907404</v>
      </c>
      <c r="F1326" s="30" t="s">
        <v>693</v>
      </c>
      <c r="G1326" s="28">
        <v>45825.160219907404</v>
      </c>
    </row>
    <row r="1327" spans="1:7" x14ac:dyDescent="0.25">
      <c r="A1327" s="30" t="s">
        <v>5942</v>
      </c>
      <c r="B1327" s="30" t="s">
        <v>4991</v>
      </c>
      <c r="C1327" s="30" t="s">
        <v>701</v>
      </c>
      <c r="D1327" s="30" t="s">
        <v>710</v>
      </c>
      <c r="E1327" s="28">
        <v>45826.173483796294</v>
      </c>
      <c r="F1327" s="30" t="s">
        <v>693</v>
      </c>
      <c r="G1327" s="28">
        <v>45825.173483796294</v>
      </c>
    </row>
    <row r="1328" spans="1:7" x14ac:dyDescent="0.25">
      <c r="A1328" s="30" t="s">
        <v>5943</v>
      </c>
      <c r="B1328" s="30" t="s">
        <v>4989</v>
      </c>
      <c r="C1328" s="30" t="s">
        <v>701</v>
      </c>
      <c r="D1328" s="30" t="s">
        <v>710</v>
      </c>
      <c r="E1328" s="28">
        <v>45826.173680555556</v>
      </c>
      <c r="F1328" s="30" t="s">
        <v>693</v>
      </c>
      <c r="G1328" s="28">
        <v>45825.173680555556</v>
      </c>
    </row>
    <row r="1329" spans="1:7" x14ac:dyDescent="0.25">
      <c r="A1329" s="30" t="s">
        <v>5944</v>
      </c>
      <c r="B1329" s="30" t="s">
        <v>4466</v>
      </c>
      <c r="C1329" s="30" t="s">
        <v>701</v>
      </c>
      <c r="D1329" s="30" t="s">
        <v>713</v>
      </c>
      <c r="E1329" s="28">
        <v>45826.177546296298</v>
      </c>
      <c r="F1329" s="30" t="s">
        <v>693</v>
      </c>
      <c r="G1329" s="28">
        <v>45825.177546296298</v>
      </c>
    </row>
    <row r="1330" spans="1:7" x14ac:dyDescent="0.25">
      <c r="A1330" s="30" t="s">
        <v>5945</v>
      </c>
      <c r="B1330" s="30" t="s">
        <v>4466</v>
      </c>
      <c r="C1330" s="30" t="s">
        <v>704</v>
      </c>
      <c r="D1330" s="30" t="s">
        <v>713</v>
      </c>
      <c r="E1330" s="28">
        <v>45826.17800925926</v>
      </c>
      <c r="F1330" s="30" t="s">
        <v>693</v>
      </c>
      <c r="G1330" s="28">
        <v>45825.17800925926</v>
      </c>
    </row>
    <row r="1331" spans="1:7" x14ac:dyDescent="0.25">
      <c r="A1331" s="30" t="s">
        <v>5946</v>
      </c>
      <c r="B1331" s="30" t="s">
        <v>3707</v>
      </c>
      <c r="C1331" s="30" t="s">
        <v>691</v>
      </c>
      <c r="D1331" s="30" t="s">
        <v>692</v>
      </c>
      <c r="E1331" s="28">
        <v>45826.181585648148</v>
      </c>
      <c r="F1331" s="30" t="s">
        <v>693</v>
      </c>
      <c r="G1331" s="28">
        <v>45825.181585648148</v>
      </c>
    </row>
    <row r="1332" spans="1:7" x14ac:dyDescent="0.25">
      <c r="A1332" s="30" t="s">
        <v>5947</v>
      </c>
      <c r="B1332" s="30" t="s">
        <v>4462</v>
      </c>
      <c r="C1332" s="30" t="s">
        <v>701</v>
      </c>
      <c r="D1332" s="30" t="s">
        <v>702</v>
      </c>
      <c r="E1332" s="28">
        <v>45826.193865740737</v>
      </c>
      <c r="F1332" s="30" t="s">
        <v>693</v>
      </c>
      <c r="G1332" s="28">
        <v>45825.193865740737</v>
      </c>
    </row>
    <row r="1333" spans="1:7" x14ac:dyDescent="0.25">
      <c r="A1333" s="30" t="s">
        <v>5948</v>
      </c>
      <c r="B1333" s="30" t="s">
        <v>4457</v>
      </c>
      <c r="C1333" s="30" t="s">
        <v>701</v>
      </c>
      <c r="D1333" s="30" t="s">
        <v>702</v>
      </c>
      <c r="E1333" s="28">
        <v>45826.19390046296</v>
      </c>
      <c r="F1333" s="30" t="s">
        <v>693</v>
      </c>
      <c r="G1333" s="28">
        <v>45825.19390046296</v>
      </c>
    </row>
    <row r="1334" spans="1:7" x14ac:dyDescent="0.25">
      <c r="A1334" s="30" t="s">
        <v>5949</v>
      </c>
      <c r="B1334" s="30" t="s">
        <v>4462</v>
      </c>
      <c r="C1334" s="30" t="s">
        <v>704</v>
      </c>
      <c r="D1334" s="30" t="s">
        <v>702</v>
      </c>
      <c r="E1334" s="28">
        <v>45826.194490740738</v>
      </c>
      <c r="F1334" s="30" t="s">
        <v>693</v>
      </c>
      <c r="G1334" s="28">
        <v>45825.194490740738</v>
      </c>
    </row>
    <row r="1335" spans="1:7" x14ac:dyDescent="0.25">
      <c r="A1335" s="30" t="s">
        <v>5950</v>
      </c>
      <c r="B1335" s="30" t="s">
        <v>4457</v>
      </c>
      <c r="C1335" s="30" t="s">
        <v>704</v>
      </c>
      <c r="D1335" s="30" t="s">
        <v>702</v>
      </c>
      <c r="E1335" s="28">
        <v>45826.194560185184</v>
      </c>
      <c r="F1335" s="30" t="s">
        <v>693</v>
      </c>
      <c r="G1335" s="28">
        <v>45825.194560185184</v>
      </c>
    </row>
    <row r="1336" spans="1:7" x14ac:dyDescent="0.25">
      <c r="A1336" s="30" t="s">
        <v>5951</v>
      </c>
      <c r="B1336" s="30" t="s">
        <v>4769</v>
      </c>
      <c r="C1336" s="30" t="s">
        <v>696</v>
      </c>
      <c r="D1336" s="30" t="s">
        <v>695</v>
      </c>
      <c r="E1336" s="28">
        <v>45826.197476851848</v>
      </c>
      <c r="F1336" s="30" t="s">
        <v>693</v>
      </c>
      <c r="G1336" s="28">
        <v>45825.197476851848</v>
      </c>
    </row>
    <row r="1337" spans="1:7" x14ac:dyDescent="0.25">
      <c r="A1337" s="30" t="s">
        <v>5952</v>
      </c>
      <c r="B1337" s="30" t="s">
        <v>4389</v>
      </c>
      <c r="C1337" s="30" t="s">
        <v>701</v>
      </c>
      <c r="D1337" s="30" t="s">
        <v>702</v>
      </c>
      <c r="E1337" s="28">
        <v>45826.198333333334</v>
      </c>
      <c r="F1337" s="30" t="s">
        <v>693</v>
      </c>
      <c r="G1337" s="28">
        <v>45825.198333333334</v>
      </c>
    </row>
    <row r="1338" spans="1:7" x14ac:dyDescent="0.25">
      <c r="A1338" s="30" t="s">
        <v>5953</v>
      </c>
      <c r="B1338" s="30" t="s">
        <v>4428</v>
      </c>
      <c r="C1338" s="30" t="s">
        <v>701</v>
      </c>
      <c r="D1338" s="30" t="s">
        <v>702</v>
      </c>
      <c r="E1338" s="28">
        <v>45826.198472222219</v>
      </c>
      <c r="F1338" s="30" t="s">
        <v>693</v>
      </c>
      <c r="G1338" s="28">
        <v>45825.198472222219</v>
      </c>
    </row>
    <row r="1339" spans="1:7" x14ac:dyDescent="0.25">
      <c r="A1339" s="30" t="s">
        <v>5954</v>
      </c>
      <c r="B1339" s="30" t="s">
        <v>4934</v>
      </c>
      <c r="C1339" s="30" t="s">
        <v>696</v>
      </c>
      <c r="D1339" s="30" t="s">
        <v>709</v>
      </c>
      <c r="E1339" s="28">
        <v>45826.198576388888</v>
      </c>
      <c r="F1339" s="30" t="s">
        <v>693</v>
      </c>
      <c r="G1339" s="28">
        <v>45825.198576388888</v>
      </c>
    </row>
    <row r="1340" spans="1:7" x14ac:dyDescent="0.25">
      <c r="A1340" s="30" t="s">
        <v>5955</v>
      </c>
      <c r="B1340" s="30" t="s">
        <v>4389</v>
      </c>
      <c r="C1340" s="30" t="s">
        <v>704</v>
      </c>
      <c r="D1340" s="30" t="s">
        <v>713</v>
      </c>
      <c r="E1340" s="28">
        <v>45826.199606481481</v>
      </c>
      <c r="F1340" s="30" t="s">
        <v>693</v>
      </c>
      <c r="G1340" s="28">
        <v>45825.199606481481</v>
      </c>
    </row>
    <row r="1341" spans="1:7" x14ac:dyDescent="0.25">
      <c r="A1341" s="30" t="s">
        <v>5956</v>
      </c>
      <c r="B1341" s="30" t="s">
        <v>4428</v>
      </c>
      <c r="C1341" s="30" t="s">
        <v>704</v>
      </c>
      <c r="D1341" s="30" t="s">
        <v>713</v>
      </c>
      <c r="E1341" s="28">
        <v>45826.19976851852</v>
      </c>
      <c r="F1341" s="30" t="s">
        <v>693</v>
      </c>
      <c r="G1341" s="28">
        <v>45825.19976851852</v>
      </c>
    </row>
    <row r="1342" spans="1:7" x14ac:dyDescent="0.25">
      <c r="A1342" s="30" t="s">
        <v>5957</v>
      </c>
      <c r="B1342" s="30" t="s">
        <v>2209</v>
      </c>
      <c r="C1342" s="30" t="s">
        <v>714</v>
      </c>
      <c r="D1342" s="30" t="s">
        <v>715</v>
      </c>
      <c r="E1342" s="28">
        <v>45826.201828703706</v>
      </c>
      <c r="F1342" s="30" t="s">
        <v>693</v>
      </c>
      <c r="G1342" s="28">
        <v>45825.201828703706</v>
      </c>
    </row>
    <row r="1343" spans="1:7" x14ac:dyDescent="0.25">
      <c r="A1343" s="30" t="s">
        <v>5958</v>
      </c>
      <c r="B1343" s="30" t="s">
        <v>2223</v>
      </c>
      <c r="C1343" s="30" t="s">
        <v>714</v>
      </c>
      <c r="D1343" s="30" t="s">
        <v>715</v>
      </c>
      <c r="E1343" s="28">
        <v>45826.201874999999</v>
      </c>
      <c r="F1343" s="30" t="s">
        <v>693</v>
      </c>
      <c r="G1343" s="28">
        <v>45825.201874999999</v>
      </c>
    </row>
    <row r="1344" spans="1:7" x14ac:dyDescent="0.25">
      <c r="A1344" s="30" t="s">
        <v>5959</v>
      </c>
      <c r="B1344" s="30" t="s">
        <v>5059</v>
      </c>
      <c r="C1344" s="30" t="s">
        <v>701</v>
      </c>
      <c r="D1344" s="30" t="s">
        <v>705</v>
      </c>
      <c r="E1344" s="28">
        <v>45826.206817129627</v>
      </c>
      <c r="F1344" s="30" t="s">
        <v>693</v>
      </c>
      <c r="G1344" s="28">
        <v>45825.206817129627</v>
      </c>
    </row>
    <row r="1345" spans="1:7" x14ac:dyDescent="0.25">
      <c r="A1345" s="30" t="s">
        <v>5960</v>
      </c>
      <c r="B1345" s="30" t="s">
        <v>5059</v>
      </c>
      <c r="C1345" s="30" t="s">
        <v>704</v>
      </c>
      <c r="D1345" s="30" t="s">
        <v>705</v>
      </c>
      <c r="E1345" s="28">
        <v>45826.208611111113</v>
      </c>
      <c r="F1345" s="30" t="s">
        <v>693</v>
      </c>
      <c r="G1345" s="28">
        <v>45825.208611111113</v>
      </c>
    </row>
    <row r="1346" spans="1:7" x14ac:dyDescent="0.25">
      <c r="A1346" s="30" t="s">
        <v>5961</v>
      </c>
      <c r="B1346" s="30" t="s">
        <v>1414</v>
      </c>
      <c r="C1346" s="30" t="s">
        <v>699</v>
      </c>
      <c r="D1346" s="30" t="s">
        <v>119</v>
      </c>
      <c r="E1346" s="28">
        <v>45826.242002314815</v>
      </c>
      <c r="F1346" s="30" t="s">
        <v>693</v>
      </c>
      <c r="G1346" s="28">
        <v>45825.242002314815</v>
      </c>
    </row>
    <row r="1347" spans="1:7" x14ac:dyDescent="0.25">
      <c r="A1347" s="30" t="s">
        <v>5962</v>
      </c>
      <c r="B1347" s="30" t="s">
        <v>4936</v>
      </c>
      <c r="C1347" s="30" t="s">
        <v>691</v>
      </c>
      <c r="D1347" s="30" t="s">
        <v>692</v>
      </c>
      <c r="E1347" s="28">
        <v>45826.269108796296</v>
      </c>
      <c r="F1347" s="30" t="s">
        <v>698</v>
      </c>
      <c r="G1347" s="28">
        <v>45826.269108796296</v>
      </c>
    </row>
    <row r="1348" spans="1:7" x14ac:dyDescent="0.25">
      <c r="A1348" s="30" t="s">
        <v>5963</v>
      </c>
      <c r="B1348" s="30" t="s">
        <v>2758</v>
      </c>
      <c r="C1348" s="30" t="s">
        <v>691</v>
      </c>
      <c r="D1348" s="30" t="s">
        <v>692</v>
      </c>
      <c r="E1348" s="28">
        <v>45826.26966435185</v>
      </c>
      <c r="F1348" s="30" t="s">
        <v>698</v>
      </c>
      <c r="G1348" s="28">
        <v>45826.26966435185</v>
      </c>
    </row>
    <row r="1349" spans="1:7" x14ac:dyDescent="0.25">
      <c r="A1349" s="30" t="s">
        <v>5964</v>
      </c>
      <c r="B1349" s="30" t="s">
        <v>2731</v>
      </c>
      <c r="C1349" s="30" t="s">
        <v>691</v>
      </c>
      <c r="D1349" s="30" t="s">
        <v>692</v>
      </c>
      <c r="E1349" s="28">
        <v>45826.269780092596</v>
      </c>
      <c r="F1349" s="30" t="s">
        <v>698</v>
      </c>
      <c r="G1349" s="28">
        <v>45826.269780092596</v>
      </c>
    </row>
    <row r="1350" spans="1:7" x14ac:dyDescent="0.25">
      <c r="A1350" s="30" t="s">
        <v>5965</v>
      </c>
      <c r="B1350" s="30" t="s">
        <v>2727</v>
      </c>
      <c r="C1350" s="30" t="s">
        <v>691</v>
      </c>
      <c r="D1350" s="30" t="s">
        <v>692</v>
      </c>
      <c r="E1350" s="28">
        <v>45826.269872685189</v>
      </c>
      <c r="F1350" s="30" t="s">
        <v>698</v>
      </c>
      <c r="G1350" s="28">
        <v>45826.269872685189</v>
      </c>
    </row>
    <row r="1351" spans="1:7" x14ac:dyDescent="0.25">
      <c r="A1351" s="30" t="s">
        <v>5966</v>
      </c>
      <c r="B1351" s="30" t="s">
        <v>2760</v>
      </c>
      <c r="C1351" s="30" t="s">
        <v>691</v>
      </c>
      <c r="D1351" s="30" t="s">
        <v>692</v>
      </c>
      <c r="E1351" s="28">
        <v>45826.27002314815</v>
      </c>
      <c r="F1351" s="30" t="s">
        <v>698</v>
      </c>
      <c r="G1351" s="28">
        <v>45826.27002314815</v>
      </c>
    </row>
    <row r="1352" spans="1:7" x14ac:dyDescent="0.25">
      <c r="A1352" s="30" t="s">
        <v>5967</v>
      </c>
      <c r="B1352" s="30" t="s">
        <v>3333</v>
      </c>
      <c r="C1352" s="30" t="s">
        <v>696</v>
      </c>
      <c r="D1352" s="30" t="s">
        <v>697</v>
      </c>
      <c r="E1352" s="28">
        <v>45826.270451388889</v>
      </c>
      <c r="F1352" s="30" t="s">
        <v>698</v>
      </c>
      <c r="G1352" s="28">
        <v>45826.270451388889</v>
      </c>
    </row>
    <row r="1353" spans="1:7" x14ac:dyDescent="0.25">
      <c r="A1353" s="30" t="s">
        <v>5968</v>
      </c>
      <c r="B1353" s="30" t="s">
        <v>4968</v>
      </c>
      <c r="C1353" s="30" t="s">
        <v>701</v>
      </c>
      <c r="D1353" s="30" t="s">
        <v>710</v>
      </c>
      <c r="E1353" s="28">
        <v>45826.306296296294</v>
      </c>
      <c r="F1353" s="30" t="s">
        <v>698</v>
      </c>
      <c r="G1353" s="28">
        <v>45826.306296296294</v>
      </c>
    </row>
    <row r="1354" spans="1:7" x14ac:dyDescent="0.25">
      <c r="A1354" s="30" t="s">
        <v>5969</v>
      </c>
      <c r="B1354" s="30" t="s">
        <v>4968</v>
      </c>
      <c r="C1354" s="30" t="s">
        <v>704</v>
      </c>
      <c r="D1354" s="30" t="s">
        <v>710</v>
      </c>
      <c r="E1354" s="28">
        <v>45826.306562500002</v>
      </c>
      <c r="F1354" s="30" t="s">
        <v>698</v>
      </c>
      <c r="G1354" s="28">
        <v>45826.306562500002</v>
      </c>
    </row>
    <row r="1355" spans="1:7" x14ac:dyDescent="0.25">
      <c r="A1355" s="30" t="s">
        <v>5970</v>
      </c>
      <c r="B1355" s="30" t="s">
        <v>4968</v>
      </c>
      <c r="C1355" s="30" t="s">
        <v>691</v>
      </c>
      <c r="D1355" s="30" t="s">
        <v>692</v>
      </c>
      <c r="E1355" s="28">
        <v>45826.309212962966</v>
      </c>
      <c r="F1355" s="30" t="s">
        <v>698</v>
      </c>
      <c r="G1355" s="28">
        <v>45826.309212962966</v>
      </c>
    </row>
    <row r="1356" spans="1:7" x14ac:dyDescent="0.25">
      <c r="A1356" s="30" t="s">
        <v>5971</v>
      </c>
      <c r="B1356" s="30" t="s">
        <v>2699</v>
      </c>
      <c r="C1356" s="30" t="s">
        <v>691</v>
      </c>
      <c r="D1356" s="30" t="s">
        <v>692</v>
      </c>
      <c r="E1356" s="28">
        <v>45826.309305555558</v>
      </c>
      <c r="F1356" s="30" t="s">
        <v>698</v>
      </c>
      <c r="G1356" s="28">
        <v>45826.309305555558</v>
      </c>
    </row>
    <row r="1357" spans="1:7" x14ac:dyDescent="0.25">
      <c r="A1357" s="30" t="s">
        <v>5972</v>
      </c>
      <c r="B1357" s="30" t="s">
        <v>4430</v>
      </c>
      <c r="C1357" s="30" t="s">
        <v>691</v>
      </c>
      <c r="D1357" s="30" t="s">
        <v>692</v>
      </c>
      <c r="E1357" s="28">
        <v>45826.311342592591</v>
      </c>
      <c r="F1357" s="30" t="s">
        <v>698</v>
      </c>
      <c r="G1357" s="28">
        <v>45826.311342592591</v>
      </c>
    </row>
    <row r="1358" spans="1:7" x14ac:dyDescent="0.25">
      <c r="A1358" s="30" t="s">
        <v>5973</v>
      </c>
      <c r="B1358" s="30" t="s">
        <v>4432</v>
      </c>
      <c r="C1358" s="30" t="s">
        <v>691</v>
      </c>
      <c r="D1358" s="30" t="s">
        <v>692</v>
      </c>
      <c r="E1358" s="28">
        <v>45826.311400462961</v>
      </c>
      <c r="F1358" s="30" t="s">
        <v>698</v>
      </c>
      <c r="G1358" s="28">
        <v>45826.311400462961</v>
      </c>
    </row>
    <row r="1359" spans="1:7" x14ac:dyDescent="0.25">
      <c r="A1359" s="30" t="s">
        <v>5974</v>
      </c>
      <c r="B1359" s="30" t="s">
        <v>4434</v>
      </c>
      <c r="C1359" s="30" t="s">
        <v>691</v>
      </c>
      <c r="D1359" s="30" t="s">
        <v>692</v>
      </c>
      <c r="E1359" s="28">
        <v>45826.311435185184</v>
      </c>
      <c r="F1359" s="30" t="s">
        <v>698</v>
      </c>
      <c r="G1359" s="28">
        <v>45826.311435185184</v>
      </c>
    </row>
    <row r="1360" spans="1:7" x14ac:dyDescent="0.25">
      <c r="A1360" s="30" t="s">
        <v>5975</v>
      </c>
      <c r="B1360" s="30" t="s">
        <v>3168</v>
      </c>
      <c r="C1360" s="30" t="s">
        <v>691</v>
      </c>
      <c r="D1360" s="30" t="s">
        <v>692</v>
      </c>
      <c r="E1360" s="28">
        <v>45826.311585648145</v>
      </c>
      <c r="F1360" s="30" t="s">
        <v>698</v>
      </c>
      <c r="G1360" s="28">
        <v>45826.311585648145</v>
      </c>
    </row>
    <row r="1361" spans="1:7" x14ac:dyDescent="0.25">
      <c r="A1361" s="30" t="s">
        <v>5976</v>
      </c>
      <c r="B1361" s="30" t="s">
        <v>3716</v>
      </c>
      <c r="C1361" s="30" t="s">
        <v>691</v>
      </c>
      <c r="D1361" s="30" t="s">
        <v>692</v>
      </c>
      <c r="E1361" s="28">
        <v>45826.330648148149</v>
      </c>
      <c r="F1361" s="30" t="s">
        <v>698</v>
      </c>
      <c r="G1361" s="28">
        <v>45826.330648148149</v>
      </c>
    </row>
    <row r="1362" spans="1:7" x14ac:dyDescent="0.25">
      <c r="A1362" s="30" t="s">
        <v>5977</v>
      </c>
      <c r="B1362" s="30" t="s">
        <v>5501</v>
      </c>
      <c r="C1362" s="30" t="s">
        <v>696</v>
      </c>
      <c r="D1362" s="30" t="s">
        <v>712</v>
      </c>
      <c r="E1362" s="28">
        <v>45826.332708333335</v>
      </c>
      <c r="F1362" s="30" t="s">
        <v>698</v>
      </c>
      <c r="G1362" s="28">
        <v>45826.332708333335</v>
      </c>
    </row>
    <row r="1363" spans="1:7" x14ac:dyDescent="0.25">
      <c r="A1363" s="30" t="s">
        <v>5978</v>
      </c>
      <c r="B1363" s="30" t="s">
        <v>5523</v>
      </c>
      <c r="C1363" s="30" t="s">
        <v>696</v>
      </c>
      <c r="D1363" s="30" t="s">
        <v>712</v>
      </c>
      <c r="E1363" s="28">
        <v>45826.332812499997</v>
      </c>
      <c r="F1363" s="30" t="s">
        <v>698</v>
      </c>
      <c r="G1363" s="28">
        <v>45826.332812499997</v>
      </c>
    </row>
    <row r="1364" spans="1:7" x14ac:dyDescent="0.25">
      <c r="A1364" s="30" t="s">
        <v>5979</v>
      </c>
      <c r="B1364" s="30" t="s">
        <v>5521</v>
      </c>
      <c r="C1364" s="30" t="s">
        <v>696</v>
      </c>
      <c r="D1364" s="30" t="s">
        <v>712</v>
      </c>
      <c r="E1364" s="28">
        <v>45826.332858796297</v>
      </c>
      <c r="F1364" s="30" t="s">
        <v>698</v>
      </c>
      <c r="G1364" s="28">
        <v>45826.332858796297</v>
      </c>
    </row>
    <row r="1365" spans="1:7" x14ac:dyDescent="0.25">
      <c r="A1365" s="30" t="s">
        <v>5980</v>
      </c>
      <c r="B1365" s="30" t="s">
        <v>4506</v>
      </c>
      <c r="C1365" s="30" t="s">
        <v>714</v>
      </c>
      <c r="D1365" s="30" t="s">
        <v>715</v>
      </c>
      <c r="E1365" s="28">
        <v>45826.348599537036</v>
      </c>
      <c r="F1365" s="30" t="s">
        <v>698</v>
      </c>
      <c r="G1365" s="28">
        <v>45826.348599537036</v>
      </c>
    </row>
    <row r="1366" spans="1:7" x14ac:dyDescent="0.25">
      <c r="A1366" s="30" t="s">
        <v>5981</v>
      </c>
      <c r="B1366" s="30" t="s">
        <v>5736</v>
      </c>
      <c r="C1366" s="30" t="s">
        <v>696</v>
      </c>
      <c r="D1366" s="30" t="s">
        <v>711</v>
      </c>
      <c r="E1366" s="28">
        <v>45826.349259259259</v>
      </c>
      <c r="F1366" s="30" t="s">
        <v>698</v>
      </c>
      <c r="G1366" s="28">
        <v>45826.349259259259</v>
      </c>
    </row>
    <row r="1367" spans="1:7" x14ac:dyDescent="0.25">
      <c r="A1367" s="30" t="s">
        <v>5982</v>
      </c>
      <c r="B1367" s="30" t="s">
        <v>5742</v>
      </c>
      <c r="C1367" s="30" t="s">
        <v>696</v>
      </c>
      <c r="D1367" s="30" t="s">
        <v>711</v>
      </c>
      <c r="E1367" s="28">
        <v>45826.349363425928</v>
      </c>
      <c r="F1367" s="30" t="s">
        <v>698</v>
      </c>
      <c r="G1367" s="28">
        <v>45826.349363425928</v>
      </c>
    </row>
    <row r="1368" spans="1:7" x14ac:dyDescent="0.25">
      <c r="A1368" s="30" t="s">
        <v>5983</v>
      </c>
      <c r="B1368" s="30" t="s">
        <v>5744</v>
      </c>
      <c r="C1368" s="30" t="s">
        <v>696</v>
      </c>
      <c r="D1368" s="30" t="s">
        <v>711</v>
      </c>
      <c r="E1368" s="28">
        <v>45826.349409722221</v>
      </c>
      <c r="F1368" s="30" t="s">
        <v>698</v>
      </c>
      <c r="G1368" s="28">
        <v>45826.349409722221</v>
      </c>
    </row>
    <row r="1369" spans="1:7" x14ac:dyDescent="0.25">
      <c r="A1369" s="30" t="s">
        <v>5984</v>
      </c>
      <c r="B1369" s="30" t="s">
        <v>5746</v>
      </c>
      <c r="C1369" s="30" t="s">
        <v>696</v>
      </c>
      <c r="D1369" s="30" t="s">
        <v>711</v>
      </c>
      <c r="E1369" s="28">
        <v>45826.349456018521</v>
      </c>
      <c r="F1369" s="30" t="s">
        <v>698</v>
      </c>
      <c r="G1369" s="28">
        <v>45826.349456018521</v>
      </c>
    </row>
    <row r="1370" spans="1:7" x14ac:dyDescent="0.25">
      <c r="A1370" s="30" t="s">
        <v>5985</v>
      </c>
      <c r="B1370" s="30" t="s">
        <v>5752</v>
      </c>
      <c r="C1370" s="30" t="s">
        <v>696</v>
      </c>
      <c r="D1370" s="30" t="s">
        <v>711</v>
      </c>
      <c r="E1370" s="28">
        <v>45826.349502314813</v>
      </c>
      <c r="F1370" s="30" t="s">
        <v>698</v>
      </c>
      <c r="G1370" s="28">
        <v>45826.349502314813</v>
      </c>
    </row>
    <row r="1371" spans="1:7" x14ac:dyDescent="0.25">
      <c r="A1371" s="30" t="s">
        <v>5986</v>
      </c>
      <c r="B1371" s="30" t="s">
        <v>5754</v>
      </c>
      <c r="C1371" s="30" t="s">
        <v>696</v>
      </c>
      <c r="D1371" s="30" t="s">
        <v>711</v>
      </c>
      <c r="E1371" s="28">
        <v>45826.349560185183</v>
      </c>
      <c r="F1371" s="30" t="s">
        <v>698</v>
      </c>
      <c r="G1371" s="28">
        <v>45826.349560185183</v>
      </c>
    </row>
    <row r="1372" spans="1:7" x14ac:dyDescent="0.25">
      <c r="A1372" s="30" t="s">
        <v>5987</v>
      </c>
      <c r="B1372" s="30" t="s">
        <v>3705</v>
      </c>
      <c r="C1372" s="30" t="s">
        <v>714</v>
      </c>
      <c r="D1372" s="30" t="s">
        <v>715</v>
      </c>
      <c r="E1372" s="28">
        <v>45826.371770833335</v>
      </c>
      <c r="F1372" s="30" t="s">
        <v>698</v>
      </c>
      <c r="G1372" s="28">
        <v>45826.371770833335</v>
      </c>
    </row>
    <row r="1373" spans="1:7" x14ac:dyDescent="0.25">
      <c r="A1373" s="30" t="s">
        <v>5988</v>
      </c>
      <c r="B1373" s="30" t="s">
        <v>4938</v>
      </c>
      <c r="C1373" s="30" t="s">
        <v>701</v>
      </c>
      <c r="D1373" s="30" t="s">
        <v>702</v>
      </c>
      <c r="E1373" s="28">
        <v>45826.372546296298</v>
      </c>
      <c r="F1373" s="30" t="s">
        <v>698</v>
      </c>
      <c r="G1373" s="28">
        <v>45826.372546296298</v>
      </c>
    </row>
    <row r="1374" spans="1:7" x14ac:dyDescent="0.25">
      <c r="A1374" s="30" t="s">
        <v>5989</v>
      </c>
      <c r="B1374" s="30" t="s">
        <v>4938</v>
      </c>
      <c r="C1374" s="30" t="s">
        <v>704</v>
      </c>
      <c r="D1374" s="30" t="s">
        <v>702</v>
      </c>
      <c r="E1374" s="28">
        <v>45826.37295138889</v>
      </c>
      <c r="F1374" s="30" t="s">
        <v>698</v>
      </c>
      <c r="G1374" s="28">
        <v>45826.37295138889</v>
      </c>
    </row>
    <row r="1375" spans="1:7" x14ac:dyDescent="0.25">
      <c r="A1375" s="30" t="s">
        <v>5990</v>
      </c>
      <c r="B1375" s="30" t="s">
        <v>4915</v>
      </c>
      <c r="C1375" s="30" t="s">
        <v>696</v>
      </c>
      <c r="D1375" s="30" t="s">
        <v>697</v>
      </c>
      <c r="E1375" s="28">
        <v>45826.384930555556</v>
      </c>
      <c r="F1375" s="30" t="s">
        <v>698</v>
      </c>
      <c r="G1375" s="28">
        <v>45826.384930555556</v>
      </c>
    </row>
    <row r="1376" spans="1:7" x14ac:dyDescent="0.25">
      <c r="A1376" s="30" t="s">
        <v>5991</v>
      </c>
      <c r="B1376" s="30" t="s">
        <v>4920</v>
      </c>
      <c r="C1376" s="30" t="s">
        <v>696</v>
      </c>
      <c r="D1376" s="30" t="s">
        <v>697</v>
      </c>
      <c r="E1376" s="28">
        <v>45826.385127314818</v>
      </c>
      <c r="F1376" s="30" t="s">
        <v>698</v>
      </c>
      <c r="G1376" s="28">
        <v>45826.385127314818</v>
      </c>
    </row>
    <row r="1377" spans="1:7" x14ac:dyDescent="0.25">
      <c r="A1377" s="30" t="s">
        <v>5992</v>
      </c>
      <c r="B1377" s="30" t="s">
        <v>4924</v>
      </c>
      <c r="C1377" s="30" t="s">
        <v>696</v>
      </c>
      <c r="D1377" s="30" t="s">
        <v>697</v>
      </c>
      <c r="E1377" s="28">
        <v>45826.385231481479</v>
      </c>
      <c r="F1377" s="30" t="s">
        <v>698</v>
      </c>
      <c r="G1377" s="28">
        <v>45826.385231481479</v>
      </c>
    </row>
    <row r="1378" spans="1:7" x14ac:dyDescent="0.25">
      <c r="A1378" s="30" t="s">
        <v>5993</v>
      </c>
      <c r="B1378" s="30" t="s">
        <v>4930</v>
      </c>
      <c r="C1378" s="30" t="s">
        <v>696</v>
      </c>
      <c r="D1378" s="30" t="s">
        <v>697</v>
      </c>
      <c r="E1378" s="28">
        <v>45826.385370370372</v>
      </c>
      <c r="F1378" s="30" t="s">
        <v>698</v>
      </c>
      <c r="G1378" s="28">
        <v>45826.385370370372</v>
      </c>
    </row>
    <row r="1379" spans="1:7" x14ac:dyDescent="0.25">
      <c r="A1379" s="30" t="s">
        <v>5994</v>
      </c>
      <c r="B1379" s="30" t="s">
        <v>4889</v>
      </c>
      <c r="C1379" s="30" t="s">
        <v>696</v>
      </c>
      <c r="D1379" s="30" t="s">
        <v>697</v>
      </c>
      <c r="E1379" s="28">
        <v>45826.389849537038</v>
      </c>
      <c r="F1379" s="30" t="s">
        <v>698</v>
      </c>
      <c r="G1379" s="28">
        <v>45826.389849537038</v>
      </c>
    </row>
    <row r="1380" spans="1:7" x14ac:dyDescent="0.25">
      <c r="A1380" s="30" t="s">
        <v>6318</v>
      </c>
      <c r="B1380" s="30" t="s">
        <v>5519</v>
      </c>
      <c r="C1380" s="30" t="s">
        <v>696</v>
      </c>
      <c r="D1380" s="30" t="s">
        <v>712</v>
      </c>
      <c r="E1380" s="28">
        <v>45826.398136574076</v>
      </c>
      <c r="F1380" s="30" t="s">
        <v>698</v>
      </c>
      <c r="G1380" s="28">
        <v>45826.398136574076</v>
      </c>
    </row>
    <row r="1381" spans="1:7" x14ac:dyDescent="0.25">
      <c r="A1381" s="30" t="s">
        <v>6319</v>
      </c>
      <c r="B1381" s="30" t="s">
        <v>5517</v>
      </c>
      <c r="C1381" s="30" t="s">
        <v>696</v>
      </c>
      <c r="D1381" s="30" t="s">
        <v>712</v>
      </c>
      <c r="E1381" s="28">
        <v>45826.398217592592</v>
      </c>
      <c r="F1381" s="30" t="s">
        <v>698</v>
      </c>
      <c r="G1381" s="28">
        <v>45826.398217592592</v>
      </c>
    </row>
    <row r="1382" spans="1:7" x14ac:dyDescent="0.25">
      <c r="A1382" s="30" t="s">
        <v>6320</v>
      </c>
      <c r="B1382" s="30" t="s">
        <v>5525</v>
      </c>
      <c r="C1382" s="30" t="s">
        <v>696</v>
      </c>
      <c r="D1382" s="30" t="s">
        <v>712</v>
      </c>
      <c r="E1382" s="28">
        <v>45826.398298611108</v>
      </c>
      <c r="F1382" s="30" t="s">
        <v>698</v>
      </c>
      <c r="G1382" s="28">
        <v>45826.398298611108</v>
      </c>
    </row>
    <row r="1383" spans="1:7" x14ac:dyDescent="0.25">
      <c r="A1383" s="30" t="s">
        <v>6321</v>
      </c>
      <c r="B1383" s="30" t="s">
        <v>5531</v>
      </c>
      <c r="C1383" s="30" t="s">
        <v>696</v>
      </c>
      <c r="D1383" s="30" t="s">
        <v>712</v>
      </c>
      <c r="E1383" s="28">
        <v>45826.398356481484</v>
      </c>
      <c r="F1383" s="30" t="s">
        <v>698</v>
      </c>
      <c r="G1383" s="28">
        <v>45826.398356481484</v>
      </c>
    </row>
    <row r="1384" spans="1:7" x14ac:dyDescent="0.25">
      <c r="A1384" s="30" t="s">
        <v>6322</v>
      </c>
      <c r="B1384" s="30" t="s">
        <v>5507</v>
      </c>
      <c r="C1384" s="30" t="s">
        <v>696</v>
      </c>
      <c r="D1384" s="30" t="s">
        <v>712</v>
      </c>
      <c r="E1384" s="28">
        <v>45826.398460648146</v>
      </c>
      <c r="F1384" s="30" t="s">
        <v>698</v>
      </c>
      <c r="G1384" s="28">
        <v>45826.398460648146</v>
      </c>
    </row>
    <row r="1385" spans="1:7" x14ac:dyDescent="0.25">
      <c r="A1385" s="30" t="s">
        <v>6323</v>
      </c>
      <c r="B1385" s="30" t="s">
        <v>2793</v>
      </c>
      <c r="C1385" s="30" t="s">
        <v>691</v>
      </c>
      <c r="D1385" s="30" t="s">
        <v>692</v>
      </c>
      <c r="E1385" s="28">
        <v>45826.399398148147</v>
      </c>
      <c r="F1385" s="30" t="s">
        <v>698</v>
      </c>
      <c r="G1385" s="28">
        <v>45826.399398148147</v>
      </c>
    </row>
    <row r="1386" spans="1:7" x14ac:dyDescent="0.25">
      <c r="A1386" s="30" t="s">
        <v>6324</v>
      </c>
      <c r="B1386" s="30" t="s">
        <v>2791</v>
      </c>
      <c r="C1386" s="30" t="s">
        <v>691</v>
      </c>
      <c r="D1386" s="30" t="s">
        <v>692</v>
      </c>
      <c r="E1386" s="28">
        <v>45826.399513888886</v>
      </c>
      <c r="F1386" s="30" t="s">
        <v>698</v>
      </c>
      <c r="G1386" s="28">
        <v>45826.399513888886</v>
      </c>
    </row>
    <row r="1387" spans="1:7" x14ac:dyDescent="0.25">
      <c r="A1387" s="30" t="s">
        <v>6325</v>
      </c>
      <c r="B1387" s="30" t="s">
        <v>5072</v>
      </c>
      <c r="C1387" s="30" t="s">
        <v>696</v>
      </c>
      <c r="D1387" s="30" t="s">
        <v>708</v>
      </c>
      <c r="E1387" s="28">
        <v>45826.412187499998</v>
      </c>
      <c r="F1387" s="30" t="s">
        <v>698</v>
      </c>
      <c r="G1387" s="28">
        <v>45826.412187499998</v>
      </c>
    </row>
    <row r="1388" spans="1:7" x14ac:dyDescent="0.25">
      <c r="A1388" s="30" t="s">
        <v>6326</v>
      </c>
      <c r="B1388" s="30" t="s">
        <v>4913</v>
      </c>
      <c r="C1388" s="30" t="s">
        <v>696</v>
      </c>
      <c r="D1388" s="30" t="s">
        <v>708</v>
      </c>
      <c r="E1388" s="28">
        <v>45826.413819444446</v>
      </c>
      <c r="F1388" s="30" t="s">
        <v>698</v>
      </c>
      <c r="G1388" s="28">
        <v>45826.413819444446</v>
      </c>
    </row>
    <row r="1389" spans="1:7" x14ac:dyDescent="0.25">
      <c r="A1389" s="30" t="s">
        <v>6327</v>
      </c>
      <c r="B1389" s="30" t="s">
        <v>4934</v>
      </c>
      <c r="C1389" s="30" t="s">
        <v>701</v>
      </c>
      <c r="D1389" s="30" t="s">
        <v>713</v>
      </c>
      <c r="E1389" s="28">
        <v>45826.417650462965</v>
      </c>
      <c r="F1389" s="30" t="s">
        <v>698</v>
      </c>
      <c r="G1389" s="28">
        <v>45826.417650462965</v>
      </c>
    </row>
    <row r="1390" spans="1:7" x14ac:dyDescent="0.25">
      <c r="A1390" s="30" t="s">
        <v>6328</v>
      </c>
      <c r="B1390" s="30" t="s">
        <v>4934</v>
      </c>
      <c r="C1390" s="30" t="s">
        <v>704</v>
      </c>
      <c r="D1390" s="30" t="s">
        <v>713</v>
      </c>
      <c r="E1390" s="28">
        <v>45826.418043981481</v>
      </c>
      <c r="F1390" s="30" t="s">
        <v>698</v>
      </c>
      <c r="G1390" s="28">
        <v>45826.418043981481</v>
      </c>
    </row>
    <row r="1391" spans="1:7" x14ac:dyDescent="0.25">
      <c r="A1391" s="30" t="s">
        <v>6329</v>
      </c>
      <c r="B1391" s="30" t="s">
        <v>3314</v>
      </c>
      <c r="C1391" s="30" t="s">
        <v>714</v>
      </c>
      <c r="D1391" s="30" t="s">
        <v>715</v>
      </c>
      <c r="E1391" s="28">
        <v>45826.42496527778</v>
      </c>
      <c r="F1391" s="30" t="s">
        <v>698</v>
      </c>
      <c r="G1391" s="28">
        <v>45826.42496527778</v>
      </c>
    </row>
    <row r="1392" spans="1:7" x14ac:dyDescent="0.25">
      <c r="A1392" s="30" t="s">
        <v>6330</v>
      </c>
      <c r="B1392" s="30" t="s">
        <v>3837</v>
      </c>
      <c r="C1392" s="30" t="s">
        <v>714</v>
      </c>
      <c r="D1392" s="30" t="s">
        <v>715</v>
      </c>
      <c r="E1392" s="28">
        <v>45826.424976851849</v>
      </c>
      <c r="F1392" s="30" t="s">
        <v>698</v>
      </c>
      <c r="G1392" s="28">
        <v>45826.424976851849</v>
      </c>
    </row>
    <row r="1393" spans="1:7" x14ac:dyDescent="0.25">
      <c r="A1393" s="30" t="s">
        <v>6331</v>
      </c>
      <c r="B1393" s="30" t="s">
        <v>4952</v>
      </c>
      <c r="C1393" s="30" t="s">
        <v>701</v>
      </c>
      <c r="D1393" s="30" t="s">
        <v>702</v>
      </c>
      <c r="E1393" s="28">
        <v>45826.430625000001</v>
      </c>
      <c r="F1393" s="30" t="s">
        <v>698</v>
      </c>
      <c r="G1393" s="28">
        <v>45826.430625000001</v>
      </c>
    </row>
    <row r="1394" spans="1:7" x14ac:dyDescent="0.25">
      <c r="A1394" s="30" t="s">
        <v>6332</v>
      </c>
      <c r="B1394" s="30" t="s">
        <v>4952</v>
      </c>
      <c r="C1394" s="30" t="s">
        <v>704</v>
      </c>
      <c r="D1394" s="30" t="s">
        <v>702</v>
      </c>
      <c r="E1394" s="28">
        <v>45826.430972222224</v>
      </c>
      <c r="F1394" s="30" t="s">
        <v>698</v>
      </c>
      <c r="G1394" s="28">
        <v>45826.430972222224</v>
      </c>
    </row>
    <row r="1395" spans="1:7" x14ac:dyDescent="0.25">
      <c r="A1395" s="30" t="s">
        <v>6333</v>
      </c>
      <c r="B1395" s="30" t="s">
        <v>3797</v>
      </c>
      <c r="C1395" s="30" t="s">
        <v>714</v>
      </c>
      <c r="D1395" s="30" t="s">
        <v>715</v>
      </c>
      <c r="E1395" s="28">
        <v>45826.48165509259</v>
      </c>
      <c r="F1395" s="30" t="s">
        <v>698</v>
      </c>
      <c r="G1395" s="28">
        <v>45826.48165509259</v>
      </c>
    </row>
    <row r="1396" spans="1:7" x14ac:dyDescent="0.25">
      <c r="A1396" s="30" t="s">
        <v>6334</v>
      </c>
      <c r="B1396" s="30" t="s">
        <v>2146</v>
      </c>
      <c r="C1396" s="30" t="s">
        <v>714</v>
      </c>
      <c r="D1396" s="30" t="s">
        <v>715</v>
      </c>
      <c r="E1396" s="28">
        <v>45826.485763888886</v>
      </c>
      <c r="F1396" s="30" t="s">
        <v>698</v>
      </c>
      <c r="G1396" s="28">
        <v>45826.485763888886</v>
      </c>
    </row>
    <row r="1397" spans="1:7" x14ac:dyDescent="0.25">
      <c r="A1397" s="30" t="s">
        <v>6335</v>
      </c>
      <c r="B1397" s="30" t="s">
        <v>2149</v>
      </c>
      <c r="C1397" s="30" t="s">
        <v>714</v>
      </c>
      <c r="D1397" s="30" t="s">
        <v>715</v>
      </c>
      <c r="E1397" s="28">
        <v>45826.485868055555</v>
      </c>
      <c r="F1397" s="30" t="s">
        <v>698</v>
      </c>
      <c r="G1397" s="28">
        <v>45826.485868055555</v>
      </c>
    </row>
    <row r="1398" spans="1:7" x14ac:dyDescent="0.25">
      <c r="A1398" s="30" t="s">
        <v>6336</v>
      </c>
      <c r="B1398" s="30" t="s">
        <v>2151</v>
      </c>
      <c r="C1398" s="30" t="s">
        <v>714</v>
      </c>
      <c r="D1398" s="30" t="s">
        <v>715</v>
      </c>
      <c r="E1398" s="28">
        <v>45826.485914351855</v>
      </c>
      <c r="F1398" s="30" t="s">
        <v>698</v>
      </c>
      <c r="G1398" s="28">
        <v>45826.485914351855</v>
      </c>
    </row>
    <row r="1399" spans="1:7" x14ac:dyDescent="0.25">
      <c r="A1399" s="30" t="s">
        <v>6337</v>
      </c>
      <c r="B1399" s="30" t="s">
        <v>2186</v>
      </c>
      <c r="C1399" s="30" t="s">
        <v>714</v>
      </c>
      <c r="D1399" s="30" t="s">
        <v>715</v>
      </c>
      <c r="E1399" s="28">
        <v>45826.485949074071</v>
      </c>
      <c r="F1399" s="30" t="s">
        <v>698</v>
      </c>
      <c r="G1399" s="28">
        <v>45826.485949074071</v>
      </c>
    </row>
    <row r="1400" spans="1:7" x14ac:dyDescent="0.25">
      <c r="A1400" s="30" t="s">
        <v>6338</v>
      </c>
      <c r="B1400" s="30" t="s">
        <v>2155</v>
      </c>
      <c r="C1400" s="30" t="s">
        <v>714</v>
      </c>
      <c r="D1400" s="30" t="s">
        <v>715</v>
      </c>
      <c r="E1400" s="28">
        <v>45826.486006944448</v>
      </c>
      <c r="F1400" s="30" t="s">
        <v>698</v>
      </c>
      <c r="G1400" s="28">
        <v>45826.486006944448</v>
      </c>
    </row>
    <row r="1401" spans="1:7" x14ac:dyDescent="0.25">
      <c r="A1401" s="30" t="s">
        <v>6339</v>
      </c>
      <c r="B1401" s="30" t="s">
        <v>5760</v>
      </c>
      <c r="C1401" s="30" t="s">
        <v>696</v>
      </c>
      <c r="D1401" s="30" t="s">
        <v>711</v>
      </c>
      <c r="E1401" s="28">
        <v>45826.485763888886</v>
      </c>
      <c r="F1401" s="30" t="s">
        <v>698</v>
      </c>
      <c r="G1401" s="28">
        <v>45826.485763888886</v>
      </c>
    </row>
    <row r="1402" spans="1:7" x14ac:dyDescent="0.25">
      <c r="A1402" s="30" t="s">
        <v>6340</v>
      </c>
      <c r="B1402" s="30" t="s">
        <v>5533</v>
      </c>
      <c r="C1402" s="30" t="s">
        <v>696</v>
      </c>
      <c r="D1402" s="30" t="s">
        <v>712</v>
      </c>
      <c r="E1402" s="28">
        <v>45826.48709490741</v>
      </c>
      <c r="F1402" s="30" t="s">
        <v>698</v>
      </c>
      <c r="G1402" s="28">
        <v>45826.48709490741</v>
      </c>
    </row>
    <row r="1403" spans="1:7" x14ac:dyDescent="0.25">
      <c r="A1403" s="30" t="s">
        <v>6341</v>
      </c>
      <c r="B1403" s="30" t="s">
        <v>5509</v>
      </c>
      <c r="C1403" s="30" t="s">
        <v>696</v>
      </c>
      <c r="D1403" s="30" t="s">
        <v>712</v>
      </c>
      <c r="E1403" s="28">
        <v>45826.487199074072</v>
      </c>
      <c r="F1403" s="30" t="s">
        <v>698</v>
      </c>
      <c r="G1403" s="28">
        <v>45826.487199074072</v>
      </c>
    </row>
    <row r="1404" spans="1:7" x14ac:dyDescent="0.25">
      <c r="A1404" s="30" t="s">
        <v>6342</v>
      </c>
      <c r="B1404" s="30" t="s">
        <v>4934</v>
      </c>
      <c r="C1404" s="30" t="s">
        <v>691</v>
      </c>
      <c r="D1404" s="30" t="s">
        <v>692</v>
      </c>
      <c r="E1404" s="28">
        <v>45826.488912037035</v>
      </c>
      <c r="F1404" s="30" t="s">
        <v>698</v>
      </c>
      <c r="G1404" s="28">
        <v>45826.488912037035</v>
      </c>
    </row>
    <row r="1405" spans="1:7" x14ac:dyDescent="0.25">
      <c r="A1405" s="30" t="s">
        <v>6343</v>
      </c>
      <c r="B1405" s="30" t="s">
        <v>5748</v>
      </c>
      <c r="C1405" s="30" t="s">
        <v>696</v>
      </c>
      <c r="D1405" s="30" t="s">
        <v>711</v>
      </c>
      <c r="E1405" s="28">
        <v>45826.503819444442</v>
      </c>
      <c r="F1405" s="30" t="s">
        <v>698</v>
      </c>
      <c r="G1405" s="28">
        <v>45826.503819444442</v>
      </c>
    </row>
    <row r="1406" spans="1:7" x14ac:dyDescent="0.25">
      <c r="A1406" s="30" t="s">
        <v>6344</v>
      </c>
      <c r="B1406" s="30" t="s">
        <v>5740</v>
      </c>
      <c r="C1406" s="30" t="s">
        <v>696</v>
      </c>
      <c r="D1406" s="30" t="s">
        <v>711</v>
      </c>
      <c r="E1406" s="28">
        <v>45826.503865740742</v>
      </c>
      <c r="F1406" s="30" t="s">
        <v>698</v>
      </c>
      <c r="G1406" s="28">
        <v>45826.503865740742</v>
      </c>
    </row>
    <row r="1407" spans="1:7" x14ac:dyDescent="0.25">
      <c r="A1407" s="30" t="s">
        <v>6345</v>
      </c>
      <c r="B1407" s="30" t="s">
        <v>4487</v>
      </c>
      <c r="C1407" s="30" t="s">
        <v>701</v>
      </c>
      <c r="D1407" s="30" t="s">
        <v>710</v>
      </c>
      <c r="E1407" s="28">
        <v>45826.504965277774</v>
      </c>
      <c r="F1407" s="30" t="s">
        <v>698</v>
      </c>
      <c r="G1407" s="28">
        <v>45826.504965277774</v>
      </c>
    </row>
    <row r="1408" spans="1:7" x14ac:dyDescent="0.25">
      <c r="A1408" s="30" t="s">
        <v>6346</v>
      </c>
      <c r="B1408" s="30" t="s">
        <v>4498</v>
      </c>
      <c r="C1408" s="30" t="s">
        <v>701</v>
      </c>
      <c r="D1408" s="30" t="s">
        <v>710</v>
      </c>
      <c r="E1408" s="28">
        <v>45826.505046296297</v>
      </c>
      <c r="F1408" s="30" t="s">
        <v>698</v>
      </c>
      <c r="G1408" s="28">
        <v>45826.505046296297</v>
      </c>
    </row>
    <row r="1409" spans="1:7" x14ac:dyDescent="0.25">
      <c r="A1409" s="30" t="s">
        <v>6347</v>
      </c>
      <c r="B1409" s="30" t="s">
        <v>4487</v>
      </c>
      <c r="C1409" s="30" t="s">
        <v>704</v>
      </c>
      <c r="D1409" s="30" t="s">
        <v>710</v>
      </c>
      <c r="E1409" s="28">
        <v>45826.505509259259</v>
      </c>
      <c r="F1409" s="30" t="s">
        <v>698</v>
      </c>
      <c r="G1409" s="28">
        <v>45826.505509259259</v>
      </c>
    </row>
    <row r="1410" spans="1:7" x14ac:dyDescent="0.25">
      <c r="A1410" s="30" t="s">
        <v>6348</v>
      </c>
      <c r="B1410" s="30" t="s">
        <v>4498</v>
      </c>
      <c r="C1410" s="30" t="s">
        <v>704</v>
      </c>
      <c r="D1410" s="30" t="s">
        <v>710</v>
      </c>
      <c r="E1410" s="28">
        <v>45826.505590277775</v>
      </c>
      <c r="F1410" s="30" t="s">
        <v>698</v>
      </c>
      <c r="G1410" s="28">
        <v>45826.505590277775</v>
      </c>
    </row>
    <row r="1411" spans="1:7" x14ac:dyDescent="0.25">
      <c r="A1411" s="30" t="s">
        <v>6349</v>
      </c>
      <c r="B1411" s="30" t="s">
        <v>5734</v>
      </c>
      <c r="C1411" s="30" t="s">
        <v>696</v>
      </c>
      <c r="D1411" s="30" t="s">
        <v>711</v>
      </c>
      <c r="E1411" s="28">
        <v>45826.505960648145</v>
      </c>
      <c r="F1411" s="30" t="s">
        <v>698</v>
      </c>
      <c r="G1411" s="28">
        <v>45826.505960648145</v>
      </c>
    </row>
    <row r="1412" spans="1:7" x14ac:dyDescent="0.25">
      <c r="A1412" s="30" t="s">
        <v>6350</v>
      </c>
      <c r="B1412" s="30" t="s">
        <v>5750</v>
      </c>
      <c r="C1412" s="30" t="s">
        <v>696</v>
      </c>
      <c r="D1412" s="30" t="s">
        <v>711</v>
      </c>
      <c r="E1412" s="28">
        <v>45826.506053240744</v>
      </c>
      <c r="F1412" s="30" t="s">
        <v>698</v>
      </c>
      <c r="G1412" s="28">
        <v>45826.506053240744</v>
      </c>
    </row>
    <row r="1413" spans="1:7" x14ac:dyDescent="0.25">
      <c r="A1413" s="30" t="s">
        <v>6351</v>
      </c>
      <c r="B1413" s="30" t="s">
        <v>3813</v>
      </c>
      <c r="C1413" s="30" t="s">
        <v>704</v>
      </c>
      <c r="D1413" s="30" t="s">
        <v>710</v>
      </c>
      <c r="E1413" s="28">
        <v>45826.52034722222</v>
      </c>
      <c r="F1413" s="30" t="s">
        <v>698</v>
      </c>
      <c r="G1413" s="28">
        <v>45826.52034722222</v>
      </c>
    </row>
    <row r="1414" spans="1:7" x14ac:dyDescent="0.25">
      <c r="A1414" s="30" t="s">
        <v>6352</v>
      </c>
      <c r="B1414" s="30" t="s">
        <v>3245</v>
      </c>
      <c r="C1414" s="30" t="s">
        <v>714</v>
      </c>
      <c r="D1414" s="30" t="s">
        <v>715</v>
      </c>
      <c r="E1414" s="28">
        <v>45826.528171296297</v>
      </c>
      <c r="F1414" s="30" t="s">
        <v>698</v>
      </c>
      <c r="G1414" s="28">
        <v>45826.528171296297</v>
      </c>
    </row>
    <row r="1415" spans="1:7" x14ac:dyDescent="0.25">
      <c r="A1415" s="30" t="s">
        <v>6353</v>
      </c>
      <c r="B1415" s="30" t="s">
        <v>4922</v>
      </c>
      <c r="C1415" s="30" t="s">
        <v>696</v>
      </c>
      <c r="D1415" s="30" t="s">
        <v>697</v>
      </c>
      <c r="E1415" s="28">
        <v>45826.534618055557</v>
      </c>
      <c r="F1415" s="30" t="s">
        <v>698</v>
      </c>
      <c r="G1415" s="28">
        <v>45826.534618055557</v>
      </c>
    </row>
    <row r="1416" spans="1:7" x14ac:dyDescent="0.25">
      <c r="A1416" s="30" t="s">
        <v>6354</v>
      </c>
      <c r="B1416" s="30" t="s">
        <v>4926</v>
      </c>
      <c r="C1416" s="30" t="s">
        <v>696</v>
      </c>
      <c r="D1416" s="30" t="s">
        <v>697</v>
      </c>
      <c r="E1416" s="28">
        <v>45826.534675925926</v>
      </c>
      <c r="F1416" s="30" t="s">
        <v>698</v>
      </c>
      <c r="G1416" s="28">
        <v>45826.534675925926</v>
      </c>
    </row>
    <row r="1417" spans="1:7" x14ac:dyDescent="0.25">
      <c r="A1417" s="30" t="s">
        <v>6355</v>
      </c>
      <c r="B1417" s="30" t="s">
        <v>4928</v>
      </c>
      <c r="C1417" s="30" t="s">
        <v>696</v>
      </c>
      <c r="D1417" s="30" t="s">
        <v>697</v>
      </c>
      <c r="E1417" s="28">
        <v>45826.534803240742</v>
      </c>
      <c r="F1417" s="30" t="s">
        <v>698</v>
      </c>
      <c r="G1417" s="28">
        <v>45826.534803240742</v>
      </c>
    </row>
    <row r="1418" spans="1:7" x14ac:dyDescent="0.25">
      <c r="A1418" s="30" t="s">
        <v>6356</v>
      </c>
      <c r="B1418" s="30" t="s">
        <v>4991</v>
      </c>
      <c r="C1418" s="30" t="s">
        <v>704</v>
      </c>
      <c r="D1418" s="30" t="s">
        <v>710</v>
      </c>
      <c r="E1418" s="28">
        <v>45826.534722222219</v>
      </c>
      <c r="F1418" s="30" t="s">
        <v>698</v>
      </c>
      <c r="G1418" s="28">
        <v>45826.534722222219</v>
      </c>
    </row>
    <row r="1419" spans="1:7" x14ac:dyDescent="0.25">
      <c r="A1419" s="30" t="s">
        <v>6357</v>
      </c>
      <c r="B1419" s="30" t="s">
        <v>4386</v>
      </c>
      <c r="C1419" s="30" t="s">
        <v>704</v>
      </c>
      <c r="D1419" s="30" t="s">
        <v>710</v>
      </c>
      <c r="E1419" s="28">
        <v>45826.534756944442</v>
      </c>
      <c r="F1419" s="30" t="s">
        <v>698</v>
      </c>
      <c r="G1419" s="28">
        <v>45826.534756944442</v>
      </c>
    </row>
    <row r="1420" spans="1:7" x14ac:dyDescent="0.25">
      <c r="A1420" s="30" t="s">
        <v>6358</v>
      </c>
      <c r="B1420" s="30" t="s">
        <v>4989</v>
      </c>
      <c r="C1420" s="30" t="s">
        <v>704</v>
      </c>
      <c r="D1420" s="30" t="s">
        <v>710</v>
      </c>
      <c r="E1420" s="28">
        <v>45826.534814814811</v>
      </c>
      <c r="F1420" s="30" t="s">
        <v>698</v>
      </c>
      <c r="G1420" s="28">
        <v>45826.534814814811</v>
      </c>
    </row>
    <row r="1421" spans="1:7" x14ac:dyDescent="0.25">
      <c r="A1421" s="30" t="s">
        <v>6359</v>
      </c>
      <c r="B1421" s="30" t="s">
        <v>4491</v>
      </c>
      <c r="C1421" s="30" t="s">
        <v>701</v>
      </c>
      <c r="D1421" s="30" t="s">
        <v>710</v>
      </c>
      <c r="E1421" s="28">
        <v>45826.548773148148</v>
      </c>
      <c r="F1421" s="30" t="s">
        <v>698</v>
      </c>
      <c r="G1421" s="28">
        <v>45826.548773148148</v>
      </c>
    </row>
    <row r="1422" spans="1:7" x14ac:dyDescent="0.25">
      <c r="A1422" s="30" t="s">
        <v>6360</v>
      </c>
      <c r="B1422" s="30" t="s">
        <v>4491</v>
      </c>
      <c r="C1422" s="30" t="s">
        <v>704</v>
      </c>
      <c r="D1422" s="30" t="s">
        <v>710</v>
      </c>
      <c r="E1422" s="28">
        <v>45826.549062500002</v>
      </c>
      <c r="F1422" s="30" t="s">
        <v>698</v>
      </c>
      <c r="G1422" s="28">
        <v>45826.549062500002</v>
      </c>
    </row>
    <row r="1423" spans="1:7" x14ac:dyDescent="0.25">
      <c r="A1423" s="30" t="s">
        <v>6361</v>
      </c>
      <c r="B1423" s="30" t="s">
        <v>5710</v>
      </c>
      <c r="C1423" s="30" t="s">
        <v>696</v>
      </c>
      <c r="D1423" s="30" t="s">
        <v>697</v>
      </c>
      <c r="E1423" s="28">
        <v>45826.554594907408</v>
      </c>
      <c r="F1423" s="30" t="s">
        <v>698</v>
      </c>
      <c r="G1423" s="28">
        <v>45826.554594907408</v>
      </c>
    </row>
    <row r="1424" spans="1:7" x14ac:dyDescent="0.25">
      <c r="A1424" s="30" t="s">
        <v>6362</v>
      </c>
      <c r="B1424" s="30" t="s">
        <v>4410</v>
      </c>
      <c r="C1424" s="30" t="s">
        <v>701</v>
      </c>
      <c r="D1424" s="30" t="s">
        <v>716</v>
      </c>
      <c r="E1424" s="28">
        <v>45826.557326388887</v>
      </c>
      <c r="F1424" s="30" t="s">
        <v>698</v>
      </c>
      <c r="G1424" s="28">
        <v>45826.557326388887</v>
      </c>
    </row>
    <row r="1425" spans="1:7" x14ac:dyDescent="0.25">
      <c r="A1425" s="30" t="s">
        <v>6363</v>
      </c>
      <c r="B1425" s="30" t="s">
        <v>4412</v>
      </c>
      <c r="C1425" s="30" t="s">
        <v>701</v>
      </c>
      <c r="D1425" s="30" t="s">
        <v>716</v>
      </c>
      <c r="E1425" s="28">
        <v>45826.557337962964</v>
      </c>
      <c r="F1425" s="30" t="s">
        <v>698</v>
      </c>
      <c r="G1425" s="28">
        <v>45826.557337962964</v>
      </c>
    </row>
    <row r="1426" spans="1:7" x14ac:dyDescent="0.25">
      <c r="A1426" s="30" t="s">
        <v>6364</v>
      </c>
      <c r="B1426" s="30" t="s">
        <v>4410</v>
      </c>
      <c r="C1426" s="30" t="s">
        <v>704</v>
      </c>
      <c r="D1426" s="30" t="s">
        <v>716</v>
      </c>
      <c r="E1426" s="28">
        <v>45826.557881944442</v>
      </c>
      <c r="F1426" s="30" t="s">
        <v>698</v>
      </c>
      <c r="G1426" s="28">
        <v>45826.557881944442</v>
      </c>
    </row>
    <row r="1427" spans="1:7" x14ac:dyDescent="0.25">
      <c r="A1427" s="30" t="s">
        <v>6365</v>
      </c>
      <c r="B1427" s="30" t="s">
        <v>4412</v>
      </c>
      <c r="C1427" s="30" t="s">
        <v>704</v>
      </c>
      <c r="D1427" s="30" t="s">
        <v>716</v>
      </c>
      <c r="E1427" s="28">
        <v>45826.557905092595</v>
      </c>
      <c r="F1427" s="30" t="s">
        <v>698</v>
      </c>
      <c r="G1427" s="28">
        <v>45826.557905092595</v>
      </c>
    </row>
    <row r="1428" spans="1:7" x14ac:dyDescent="0.25">
      <c r="A1428" s="30" t="s">
        <v>6366</v>
      </c>
      <c r="B1428" s="30" t="s">
        <v>5754</v>
      </c>
      <c r="C1428" s="30" t="s">
        <v>701</v>
      </c>
      <c r="D1428" s="30" t="s">
        <v>702</v>
      </c>
      <c r="E1428" s="28">
        <v>45826.563321759262</v>
      </c>
      <c r="F1428" s="30" t="s">
        <v>698</v>
      </c>
      <c r="G1428" s="28">
        <v>45826.563321759262</v>
      </c>
    </row>
    <row r="1429" spans="1:7" x14ac:dyDescent="0.25">
      <c r="A1429" s="30" t="s">
        <v>6367</v>
      </c>
      <c r="B1429" s="30" t="s">
        <v>5746</v>
      </c>
      <c r="C1429" s="30" t="s">
        <v>701</v>
      </c>
      <c r="D1429" s="30" t="s">
        <v>702</v>
      </c>
      <c r="E1429" s="28">
        <v>45826.563414351855</v>
      </c>
      <c r="F1429" s="30" t="s">
        <v>698</v>
      </c>
      <c r="G1429" s="28">
        <v>45826.563414351855</v>
      </c>
    </row>
    <row r="1430" spans="1:7" x14ac:dyDescent="0.25">
      <c r="A1430" s="30" t="s">
        <v>6368</v>
      </c>
      <c r="B1430" s="30" t="s">
        <v>5736</v>
      </c>
      <c r="C1430" s="30" t="s">
        <v>701</v>
      </c>
      <c r="D1430" s="30" t="s">
        <v>702</v>
      </c>
      <c r="E1430" s="28">
        <v>45826.563796296294</v>
      </c>
      <c r="F1430" s="30" t="s">
        <v>698</v>
      </c>
      <c r="G1430" s="28">
        <v>45826.563796296294</v>
      </c>
    </row>
    <row r="1431" spans="1:7" x14ac:dyDescent="0.25">
      <c r="A1431" s="30" t="s">
        <v>6369</v>
      </c>
      <c r="B1431" s="30" t="s">
        <v>5752</v>
      </c>
      <c r="C1431" s="30" t="s">
        <v>701</v>
      </c>
      <c r="D1431" s="30" t="s">
        <v>702</v>
      </c>
      <c r="E1431" s="28">
        <v>45826.564004629632</v>
      </c>
      <c r="F1431" s="30" t="s">
        <v>698</v>
      </c>
      <c r="G1431" s="28">
        <v>45826.564004629632</v>
      </c>
    </row>
    <row r="1432" spans="1:7" x14ac:dyDescent="0.25">
      <c r="A1432" s="30" t="s">
        <v>6370</v>
      </c>
      <c r="B1432" s="30" t="s">
        <v>5742</v>
      </c>
      <c r="C1432" s="30" t="s">
        <v>701</v>
      </c>
      <c r="D1432" s="30" t="s">
        <v>702</v>
      </c>
      <c r="E1432" s="28">
        <v>45826.564143518517</v>
      </c>
      <c r="F1432" s="30" t="s">
        <v>698</v>
      </c>
      <c r="G1432" s="28">
        <v>45826.564143518517</v>
      </c>
    </row>
    <row r="1433" spans="1:7" x14ac:dyDescent="0.25">
      <c r="A1433" s="30" t="s">
        <v>6371</v>
      </c>
      <c r="B1433" s="30" t="s">
        <v>5744</v>
      </c>
      <c r="C1433" s="30" t="s">
        <v>701</v>
      </c>
      <c r="D1433" s="30" t="s">
        <v>702</v>
      </c>
      <c r="E1433" s="28">
        <v>45826.564270833333</v>
      </c>
      <c r="F1433" s="30" t="s">
        <v>698</v>
      </c>
      <c r="G1433" s="28">
        <v>45826.564270833333</v>
      </c>
    </row>
    <row r="1434" spans="1:7" x14ac:dyDescent="0.25">
      <c r="A1434" s="30" t="s">
        <v>6372</v>
      </c>
      <c r="B1434" s="30" t="s">
        <v>3698</v>
      </c>
      <c r="C1434" s="30" t="s">
        <v>704</v>
      </c>
      <c r="D1434" s="30" t="s">
        <v>710</v>
      </c>
      <c r="E1434" s="28">
        <v>45826.567499999997</v>
      </c>
      <c r="F1434" s="30" t="s">
        <v>698</v>
      </c>
      <c r="G1434" s="28">
        <v>45826.567499999997</v>
      </c>
    </row>
    <row r="1435" spans="1:7" x14ac:dyDescent="0.25">
      <c r="A1435" s="30" t="s">
        <v>6373</v>
      </c>
      <c r="B1435" s="30" t="s">
        <v>3696</v>
      </c>
      <c r="C1435" s="30" t="s">
        <v>704</v>
      </c>
      <c r="D1435" s="30" t="s">
        <v>710</v>
      </c>
      <c r="E1435" s="28">
        <v>45826.567858796298</v>
      </c>
      <c r="F1435" s="30" t="s">
        <v>698</v>
      </c>
      <c r="G1435" s="28">
        <v>45826.567858796298</v>
      </c>
    </row>
    <row r="1436" spans="1:7" x14ac:dyDescent="0.25">
      <c r="A1436" s="30" t="s">
        <v>6374</v>
      </c>
      <c r="B1436" s="30" t="s">
        <v>5515</v>
      </c>
      <c r="C1436" s="30" t="s">
        <v>701</v>
      </c>
      <c r="D1436" s="30" t="s">
        <v>705</v>
      </c>
      <c r="E1436" s="28">
        <v>45826.570127314815</v>
      </c>
      <c r="F1436" s="30" t="s">
        <v>698</v>
      </c>
      <c r="G1436" s="28">
        <v>45826.570127314815</v>
      </c>
    </row>
    <row r="1437" spans="1:7" x14ac:dyDescent="0.25">
      <c r="A1437" s="30" t="s">
        <v>6375</v>
      </c>
      <c r="B1437" s="30" t="s">
        <v>5515</v>
      </c>
      <c r="C1437" s="30" t="s">
        <v>704</v>
      </c>
      <c r="D1437" s="30" t="s">
        <v>705</v>
      </c>
      <c r="E1437" s="28">
        <v>45826.570520833331</v>
      </c>
      <c r="F1437" s="30" t="s">
        <v>698</v>
      </c>
      <c r="G1437" s="28">
        <v>45826.570520833331</v>
      </c>
    </row>
    <row r="1438" spans="1:7" x14ac:dyDescent="0.25">
      <c r="A1438" s="30" t="s">
        <v>6376</v>
      </c>
      <c r="B1438" s="30" t="s">
        <v>4399</v>
      </c>
      <c r="C1438" s="30" t="s">
        <v>701</v>
      </c>
      <c r="D1438" s="30" t="s">
        <v>713</v>
      </c>
      <c r="E1438" s="28">
        <v>45826.571122685185</v>
      </c>
      <c r="F1438" s="30" t="s">
        <v>698</v>
      </c>
      <c r="G1438" s="28">
        <v>45826.571122685185</v>
      </c>
    </row>
    <row r="1439" spans="1:7" x14ac:dyDescent="0.25">
      <c r="A1439" s="30" t="s">
        <v>6377</v>
      </c>
      <c r="B1439" s="30" t="s">
        <v>4402</v>
      </c>
      <c r="C1439" s="30" t="s">
        <v>701</v>
      </c>
      <c r="D1439" s="30" t="s">
        <v>713</v>
      </c>
      <c r="E1439" s="28">
        <v>45826.571296296293</v>
      </c>
      <c r="F1439" s="30" t="s">
        <v>698</v>
      </c>
      <c r="G1439" s="28">
        <v>45826.571296296293</v>
      </c>
    </row>
    <row r="1440" spans="1:7" x14ac:dyDescent="0.25">
      <c r="A1440" s="30" t="s">
        <v>6378</v>
      </c>
      <c r="B1440" s="30" t="s">
        <v>4395</v>
      </c>
      <c r="C1440" s="30" t="s">
        <v>701</v>
      </c>
      <c r="D1440" s="30" t="s">
        <v>713</v>
      </c>
      <c r="E1440" s="28">
        <v>45826.571435185186</v>
      </c>
      <c r="F1440" s="30" t="s">
        <v>698</v>
      </c>
      <c r="G1440" s="28">
        <v>45826.571435185186</v>
      </c>
    </row>
    <row r="1441" spans="1:7" x14ac:dyDescent="0.25">
      <c r="A1441" s="30" t="s">
        <v>6379</v>
      </c>
      <c r="B1441" s="30" t="s">
        <v>4397</v>
      </c>
      <c r="C1441" s="30" t="s">
        <v>701</v>
      </c>
      <c r="D1441" s="30" t="s">
        <v>713</v>
      </c>
      <c r="E1441" s="28">
        <v>45826.571770833332</v>
      </c>
      <c r="F1441" s="30" t="s">
        <v>698</v>
      </c>
      <c r="G1441" s="28">
        <v>45826.571770833332</v>
      </c>
    </row>
    <row r="1442" spans="1:7" x14ac:dyDescent="0.25">
      <c r="A1442" s="30" t="s">
        <v>6380</v>
      </c>
      <c r="B1442" s="30" t="s">
        <v>4404</v>
      </c>
      <c r="C1442" s="30" t="s">
        <v>701</v>
      </c>
      <c r="D1442" s="30" t="s">
        <v>713</v>
      </c>
      <c r="E1442" s="28">
        <v>45826.571909722225</v>
      </c>
      <c r="F1442" s="30" t="s">
        <v>698</v>
      </c>
      <c r="G1442" s="28">
        <v>45826.571909722225</v>
      </c>
    </row>
    <row r="1443" spans="1:7" x14ac:dyDescent="0.25">
      <c r="A1443" s="30" t="s">
        <v>6381</v>
      </c>
      <c r="B1443" s="30" t="s">
        <v>4416</v>
      </c>
      <c r="C1443" s="30" t="s">
        <v>701</v>
      </c>
      <c r="D1443" s="30" t="s">
        <v>713</v>
      </c>
      <c r="E1443" s="28">
        <v>45826.572060185186</v>
      </c>
      <c r="F1443" s="30" t="s">
        <v>698</v>
      </c>
      <c r="G1443" s="28">
        <v>45826.572060185186</v>
      </c>
    </row>
    <row r="1444" spans="1:7" x14ac:dyDescent="0.25">
      <c r="A1444" s="30" t="s">
        <v>6382</v>
      </c>
      <c r="B1444" s="30" t="s">
        <v>4399</v>
      </c>
      <c r="C1444" s="30" t="s">
        <v>704</v>
      </c>
      <c r="D1444" s="30" t="s">
        <v>713</v>
      </c>
      <c r="E1444" s="28">
        <v>45826.572777777779</v>
      </c>
      <c r="F1444" s="30" t="s">
        <v>698</v>
      </c>
      <c r="G1444" s="28">
        <v>45826.572777777779</v>
      </c>
    </row>
    <row r="1445" spans="1:7" x14ac:dyDescent="0.25">
      <c r="A1445" s="30" t="s">
        <v>6383</v>
      </c>
      <c r="B1445" s="30" t="s">
        <v>4402</v>
      </c>
      <c r="C1445" s="30" t="s">
        <v>704</v>
      </c>
      <c r="D1445" s="30" t="s">
        <v>713</v>
      </c>
      <c r="E1445" s="28">
        <v>45826.572905092595</v>
      </c>
      <c r="F1445" s="30" t="s">
        <v>698</v>
      </c>
      <c r="G1445" s="28">
        <v>45826.572905092595</v>
      </c>
    </row>
    <row r="1446" spans="1:7" x14ac:dyDescent="0.25">
      <c r="A1446" s="30" t="s">
        <v>6384</v>
      </c>
      <c r="B1446" s="30" t="s">
        <v>4395</v>
      </c>
      <c r="C1446" s="30" t="s">
        <v>704</v>
      </c>
      <c r="D1446" s="30" t="s">
        <v>713</v>
      </c>
      <c r="E1446" s="28">
        <v>45826.572997685187</v>
      </c>
      <c r="F1446" s="30" t="s">
        <v>698</v>
      </c>
      <c r="G1446" s="28">
        <v>45826.572997685187</v>
      </c>
    </row>
    <row r="1447" spans="1:7" x14ac:dyDescent="0.25">
      <c r="A1447" s="30" t="s">
        <v>6385</v>
      </c>
      <c r="B1447" s="30" t="s">
        <v>4397</v>
      </c>
      <c r="C1447" s="30" t="s">
        <v>704</v>
      </c>
      <c r="D1447" s="30" t="s">
        <v>713</v>
      </c>
      <c r="E1447" s="28">
        <v>45826.573078703703</v>
      </c>
      <c r="F1447" s="30" t="s">
        <v>698</v>
      </c>
      <c r="G1447" s="28">
        <v>45826.573078703703</v>
      </c>
    </row>
    <row r="1448" spans="1:7" x14ac:dyDescent="0.25">
      <c r="A1448" s="30" t="s">
        <v>6386</v>
      </c>
      <c r="B1448" s="30" t="s">
        <v>4404</v>
      </c>
      <c r="C1448" s="30" t="s">
        <v>704</v>
      </c>
      <c r="D1448" s="30" t="s">
        <v>713</v>
      </c>
      <c r="E1448" s="28">
        <v>45826.573148148149</v>
      </c>
      <c r="F1448" s="30" t="s">
        <v>698</v>
      </c>
      <c r="G1448" s="28">
        <v>45826.573148148149</v>
      </c>
    </row>
    <row r="1449" spans="1:7" x14ac:dyDescent="0.25">
      <c r="A1449" s="30" t="s">
        <v>6387</v>
      </c>
      <c r="B1449" s="30" t="s">
        <v>4416</v>
      </c>
      <c r="C1449" s="30" t="s">
        <v>704</v>
      </c>
      <c r="D1449" s="30" t="s">
        <v>713</v>
      </c>
      <c r="E1449" s="28">
        <v>45826.573206018518</v>
      </c>
      <c r="F1449" s="30" t="s">
        <v>698</v>
      </c>
      <c r="G1449" s="28">
        <v>45826.573206018518</v>
      </c>
    </row>
    <row r="1450" spans="1:7" x14ac:dyDescent="0.25">
      <c r="A1450" s="30" t="s">
        <v>6388</v>
      </c>
      <c r="B1450" s="30" t="s">
        <v>2111</v>
      </c>
      <c r="C1450" s="30" t="s">
        <v>699</v>
      </c>
      <c r="D1450" s="30" t="s">
        <v>77</v>
      </c>
      <c r="E1450" s="28">
        <v>45826.587118055555</v>
      </c>
      <c r="F1450" s="30" t="s">
        <v>721</v>
      </c>
      <c r="G1450" s="28">
        <v>45826.587118055555</v>
      </c>
    </row>
    <row r="1451" spans="1:7" x14ac:dyDescent="0.25">
      <c r="A1451" s="30" t="s">
        <v>6389</v>
      </c>
      <c r="B1451" s="30" t="s">
        <v>2864</v>
      </c>
      <c r="C1451" s="30" t="s">
        <v>699</v>
      </c>
      <c r="D1451" s="30" t="s">
        <v>73</v>
      </c>
      <c r="E1451" s="28">
        <v>45826.592939814815</v>
      </c>
      <c r="F1451" s="30" t="s">
        <v>698</v>
      </c>
      <c r="G1451" s="28">
        <v>45826.592939814815</v>
      </c>
    </row>
    <row r="1452" spans="1:7" x14ac:dyDescent="0.25">
      <c r="A1452" s="30" t="s">
        <v>6390</v>
      </c>
      <c r="B1452" s="30" t="s">
        <v>1566</v>
      </c>
      <c r="C1452" s="30" t="s">
        <v>706</v>
      </c>
      <c r="D1452" s="30" t="s">
        <v>77</v>
      </c>
      <c r="E1452" s="28">
        <v>45826.595671296294</v>
      </c>
      <c r="F1452" s="30" t="s">
        <v>698</v>
      </c>
      <c r="G1452" s="28">
        <v>45826.595671296294</v>
      </c>
    </row>
    <row r="1453" spans="1:7" x14ac:dyDescent="0.25">
      <c r="A1453" s="30" t="s">
        <v>6422</v>
      </c>
      <c r="B1453" s="30" t="s">
        <v>2294</v>
      </c>
      <c r="C1453" s="30" t="s">
        <v>706</v>
      </c>
      <c r="D1453" s="30" t="s">
        <v>77</v>
      </c>
      <c r="E1453" s="28">
        <v>45826.600891203707</v>
      </c>
      <c r="F1453" s="30" t="s">
        <v>698</v>
      </c>
      <c r="G1453" s="28">
        <v>45826.600891203707</v>
      </c>
    </row>
    <row r="1454" spans="1:7" x14ac:dyDescent="0.25">
      <c r="A1454" s="30" t="s">
        <v>6423</v>
      </c>
      <c r="B1454" s="30" t="s">
        <v>2864</v>
      </c>
      <c r="C1454" s="30" t="s">
        <v>706</v>
      </c>
      <c r="D1454" s="30" t="s">
        <v>73</v>
      </c>
      <c r="E1454" s="28">
        <v>45826.599062499998</v>
      </c>
      <c r="F1454" s="30" t="s">
        <v>698</v>
      </c>
      <c r="G1454" s="28">
        <v>45826.599062499998</v>
      </c>
    </row>
    <row r="1455" spans="1:7" x14ac:dyDescent="0.25">
      <c r="A1455" s="30" t="s">
        <v>6424</v>
      </c>
      <c r="B1455" s="30" t="s">
        <v>4975</v>
      </c>
      <c r="C1455" s="30" t="s">
        <v>701</v>
      </c>
      <c r="D1455" s="30" t="s">
        <v>713</v>
      </c>
      <c r="E1455" s="28">
        <v>45826.604571759257</v>
      </c>
      <c r="F1455" s="30" t="s">
        <v>703</v>
      </c>
      <c r="G1455" s="28">
        <v>45826.604571759257</v>
      </c>
    </row>
    <row r="1456" spans="1:7" x14ac:dyDescent="0.25">
      <c r="A1456" s="30" t="s">
        <v>6425</v>
      </c>
      <c r="B1456" s="30" t="s">
        <v>5084</v>
      </c>
      <c r="C1456" s="30" t="s">
        <v>701</v>
      </c>
      <c r="D1456" s="30" t="s">
        <v>713</v>
      </c>
      <c r="E1456" s="28">
        <v>45826.604583333334</v>
      </c>
      <c r="F1456" s="30" t="s">
        <v>703</v>
      </c>
      <c r="G1456" s="28">
        <v>45826.604583333334</v>
      </c>
    </row>
    <row r="1457" spans="1:7" x14ac:dyDescent="0.25">
      <c r="A1457" s="30" t="s">
        <v>6426</v>
      </c>
      <c r="B1457" s="30" t="s">
        <v>5513</v>
      </c>
      <c r="C1457" s="30" t="s">
        <v>701</v>
      </c>
      <c r="D1457" s="30" t="s">
        <v>705</v>
      </c>
      <c r="E1457" s="28">
        <v>45826.616736111115</v>
      </c>
      <c r="F1457" s="30" t="s">
        <v>703</v>
      </c>
      <c r="G1457" s="28">
        <v>45826.616736111115</v>
      </c>
    </row>
    <row r="1458" spans="1:7" x14ac:dyDescent="0.25">
      <c r="A1458" s="30" t="s">
        <v>6427</v>
      </c>
      <c r="B1458" s="30" t="s">
        <v>5521</v>
      </c>
      <c r="C1458" s="30" t="s">
        <v>701</v>
      </c>
      <c r="D1458" s="30" t="s">
        <v>705</v>
      </c>
      <c r="E1458" s="28">
        <v>45826.616898148146</v>
      </c>
      <c r="F1458" s="30" t="s">
        <v>703</v>
      </c>
      <c r="G1458" s="28">
        <v>45826.616898148146</v>
      </c>
    </row>
    <row r="1459" spans="1:7" x14ac:dyDescent="0.25">
      <c r="A1459" s="30" t="s">
        <v>6428</v>
      </c>
      <c r="B1459" s="30" t="s">
        <v>5519</v>
      </c>
      <c r="C1459" s="30" t="s">
        <v>701</v>
      </c>
      <c r="D1459" s="30" t="s">
        <v>705</v>
      </c>
      <c r="E1459" s="28">
        <v>45826.617025462961</v>
      </c>
      <c r="F1459" s="30" t="s">
        <v>703</v>
      </c>
      <c r="G1459" s="28">
        <v>45826.617025462961</v>
      </c>
    </row>
    <row r="1460" spans="1:7" x14ac:dyDescent="0.25">
      <c r="A1460" s="30" t="s">
        <v>6429</v>
      </c>
      <c r="B1460" s="30" t="s">
        <v>5513</v>
      </c>
      <c r="C1460" s="30" t="s">
        <v>704</v>
      </c>
      <c r="D1460" s="30" t="s">
        <v>705</v>
      </c>
      <c r="E1460" s="28">
        <v>45826.617476851854</v>
      </c>
      <c r="F1460" s="30" t="s">
        <v>703</v>
      </c>
      <c r="G1460" s="28">
        <v>45826.617476851854</v>
      </c>
    </row>
    <row r="1461" spans="1:7" x14ac:dyDescent="0.25">
      <c r="A1461" s="30" t="s">
        <v>6430</v>
      </c>
      <c r="B1461" s="30" t="s">
        <v>5521</v>
      </c>
      <c r="C1461" s="30" t="s">
        <v>704</v>
      </c>
      <c r="D1461" s="30" t="s">
        <v>705</v>
      </c>
      <c r="E1461" s="28">
        <v>45826.617997685185</v>
      </c>
      <c r="F1461" s="30" t="s">
        <v>703</v>
      </c>
      <c r="G1461" s="28">
        <v>45826.617997685185</v>
      </c>
    </row>
    <row r="1462" spans="1:7" x14ac:dyDescent="0.25">
      <c r="A1462" s="30" t="s">
        <v>6431</v>
      </c>
      <c r="B1462" s="30" t="s">
        <v>5519</v>
      </c>
      <c r="C1462" s="30" t="s">
        <v>704</v>
      </c>
      <c r="D1462" s="30" t="s">
        <v>705</v>
      </c>
      <c r="E1462" s="28">
        <v>45826.618090277778</v>
      </c>
      <c r="F1462" s="30" t="s">
        <v>703</v>
      </c>
      <c r="G1462" s="28">
        <v>45826.618090277778</v>
      </c>
    </row>
    <row r="1463" spans="1:7" x14ac:dyDescent="0.25">
      <c r="A1463" s="30" t="s">
        <v>6432</v>
      </c>
      <c r="B1463" s="30" t="s">
        <v>5327</v>
      </c>
      <c r="C1463" s="30" t="s">
        <v>696</v>
      </c>
      <c r="D1463" s="30" t="s">
        <v>708</v>
      </c>
      <c r="E1463" s="28">
        <v>45826.618125000001</v>
      </c>
      <c r="F1463" s="30" t="s">
        <v>703</v>
      </c>
      <c r="G1463" s="28">
        <v>45826.618125000001</v>
      </c>
    </row>
    <row r="1464" spans="1:7" x14ac:dyDescent="0.25">
      <c r="A1464" s="30" t="s">
        <v>6433</v>
      </c>
      <c r="B1464" s="30" t="s">
        <v>2780</v>
      </c>
      <c r="C1464" s="30" t="s">
        <v>691</v>
      </c>
      <c r="D1464" s="30" t="s">
        <v>692</v>
      </c>
      <c r="E1464" s="28">
        <v>45826.641145833331</v>
      </c>
      <c r="F1464" s="30" t="s">
        <v>703</v>
      </c>
      <c r="G1464" s="28">
        <v>45826.641145833331</v>
      </c>
    </row>
    <row r="1465" spans="1:7" x14ac:dyDescent="0.25">
      <c r="A1465" s="30" t="s">
        <v>6434</v>
      </c>
      <c r="B1465" s="30" t="s">
        <v>2778</v>
      </c>
      <c r="C1465" s="30" t="s">
        <v>691</v>
      </c>
      <c r="D1465" s="30" t="s">
        <v>692</v>
      </c>
      <c r="E1465" s="28">
        <v>45826.641250000001</v>
      </c>
      <c r="F1465" s="30" t="s">
        <v>703</v>
      </c>
      <c r="G1465" s="28">
        <v>45826.641250000001</v>
      </c>
    </row>
    <row r="1466" spans="1:7" x14ac:dyDescent="0.25">
      <c r="A1466" s="30" t="s">
        <v>6435</v>
      </c>
      <c r="B1466" s="30" t="s">
        <v>2766</v>
      </c>
      <c r="C1466" s="30" t="s">
        <v>691</v>
      </c>
      <c r="D1466" s="30" t="s">
        <v>692</v>
      </c>
      <c r="E1466" s="28">
        <v>45826.641296296293</v>
      </c>
      <c r="F1466" s="30" t="s">
        <v>703</v>
      </c>
      <c r="G1466" s="28">
        <v>45826.641296296293</v>
      </c>
    </row>
    <row r="1467" spans="1:7" x14ac:dyDescent="0.25">
      <c r="A1467" s="30" t="s">
        <v>6436</v>
      </c>
      <c r="B1467" s="30" t="s">
        <v>2258</v>
      </c>
      <c r="C1467" s="30" t="s">
        <v>691</v>
      </c>
      <c r="D1467" s="30" t="s">
        <v>692</v>
      </c>
      <c r="E1467" s="28">
        <v>45826.641759259262</v>
      </c>
      <c r="F1467" s="30" t="s">
        <v>703</v>
      </c>
      <c r="G1467" s="28">
        <v>45826.641759259262</v>
      </c>
    </row>
    <row r="1468" spans="1:7" x14ac:dyDescent="0.25">
      <c r="A1468" s="30" t="s">
        <v>6437</v>
      </c>
      <c r="B1468" s="30" t="s">
        <v>2241</v>
      </c>
      <c r="C1468" s="30" t="s">
        <v>691</v>
      </c>
      <c r="D1468" s="30" t="s">
        <v>692</v>
      </c>
      <c r="E1468" s="28">
        <v>45826.641909722224</v>
      </c>
      <c r="F1468" s="30" t="s">
        <v>703</v>
      </c>
      <c r="G1468" s="28">
        <v>45826.641909722224</v>
      </c>
    </row>
    <row r="1469" spans="1:7" x14ac:dyDescent="0.25">
      <c r="A1469" s="30" t="s">
        <v>6438</v>
      </c>
      <c r="B1469" s="30" t="s">
        <v>2239</v>
      </c>
      <c r="C1469" s="30" t="s">
        <v>691</v>
      </c>
      <c r="D1469" s="30" t="s">
        <v>692</v>
      </c>
      <c r="E1469" s="28">
        <v>45826.642002314817</v>
      </c>
      <c r="F1469" s="30" t="s">
        <v>703</v>
      </c>
      <c r="G1469" s="28">
        <v>45826.642002314817</v>
      </c>
    </row>
    <row r="1470" spans="1:7" x14ac:dyDescent="0.25">
      <c r="A1470" s="30" t="s">
        <v>6439</v>
      </c>
      <c r="B1470" s="30" t="s">
        <v>5059</v>
      </c>
      <c r="C1470" s="30" t="s">
        <v>691</v>
      </c>
      <c r="D1470" s="30" t="s">
        <v>692</v>
      </c>
      <c r="E1470" s="28">
        <v>45826.642106481479</v>
      </c>
      <c r="F1470" s="30" t="s">
        <v>703</v>
      </c>
      <c r="G1470" s="28">
        <v>45826.642106481479</v>
      </c>
    </row>
    <row r="1471" spans="1:7" x14ac:dyDescent="0.25">
      <c r="A1471" s="30" t="s">
        <v>6440</v>
      </c>
      <c r="B1471" s="30" t="s">
        <v>3698</v>
      </c>
      <c r="C1471" s="30" t="s">
        <v>691</v>
      </c>
      <c r="D1471" s="30" t="s">
        <v>692</v>
      </c>
      <c r="E1471" s="28">
        <v>45826.642245370371</v>
      </c>
      <c r="F1471" s="30" t="s">
        <v>703</v>
      </c>
      <c r="G1471" s="28">
        <v>45826.642245370371</v>
      </c>
    </row>
    <row r="1472" spans="1:7" x14ac:dyDescent="0.25">
      <c r="A1472" s="30" t="s">
        <v>6441</v>
      </c>
      <c r="B1472" s="30" t="s">
        <v>3696</v>
      </c>
      <c r="C1472" s="30" t="s">
        <v>691</v>
      </c>
      <c r="D1472" s="30" t="s">
        <v>692</v>
      </c>
      <c r="E1472" s="28">
        <v>45826.642500000002</v>
      </c>
      <c r="F1472" s="30" t="s">
        <v>703</v>
      </c>
      <c r="G1472" s="28">
        <v>45826.642500000002</v>
      </c>
    </row>
    <row r="1473" spans="1:7" x14ac:dyDescent="0.25">
      <c r="A1473" s="30" t="s">
        <v>6442</v>
      </c>
      <c r="B1473" s="30" t="s">
        <v>4989</v>
      </c>
      <c r="C1473" s="30" t="s">
        <v>691</v>
      </c>
      <c r="D1473" s="30" t="s">
        <v>692</v>
      </c>
      <c r="E1473" s="28">
        <v>45826.643738425926</v>
      </c>
      <c r="F1473" s="30" t="s">
        <v>703</v>
      </c>
      <c r="G1473" s="28">
        <v>45826.643738425926</v>
      </c>
    </row>
    <row r="1474" spans="1:7" x14ac:dyDescent="0.25">
      <c r="A1474" s="30" t="s">
        <v>6443</v>
      </c>
      <c r="B1474" s="30" t="s">
        <v>4991</v>
      </c>
      <c r="C1474" s="30" t="s">
        <v>691</v>
      </c>
      <c r="D1474" s="30" t="s">
        <v>692</v>
      </c>
      <c r="E1474" s="28">
        <v>45826.643865740742</v>
      </c>
      <c r="F1474" s="30" t="s">
        <v>703</v>
      </c>
      <c r="G1474" s="28">
        <v>45826.643865740742</v>
      </c>
    </row>
    <row r="1475" spans="1:7" x14ac:dyDescent="0.25">
      <c r="A1475" s="30" t="s">
        <v>6444</v>
      </c>
      <c r="B1475" s="30" t="s">
        <v>3603</v>
      </c>
      <c r="C1475" s="30" t="s">
        <v>699</v>
      </c>
      <c r="D1475" s="30" t="s">
        <v>73</v>
      </c>
      <c r="E1475" s="28">
        <v>45826.646840277775</v>
      </c>
      <c r="F1475" s="30" t="s">
        <v>698</v>
      </c>
      <c r="G1475" s="28">
        <v>45826.646840277775</v>
      </c>
    </row>
    <row r="1476" spans="1:7" x14ac:dyDescent="0.25">
      <c r="A1476" s="30" t="s">
        <v>6445</v>
      </c>
      <c r="B1476" s="30" t="s">
        <v>3603</v>
      </c>
      <c r="C1476" s="30" t="s">
        <v>706</v>
      </c>
      <c r="D1476" s="30" t="s">
        <v>73</v>
      </c>
      <c r="E1476" s="28">
        <v>45826.648854166669</v>
      </c>
      <c r="F1476" s="30" t="s">
        <v>698</v>
      </c>
      <c r="G1476" s="28">
        <v>45826.648854166669</v>
      </c>
    </row>
    <row r="1477" spans="1:7" x14ac:dyDescent="0.25">
      <c r="A1477" s="30" t="s">
        <v>6446</v>
      </c>
      <c r="B1477" s="30" t="s">
        <v>5750</v>
      </c>
      <c r="C1477" s="30" t="s">
        <v>701</v>
      </c>
      <c r="D1477" s="30" t="s">
        <v>713</v>
      </c>
      <c r="E1477" s="28">
        <v>45826.66207175926</v>
      </c>
      <c r="F1477" s="30" t="s">
        <v>703</v>
      </c>
      <c r="G1477" s="28">
        <v>45826.66207175926</v>
      </c>
    </row>
    <row r="1478" spans="1:7" x14ac:dyDescent="0.25">
      <c r="A1478" s="30" t="s">
        <v>6447</v>
      </c>
      <c r="B1478" s="30" t="s">
        <v>5734</v>
      </c>
      <c r="C1478" s="30" t="s">
        <v>701</v>
      </c>
      <c r="D1478" s="30" t="s">
        <v>713</v>
      </c>
      <c r="E1478" s="28">
        <v>45826.662118055552</v>
      </c>
      <c r="F1478" s="30" t="s">
        <v>703</v>
      </c>
      <c r="G1478" s="28">
        <v>45826.662118055552</v>
      </c>
    </row>
    <row r="1479" spans="1:7" x14ac:dyDescent="0.25">
      <c r="A1479" s="30" t="s">
        <v>6448</v>
      </c>
      <c r="B1479" s="30" t="s">
        <v>4949</v>
      </c>
      <c r="C1479" s="30" t="s">
        <v>691</v>
      </c>
      <c r="D1479" s="30" t="s">
        <v>692</v>
      </c>
      <c r="E1479" s="28">
        <v>45826.672002314815</v>
      </c>
      <c r="F1479" s="30" t="s">
        <v>703</v>
      </c>
      <c r="G1479" s="28">
        <v>45826.672002314815</v>
      </c>
    </row>
    <row r="1480" spans="1:7" x14ac:dyDescent="0.25">
      <c r="A1480" s="30" t="s">
        <v>6449</v>
      </c>
      <c r="B1480" s="30" t="s">
        <v>4496</v>
      </c>
      <c r="C1480" s="30" t="s">
        <v>701</v>
      </c>
      <c r="D1480" s="30" t="s">
        <v>702</v>
      </c>
      <c r="E1480" s="28">
        <v>45826.678333333337</v>
      </c>
      <c r="F1480" s="30" t="s">
        <v>703</v>
      </c>
      <c r="G1480" s="28">
        <v>45826.678333333337</v>
      </c>
    </row>
    <row r="1481" spans="1:7" x14ac:dyDescent="0.25">
      <c r="A1481" s="30" t="s">
        <v>6450</v>
      </c>
      <c r="B1481" s="30" t="s">
        <v>4494</v>
      </c>
      <c r="C1481" s="30" t="s">
        <v>701</v>
      </c>
      <c r="D1481" s="30" t="s">
        <v>702</v>
      </c>
      <c r="E1481" s="28">
        <v>45826.678414351853</v>
      </c>
      <c r="F1481" s="30" t="s">
        <v>703</v>
      </c>
      <c r="G1481" s="28">
        <v>45826.678414351853</v>
      </c>
    </row>
    <row r="1482" spans="1:7" x14ac:dyDescent="0.25">
      <c r="A1482" s="30" t="s">
        <v>6451</v>
      </c>
      <c r="B1482" s="30" t="s">
        <v>5712</v>
      </c>
      <c r="C1482" s="30" t="s">
        <v>696</v>
      </c>
      <c r="D1482" s="30" t="s">
        <v>697</v>
      </c>
      <c r="E1482" s="28">
        <v>45826.678935185184</v>
      </c>
      <c r="F1482" s="30" t="s">
        <v>703</v>
      </c>
      <c r="G1482" s="28">
        <v>45826.678935185184</v>
      </c>
    </row>
    <row r="1483" spans="1:7" x14ac:dyDescent="0.25">
      <c r="A1483" s="30" t="s">
        <v>6452</v>
      </c>
      <c r="B1483" s="30" t="s">
        <v>4496</v>
      </c>
      <c r="C1483" s="30" t="s">
        <v>704</v>
      </c>
      <c r="D1483" s="30" t="s">
        <v>702</v>
      </c>
      <c r="E1483" s="28">
        <v>45826.678784722222</v>
      </c>
      <c r="F1483" s="30" t="s">
        <v>703</v>
      </c>
      <c r="G1483" s="28">
        <v>45826.678784722222</v>
      </c>
    </row>
    <row r="1484" spans="1:7" x14ac:dyDescent="0.25">
      <c r="A1484" s="30" t="s">
        <v>6453</v>
      </c>
      <c r="B1484" s="30" t="s">
        <v>4494</v>
      </c>
      <c r="C1484" s="30" t="s">
        <v>704</v>
      </c>
      <c r="D1484" s="30" t="s">
        <v>702</v>
      </c>
      <c r="E1484" s="28">
        <v>45826.678831018522</v>
      </c>
      <c r="F1484" s="30" t="s">
        <v>703</v>
      </c>
      <c r="G1484" s="28">
        <v>45826.678831018522</v>
      </c>
    </row>
    <row r="1485" spans="1:7" x14ac:dyDescent="0.25">
      <c r="A1485" s="30" t="s">
        <v>6454</v>
      </c>
      <c r="B1485" s="30" t="s">
        <v>5708</v>
      </c>
      <c r="C1485" s="30" t="s">
        <v>696</v>
      </c>
      <c r="D1485" s="30" t="s">
        <v>697</v>
      </c>
      <c r="E1485" s="28">
        <v>45826.679305555554</v>
      </c>
      <c r="F1485" s="30" t="s">
        <v>703</v>
      </c>
      <c r="G1485" s="28">
        <v>45826.679305555554</v>
      </c>
    </row>
    <row r="1486" spans="1:7" x14ac:dyDescent="0.25">
      <c r="A1486" s="30" t="s">
        <v>6455</v>
      </c>
      <c r="B1486" s="30" t="s">
        <v>5468</v>
      </c>
      <c r="C1486" s="30" t="s">
        <v>696</v>
      </c>
      <c r="D1486" s="30" t="s">
        <v>697</v>
      </c>
      <c r="E1486" s="28">
        <v>45826.679664351854</v>
      </c>
      <c r="F1486" s="30" t="s">
        <v>703</v>
      </c>
      <c r="G1486" s="28">
        <v>45826.679664351854</v>
      </c>
    </row>
    <row r="1487" spans="1:7" x14ac:dyDescent="0.25">
      <c r="A1487" s="30" t="s">
        <v>6456</v>
      </c>
      <c r="B1487" s="30" t="s">
        <v>5470</v>
      </c>
      <c r="C1487" s="30" t="s">
        <v>696</v>
      </c>
      <c r="D1487" s="30" t="s">
        <v>697</v>
      </c>
      <c r="E1487" s="28">
        <v>45826.679699074077</v>
      </c>
      <c r="F1487" s="30" t="s">
        <v>703</v>
      </c>
      <c r="G1487" s="28">
        <v>45826.679699074077</v>
      </c>
    </row>
    <row r="1488" spans="1:7" x14ac:dyDescent="0.25">
      <c r="A1488" s="30" t="s">
        <v>6457</v>
      </c>
      <c r="B1488" s="30" t="s">
        <v>5472</v>
      </c>
      <c r="C1488" s="30" t="s">
        <v>696</v>
      </c>
      <c r="D1488" s="30" t="s">
        <v>697</v>
      </c>
      <c r="E1488" s="28">
        <v>45826.6797337963</v>
      </c>
      <c r="F1488" s="30" t="s">
        <v>703</v>
      </c>
      <c r="G1488" s="28">
        <v>45826.6797337963</v>
      </c>
    </row>
    <row r="1489" spans="1:7" x14ac:dyDescent="0.25">
      <c r="A1489" s="30" t="s">
        <v>6458</v>
      </c>
      <c r="B1489" s="30" t="s">
        <v>5474</v>
      </c>
      <c r="C1489" s="30" t="s">
        <v>696</v>
      </c>
      <c r="D1489" s="30" t="s">
        <v>697</v>
      </c>
      <c r="E1489" s="28">
        <v>45826.679768518516</v>
      </c>
      <c r="F1489" s="30" t="s">
        <v>703</v>
      </c>
      <c r="G1489" s="28">
        <v>45826.679768518516</v>
      </c>
    </row>
    <row r="1490" spans="1:7" x14ac:dyDescent="0.25">
      <c r="A1490" s="30" t="s">
        <v>6459</v>
      </c>
      <c r="B1490" s="30" t="s">
        <v>5476</v>
      </c>
      <c r="C1490" s="30" t="s">
        <v>696</v>
      </c>
      <c r="D1490" s="30" t="s">
        <v>697</v>
      </c>
      <c r="E1490" s="28">
        <v>45826.679814814815</v>
      </c>
      <c r="F1490" s="30" t="s">
        <v>703</v>
      </c>
      <c r="G1490" s="28">
        <v>45826.679814814815</v>
      </c>
    </row>
    <row r="1491" spans="1:7" x14ac:dyDescent="0.25">
      <c r="A1491" s="30" t="s">
        <v>6460</v>
      </c>
      <c r="B1491" s="30" t="s">
        <v>5478</v>
      </c>
      <c r="C1491" s="30" t="s">
        <v>696</v>
      </c>
      <c r="D1491" s="30" t="s">
        <v>697</v>
      </c>
      <c r="E1491" s="28">
        <v>45826.679849537039</v>
      </c>
      <c r="F1491" s="30" t="s">
        <v>703</v>
      </c>
      <c r="G1491" s="28">
        <v>45826.679849537039</v>
      </c>
    </row>
    <row r="1492" spans="1:7" x14ac:dyDescent="0.25">
      <c r="A1492" s="30" t="s">
        <v>6461</v>
      </c>
      <c r="B1492" s="30" t="s">
        <v>5480</v>
      </c>
      <c r="C1492" s="30" t="s">
        <v>696</v>
      </c>
      <c r="D1492" s="30" t="s">
        <v>697</v>
      </c>
      <c r="E1492" s="28">
        <v>45826.679884259262</v>
      </c>
      <c r="F1492" s="30" t="s">
        <v>703</v>
      </c>
      <c r="G1492" s="28">
        <v>45826.679884259262</v>
      </c>
    </row>
    <row r="1493" spans="1:7" x14ac:dyDescent="0.25">
      <c r="A1493" s="30" t="s">
        <v>6462</v>
      </c>
      <c r="B1493" s="30" t="s">
        <v>5482</v>
      </c>
      <c r="C1493" s="30" t="s">
        <v>696</v>
      </c>
      <c r="D1493" s="30" t="s">
        <v>697</v>
      </c>
      <c r="E1493" s="28">
        <v>45826.6799537037</v>
      </c>
      <c r="F1493" s="30" t="s">
        <v>703</v>
      </c>
      <c r="G1493" s="28">
        <v>45826.6799537037</v>
      </c>
    </row>
    <row r="1494" spans="1:7" x14ac:dyDescent="0.25">
      <c r="A1494" s="30" t="s">
        <v>6463</v>
      </c>
      <c r="B1494" s="30" t="s">
        <v>4952</v>
      </c>
      <c r="C1494" s="30" t="s">
        <v>691</v>
      </c>
      <c r="D1494" s="30" t="s">
        <v>692</v>
      </c>
      <c r="E1494" s="28">
        <v>45826.685208333336</v>
      </c>
      <c r="F1494" s="30" t="s">
        <v>703</v>
      </c>
      <c r="G1494" s="28">
        <v>45826.685208333336</v>
      </c>
    </row>
    <row r="1495" spans="1:7" x14ac:dyDescent="0.25">
      <c r="A1495" s="30" t="s">
        <v>6464</v>
      </c>
      <c r="B1495" s="30" t="s">
        <v>899</v>
      </c>
      <c r="C1495" s="30" t="s">
        <v>699</v>
      </c>
      <c r="D1495" s="30" t="s">
        <v>208</v>
      </c>
      <c r="E1495" s="28">
        <v>45826.693402777775</v>
      </c>
      <c r="F1495" s="30" t="s">
        <v>698</v>
      </c>
      <c r="G1495" s="28">
        <v>45826.693402777775</v>
      </c>
    </row>
    <row r="1496" spans="1:7" x14ac:dyDescent="0.25">
      <c r="A1496" s="30" t="s">
        <v>6465</v>
      </c>
      <c r="B1496" s="30" t="s">
        <v>907</v>
      </c>
      <c r="C1496" s="30" t="s">
        <v>699</v>
      </c>
      <c r="D1496" s="30" t="s">
        <v>208</v>
      </c>
      <c r="E1496" s="28">
        <v>45826.694050925929</v>
      </c>
      <c r="F1496" s="30" t="s">
        <v>698</v>
      </c>
      <c r="G1496" s="28">
        <v>45826.694050925929</v>
      </c>
    </row>
    <row r="1497" spans="1:7" x14ac:dyDescent="0.25">
      <c r="A1497" s="30" t="s">
        <v>6466</v>
      </c>
      <c r="B1497" s="30" t="s">
        <v>909</v>
      </c>
      <c r="C1497" s="30" t="s">
        <v>699</v>
      </c>
      <c r="D1497" s="30" t="s">
        <v>208</v>
      </c>
      <c r="E1497" s="28">
        <v>45826.694131944445</v>
      </c>
      <c r="F1497" s="30" t="s">
        <v>698</v>
      </c>
      <c r="G1497" s="28">
        <v>45826.694131944445</v>
      </c>
    </row>
    <row r="1498" spans="1:7" x14ac:dyDescent="0.25">
      <c r="A1498" s="30" t="s">
        <v>6467</v>
      </c>
      <c r="B1498" s="30" t="s">
        <v>1829</v>
      </c>
      <c r="C1498" s="30" t="s">
        <v>699</v>
      </c>
      <c r="D1498" s="30" t="s">
        <v>208</v>
      </c>
      <c r="E1498" s="28">
        <v>45826.695138888892</v>
      </c>
      <c r="F1498" s="30" t="s">
        <v>698</v>
      </c>
      <c r="G1498" s="28">
        <v>45826.695138888892</v>
      </c>
    </row>
    <row r="1499" spans="1:7" x14ac:dyDescent="0.25">
      <c r="A1499" s="30" t="s">
        <v>6468</v>
      </c>
      <c r="B1499" s="30" t="s">
        <v>1850</v>
      </c>
      <c r="C1499" s="30" t="s">
        <v>699</v>
      </c>
      <c r="D1499" s="30" t="s">
        <v>208</v>
      </c>
      <c r="E1499" s="28">
        <v>45826.695763888885</v>
      </c>
      <c r="F1499" s="30" t="s">
        <v>698</v>
      </c>
      <c r="G1499" s="28">
        <v>45826.695763888885</v>
      </c>
    </row>
    <row r="1500" spans="1:7" x14ac:dyDescent="0.25">
      <c r="A1500" s="30" t="s">
        <v>6469</v>
      </c>
      <c r="B1500" s="30" t="s">
        <v>2318</v>
      </c>
      <c r="C1500" s="30" t="s">
        <v>699</v>
      </c>
      <c r="D1500" s="30" t="s">
        <v>208</v>
      </c>
      <c r="E1500" s="28">
        <v>45826.697210648148</v>
      </c>
      <c r="F1500" s="30" t="s">
        <v>698</v>
      </c>
      <c r="G1500" s="28">
        <v>45826.697210648148</v>
      </c>
    </row>
    <row r="1501" spans="1:7" x14ac:dyDescent="0.25">
      <c r="A1501" s="30" t="s">
        <v>6470</v>
      </c>
      <c r="B1501" s="30" t="s">
        <v>2343</v>
      </c>
      <c r="C1501" s="30" t="s">
        <v>699</v>
      </c>
      <c r="D1501" s="30" t="s">
        <v>208</v>
      </c>
      <c r="E1501" s="28">
        <v>45826.698518518519</v>
      </c>
      <c r="F1501" s="30" t="s">
        <v>698</v>
      </c>
      <c r="G1501" s="28">
        <v>45826.698518518519</v>
      </c>
    </row>
    <row r="1502" spans="1:7" x14ac:dyDescent="0.25">
      <c r="A1502" s="30" t="s">
        <v>6471</v>
      </c>
      <c r="B1502" s="30" t="s">
        <v>4208</v>
      </c>
      <c r="C1502" s="30" t="s">
        <v>699</v>
      </c>
      <c r="D1502" s="30" t="s">
        <v>181</v>
      </c>
      <c r="E1502" s="28">
        <v>45826.715254629627</v>
      </c>
      <c r="F1502" s="30" t="s">
        <v>698</v>
      </c>
      <c r="G1502" s="28">
        <v>45826.715254629627</v>
      </c>
    </row>
    <row r="1503" spans="1:7" x14ac:dyDescent="0.25">
      <c r="A1503" s="30" t="s">
        <v>6472</v>
      </c>
      <c r="B1503" s="30" t="s">
        <v>4208</v>
      </c>
      <c r="C1503" s="30" t="s">
        <v>706</v>
      </c>
      <c r="D1503" s="30" t="s">
        <v>181</v>
      </c>
      <c r="E1503" s="28">
        <v>45826.715937499997</v>
      </c>
      <c r="F1503" s="30" t="s">
        <v>698</v>
      </c>
      <c r="G1503" s="28">
        <v>45826.715937499997</v>
      </c>
    </row>
    <row r="1504" spans="1:7" x14ac:dyDescent="0.25">
      <c r="A1504" s="30" t="s">
        <v>6473</v>
      </c>
      <c r="B1504" s="30" t="s">
        <v>5686</v>
      </c>
      <c r="C1504" s="30" t="s">
        <v>696</v>
      </c>
      <c r="D1504" s="30" t="s">
        <v>709</v>
      </c>
      <c r="E1504" s="28">
        <v>45826.742858796293</v>
      </c>
      <c r="F1504" s="30" t="s">
        <v>703</v>
      </c>
      <c r="G1504" s="28">
        <v>45826.742858796293</v>
      </c>
    </row>
    <row r="1505" spans="1:7" x14ac:dyDescent="0.25">
      <c r="A1505" s="30" t="s">
        <v>6474</v>
      </c>
      <c r="B1505" s="30" t="s">
        <v>5716</v>
      </c>
      <c r="C1505" s="30" t="s">
        <v>696</v>
      </c>
      <c r="D1505" s="30" t="s">
        <v>709</v>
      </c>
      <c r="E1505" s="28">
        <v>45826.743043981478</v>
      </c>
      <c r="F1505" s="30" t="s">
        <v>703</v>
      </c>
      <c r="G1505" s="28">
        <v>45826.743043981478</v>
      </c>
    </row>
    <row r="1506" spans="1:7" x14ac:dyDescent="0.25">
      <c r="A1506" s="30" t="s">
        <v>6475</v>
      </c>
      <c r="B1506" s="30" t="s">
        <v>5718</v>
      </c>
      <c r="C1506" s="30" t="s">
        <v>696</v>
      </c>
      <c r="D1506" s="30" t="s">
        <v>709</v>
      </c>
      <c r="E1506" s="28">
        <v>45826.743622685186</v>
      </c>
      <c r="F1506" s="30" t="s">
        <v>703</v>
      </c>
      <c r="G1506" s="28">
        <v>45826.743622685186</v>
      </c>
    </row>
    <row r="1507" spans="1:7" x14ac:dyDescent="0.25">
      <c r="A1507" s="30" t="s">
        <v>6476</v>
      </c>
      <c r="B1507" s="30" t="s">
        <v>5652</v>
      </c>
      <c r="C1507" s="30" t="s">
        <v>696</v>
      </c>
      <c r="D1507" s="30" t="s">
        <v>709</v>
      </c>
      <c r="E1507" s="28">
        <v>45826.744930555556</v>
      </c>
      <c r="F1507" s="30" t="s">
        <v>703</v>
      </c>
      <c r="G1507" s="28">
        <v>45826.744930555556</v>
      </c>
    </row>
    <row r="1508" spans="1:7" x14ac:dyDescent="0.25">
      <c r="A1508" s="30" t="s">
        <v>6477</v>
      </c>
      <c r="B1508" s="30" t="s">
        <v>5654</v>
      </c>
      <c r="C1508" s="30" t="s">
        <v>696</v>
      </c>
      <c r="D1508" s="30" t="s">
        <v>709</v>
      </c>
      <c r="E1508" s="28">
        <v>45826.744942129626</v>
      </c>
      <c r="F1508" s="30" t="s">
        <v>703</v>
      </c>
      <c r="G1508" s="28">
        <v>45826.744942129626</v>
      </c>
    </row>
    <row r="1509" spans="1:7" x14ac:dyDescent="0.25">
      <c r="A1509" s="30" t="s">
        <v>6478</v>
      </c>
      <c r="B1509" s="30" t="s">
        <v>5784</v>
      </c>
      <c r="C1509" s="30" t="s">
        <v>696</v>
      </c>
      <c r="D1509" s="30" t="s">
        <v>712</v>
      </c>
      <c r="E1509" s="28">
        <v>45826.747835648152</v>
      </c>
      <c r="F1509" s="30" t="s">
        <v>703</v>
      </c>
      <c r="G1509" s="28">
        <v>45826.747835648152</v>
      </c>
    </row>
    <row r="1510" spans="1:7" x14ac:dyDescent="0.25">
      <c r="A1510" s="30" t="s">
        <v>6479</v>
      </c>
      <c r="B1510" s="30" t="s">
        <v>5752</v>
      </c>
      <c r="C1510" s="30" t="s">
        <v>704</v>
      </c>
      <c r="D1510" s="30" t="s">
        <v>702</v>
      </c>
      <c r="E1510" s="28">
        <v>45826.749074074076</v>
      </c>
      <c r="F1510" s="30" t="s">
        <v>703</v>
      </c>
      <c r="G1510" s="28">
        <v>45826.749074074076</v>
      </c>
    </row>
    <row r="1511" spans="1:7" x14ac:dyDescent="0.25">
      <c r="A1511" s="30" t="s">
        <v>6480</v>
      </c>
      <c r="B1511" s="30" t="s">
        <v>5744</v>
      </c>
      <c r="C1511" s="30" t="s">
        <v>704</v>
      </c>
      <c r="D1511" s="30" t="s">
        <v>702</v>
      </c>
      <c r="E1511" s="28">
        <v>45826.749131944445</v>
      </c>
      <c r="F1511" s="30" t="s">
        <v>703</v>
      </c>
      <c r="G1511" s="28">
        <v>45826.749131944445</v>
      </c>
    </row>
    <row r="1512" spans="1:7" x14ac:dyDescent="0.25">
      <c r="A1512" s="30" t="s">
        <v>6481</v>
      </c>
      <c r="B1512" s="30" t="s">
        <v>5742</v>
      </c>
      <c r="C1512" s="30" t="s">
        <v>704</v>
      </c>
      <c r="D1512" s="30" t="s">
        <v>702</v>
      </c>
      <c r="E1512" s="28">
        <v>45826.749259259261</v>
      </c>
      <c r="F1512" s="30" t="s">
        <v>703</v>
      </c>
      <c r="G1512" s="28">
        <v>45826.749259259261</v>
      </c>
    </row>
    <row r="1513" spans="1:7" x14ac:dyDescent="0.25">
      <c r="A1513" s="30" t="s">
        <v>6482</v>
      </c>
      <c r="B1513" s="30" t="s">
        <v>5736</v>
      </c>
      <c r="C1513" s="30" t="s">
        <v>704</v>
      </c>
      <c r="D1513" s="30" t="s">
        <v>702</v>
      </c>
      <c r="E1513" s="28">
        <v>45826.749293981484</v>
      </c>
      <c r="F1513" s="30" t="s">
        <v>703</v>
      </c>
      <c r="G1513" s="28">
        <v>45826.749293981484</v>
      </c>
    </row>
    <row r="1514" spans="1:7" x14ac:dyDescent="0.25">
      <c r="A1514" s="30" t="s">
        <v>6483</v>
      </c>
      <c r="B1514" s="30" t="s">
        <v>5754</v>
      </c>
      <c r="C1514" s="30" t="s">
        <v>704</v>
      </c>
      <c r="D1514" s="30" t="s">
        <v>702</v>
      </c>
      <c r="E1514" s="28">
        <v>45826.749398148146</v>
      </c>
      <c r="F1514" s="30" t="s">
        <v>703</v>
      </c>
      <c r="G1514" s="28">
        <v>45826.749398148146</v>
      </c>
    </row>
    <row r="1515" spans="1:7" x14ac:dyDescent="0.25">
      <c r="A1515" s="30" t="s">
        <v>6484</v>
      </c>
      <c r="B1515" s="30" t="s">
        <v>5746</v>
      </c>
      <c r="C1515" s="30" t="s">
        <v>704</v>
      </c>
      <c r="D1515" s="30" t="s">
        <v>702</v>
      </c>
      <c r="E1515" s="28">
        <v>45826.749456018515</v>
      </c>
      <c r="F1515" s="30" t="s">
        <v>703</v>
      </c>
      <c r="G1515" s="28">
        <v>45826.749456018515</v>
      </c>
    </row>
    <row r="1516" spans="1:7" x14ac:dyDescent="0.25">
      <c r="A1516" s="30" t="s">
        <v>6485</v>
      </c>
      <c r="B1516" s="30" t="s">
        <v>5605</v>
      </c>
      <c r="C1516" s="30" t="s">
        <v>696</v>
      </c>
      <c r="D1516" s="30" t="s">
        <v>707</v>
      </c>
      <c r="E1516" s="28">
        <v>45826.756180555552</v>
      </c>
      <c r="F1516" s="30" t="s">
        <v>703</v>
      </c>
      <c r="G1516" s="28">
        <v>45826.756180555552</v>
      </c>
    </row>
    <row r="1517" spans="1:7" x14ac:dyDescent="0.25">
      <c r="A1517" s="30" t="s">
        <v>6486</v>
      </c>
      <c r="B1517" s="30" t="s">
        <v>5613</v>
      </c>
      <c r="C1517" s="30" t="s">
        <v>696</v>
      </c>
      <c r="D1517" s="30" t="s">
        <v>707</v>
      </c>
      <c r="E1517" s="28">
        <v>45826.756261574075</v>
      </c>
      <c r="F1517" s="30" t="s">
        <v>703</v>
      </c>
      <c r="G1517" s="28">
        <v>45826.756261574075</v>
      </c>
    </row>
    <row r="1518" spans="1:7" x14ac:dyDescent="0.25">
      <c r="A1518" s="30" t="s">
        <v>6487</v>
      </c>
      <c r="B1518" s="30" t="s">
        <v>3153</v>
      </c>
      <c r="C1518" s="30" t="s">
        <v>699</v>
      </c>
      <c r="D1518" s="30" t="s">
        <v>73</v>
      </c>
      <c r="E1518" s="28">
        <v>45826.761724537035</v>
      </c>
      <c r="F1518" s="30" t="s">
        <v>698</v>
      </c>
      <c r="G1518" s="28">
        <v>45826.761724537035</v>
      </c>
    </row>
    <row r="1519" spans="1:7" x14ac:dyDescent="0.25">
      <c r="A1519" s="30" t="s">
        <v>6488</v>
      </c>
      <c r="B1519" s="30" t="s">
        <v>4498</v>
      </c>
      <c r="C1519" s="30" t="s">
        <v>691</v>
      </c>
      <c r="D1519" s="30" t="s">
        <v>692</v>
      </c>
      <c r="E1519" s="28">
        <v>45826.766111111108</v>
      </c>
      <c r="F1519" s="30" t="s">
        <v>703</v>
      </c>
      <c r="G1519" s="28">
        <v>45826.766111111108</v>
      </c>
    </row>
    <row r="1520" spans="1:7" x14ac:dyDescent="0.25">
      <c r="A1520" s="30" t="s">
        <v>6489</v>
      </c>
      <c r="B1520" s="30" t="s">
        <v>2135</v>
      </c>
      <c r="C1520" s="30" t="s">
        <v>691</v>
      </c>
      <c r="D1520" s="30" t="s">
        <v>692</v>
      </c>
      <c r="E1520" s="28">
        <v>45826.766215277778</v>
      </c>
      <c r="F1520" s="30" t="s">
        <v>703</v>
      </c>
      <c r="G1520" s="28">
        <v>45826.766215277778</v>
      </c>
    </row>
    <row r="1521" spans="1:7" x14ac:dyDescent="0.25">
      <c r="A1521" s="30" t="s">
        <v>6490</v>
      </c>
      <c r="B1521" s="30" t="s">
        <v>2169</v>
      </c>
      <c r="C1521" s="30" t="s">
        <v>691</v>
      </c>
      <c r="D1521" s="30" t="s">
        <v>692</v>
      </c>
      <c r="E1521" s="28">
        <v>45826.766331018516</v>
      </c>
      <c r="F1521" s="30" t="s">
        <v>703</v>
      </c>
      <c r="G1521" s="28">
        <v>45826.766331018516</v>
      </c>
    </row>
    <row r="1522" spans="1:7" x14ac:dyDescent="0.25">
      <c r="A1522" s="30" t="s">
        <v>6491</v>
      </c>
      <c r="B1522" s="30" t="s">
        <v>2103</v>
      </c>
      <c r="C1522" s="30" t="s">
        <v>691</v>
      </c>
      <c r="D1522" s="30" t="s">
        <v>692</v>
      </c>
      <c r="E1522" s="28">
        <v>45826.766435185185</v>
      </c>
      <c r="F1522" s="30" t="s">
        <v>703</v>
      </c>
      <c r="G1522" s="28">
        <v>45826.766435185185</v>
      </c>
    </row>
    <row r="1523" spans="1:7" x14ac:dyDescent="0.25">
      <c r="A1523" s="30" t="s">
        <v>6492</v>
      </c>
      <c r="B1523" s="30" t="s">
        <v>2101</v>
      </c>
      <c r="C1523" s="30" t="s">
        <v>691</v>
      </c>
      <c r="D1523" s="30" t="s">
        <v>692</v>
      </c>
      <c r="E1523" s="28">
        <v>45826.766493055555</v>
      </c>
      <c r="F1523" s="30" t="s">
        <v>703</v>
      </c>
      <c r="G1523" s="28">
        <v>45826.766493055555</v>
      </c>
    </row>
    <row r="1524" spans="1:7" x14ac:dyDescent="0.25">
      <c r="A1524" s="30" t="s">
        <v>6493</v>
      </c>
      <c r="B1524" s="30" t="s">
        <v>2174</v>
      </c>
      <c r="C1524" s="30" t="s">
        <v>691</v>
      </c>
      <c r="D1524" s="30" t="s">
        <v>692</v>
      </c>
      <c r="E1524" s="28">
        <v>45826.766643518517</v>
      </c>
      <c r="F1524" s="30" t="s">
        <v>703</v>
      </c>
      <c r="G1524" s="28">
        <v>45826.766643518517</v>
      </c>
    </row>
    <row r="1525" spans="1:7" x14ac:dyDescent="0.25">
      <c r="A1525" s="30" t="s">
        <v>6494</v>
      </c>
      <c r="B1525" s="30" t="s">
        <v>5527</v>
      </c>
      <c r="C1525" s="30" t="s">
        <v>696</v>
      </c>
      <c r="D1525" s="30" t="s">
        <v>697</v>
      </c>
      <c r="E1525" s="28">
        <v>45826.773946759262</v>
      </c>
      <c r="F1525" s="30" t="s">
        <v>703</v>
      </c>
      <c r="G1525" s="28">
        <v>45826.773946759262</v>
      </c>
    </row>
    <row r="1526" spans="1:7" x14ac:dyDescent="0.25">
      <c r="A1526" s="30" t="s">
        <v>6495</v>
      </c>
      <c r="B1526" s="30" t="s">
        <v>5529</v>
      </c>
      <c r="C1526" s="30" t="s">
        <v>696</v>
      </c>
      <c r="D1526" s="30" t="s">
        <v>697</v>
      </c>
      <c r="E1526" s="28">
        <v>45826.774236111109</v>
      </c>
      <c r="F1526" s="30" t="s">
        <v>703</v>
      </c>
      <c r="G1526" s="28">
        <v>45826.774236111109</v>
      </c>
    </row>
    <row r="1527" spans="1:7" x14ac:dyDescent="0.25">
      <c r="A1527" s="30" t="s">
        <v>6496</v>
      </c>
      <c r="B1527" s="30" t="s">
        <v>4408</v>
      </c>
      <c r="C1527" s="30" t="s">
        <v>701</v>
      </c>
      <c r="D1527" s="30" t="s">
        <v>716</v>
      </c>
      <c r="E1527" s="28">
        <v>45826.774467592593</v>
      </c>
      <c r="F1527" s="30" t="s">
        <v>703</v>
      </c>
      <c r="G1527" s="28">
        <v>45826.774467592593</v>
      </c>
    </row>
    <row r="1528" spans="1:7" x14ac:dyDescent="0.25">
      <c r="A1528" s="30" t="s">
        <v>6497</v>
      </c>
      <c r="B1528" s="30" t="s">
        <v>4414</v>
      </c>
      <c r="C1528" s="30" t="s">
        <v>701</v>
      </c>
      <c r="D1528" s="30" t="s">
        <v>716</v>
      </c>
      <c r="E1528" s="28">
        <v>45826.774513888886</v>
      </c>
      <c r="F1528" s="30" t="s">
        <v>703</v>
      </c>
      <c r="G1528" s="28">
        <v>45826.774513888886</v>
      </c>
    </row>
    <row r="1529" spans="1:7" x14ac:dyDescent="0.25">
      <c r="A1529" s="30" t="s">
        <v>6498</v>
      </c>
      <c r="B1529" s="30" t="s">
        <v>5511</v>
      </c>
      <c r="C1529" s="30" t="s">
        <v>701</v>
      </c>
      <c r="D1529" s="30" t="s">
        <v>716</v>
      </c>
      <c r="E1529" s="28">
        <v>45826.774571759262</v>
      </c>
      <c r="F1529" s="30" t="s">
        <v>703</v>
      </c>
      <c r="G1529" s="28">
        <v>45826.774571759262</v>
      </c>
    </row>
    <row r="1530" spans="1:7" x14ac:dyDescent="0.25">
      <c r="A1530" s="30" t="s">
        <v>6499</v>
      </c>
      <c r="B1530" s="30" t="s">
        <v>5531</v>
      </c>
      <c r="C1530" s="30" t="s">
        <v>701</v>
      </c>
      <c r="D1530" s="30" t="s">
        <v>716</v>
      </c>
      <c r="E1530" s="28">
        <v>45826.774618055555</v>
      </c>
      <c r="F1530" s="30" t="s">
        <v>703</v>
      </c>
      <c r="G1530" s="28">
        <v>45826.774618055555</v>
      </c>
    </row>
    <row r="1531" spans="1:7" x14ac:dyDescent="0.25">
      <c r="A1531" s="30" t="s">
        <v>6500</v>
      </c>
      <c r="B1531" s="30" t="s">
        <v>5509</v>
      </c>
      <c r="C1531" s="30" t="s">
        <v>701</v>
      </c>
      <c r="D1531" s="30" t="s">
        <v>716</v>
      </c>
      <c r="E1531" s="28">
        <v>45826.774652777778</v>
      </c>
      <c r="F1531" s="30" t="s">
        <v>703</v>
      </c>
      <c r="G1531" s="28">
        <v>45826.774652777778</v>
      </c>
    </row>
    <row r="1532" spans="1:7" x14ac:dyDescent="0.25">
      <c r="A1532" s="30" t="s">
        <v>6501</v>
      </c>
      <c r="B1532" s="30" t="s">
        <v>5533</v>
      </c>
      <c r="C1532" s="30" t="s">
        <v>701</v>
      </c>
      <c r="D1532" s="30" t="s">
        <v>716</v>
      </c>
      <c r="E1532" s="28">
        <v>45826.774699074071</v>
      </c>
      <c r="F1532" s="30" t="s">
        <v>703</v>
      </c>
      <c r="G1532" s="28">
        <v>45826.774699074071</v>
      </c>
    </row>
    <row r="1533" spans="1:7" x14ac:dyDescent="0.25">
      <c r="A1533" s="30" t="s">
        <v>6502</v>
      </c>
      <c r="B1533" s="30" t="s">
        <v>5527</v>
      </c>
      <c r="C1533" s="30" t="s">
        <v>701</v>
      </c>
      <c r="D1533" s="30" t="s">
        <v>716</v>
      </c>
      <c r="E1533" s="28">
        <v>45826.774733796294</v>
      </c>
      <c r="F1533" s="30" t="s">
        <v>703</v>
      </c>
      <c r="G1533" s="28">
        <v>45826.774733796294</v>
      </c>
    </row>
    <row r="1534" spans="1:7" x14ac:dyDescent="0.25">
      <c r="A1534" s="30" t="s">
        <v>6503</v>
      </c>
      <c r="B1534" s="30" t="s">
        <v>5529</v>
      </c>
      <c r="C1534" s="30" t="s">
        <v>701</v>
      </c>
      <c r="D1534" s="30" t="s">
        <v>716</v>
      </c>
      <c r="E1534" s="28">
        <v>45826.774930555555</v>
      </c>
      <c r="F1534" s="30" t="s">
        <v>703</v>
      </c>
      <c r="G1534" s="28">
        <v>45826.774930555555</v>
      </c>
    </row>
    <row r="1535" spans="1:7" x14ac:dyDescent="0.25">
      <c r="A1535" s="30" t="s">
        <v>6504</v>
      </c>
      <c r="B1535" s="30" t="s">
        <v>4408</v>
      </c>
      <c r="C1535" s="30" t="s">
        <v>704</v>
      </c>
      <c r="D1535" s="30" t="s">
        <v>716</v>
      </c>
      <c r="E1535" s="28">
        <v>45826.775393518517</v>
      </c>
      <c r="F1535" s="30" t="s">
        <v>703</v>
      </c>
      <c r="G1535" s="28">
        <v>45826.775393518517</v>
      </c>
    </row>
    <row r="1536" spans="1:7" x14ac:dyDescent="0.25">
      <c r="A1536" s="30" t="s">
        <v>6505</v>
      </c>
      <c r="B1536" s="30" t="s">
        <v>4414</v>
      </c>
      <c r="C1536" s="30" t="s">
        <v>704</v>
      </c>
      <c r="D1536" s="30" t="s">
        <v>716</v>
      </c>
      <c r="E1536" s="28">
        <v>45826.775451388887</v>
      </c>
      <c r="F1536" s="30" t="s">
        <v>703</v>
      </c>
      <c r="G1536" s="28">
        <v>45826.775451388887</v>
      </c>
    </row>
    <row r="1537" spans="1:7" x14ac:dyDescent="0.25">
      <c r="A1537" s="30" t="s">
        <v>6506</v>
      </c>
      <c r="B1537" s="30" t="s">
        <v>5511</v>
      </c>
      <c r="C1537" s="30" t="s">
        <v>704</v>
      </c>
      <c r="D1537" s="30" t="s">
        <v>716</v>
      </c>
      <c r="E1537" s="28">
        <v>45826.775555555556</v>
      </c>
      <c r="F1537" s="30" t="s">
        <v>703</v>
      </c>
      <c r="G1537" s="28">
        <v>45826.775555555556</v>
      </c>
    </row>
    <row r="1538" spans="1:7" x14ac:dyDescent="0.25">
      <c r="A1538" s="30" t="s">
        <v>6507</v>
      </c>
      <c r="B1538" s="30" t="s">
        <v>5531</v>
      </c>
      <c r="C1538" s="30" t="s">
        <v>704</v>
      </c>
      <c r="D1538" s="30" t="s">
        <v>716</v>
      </c>
      <c r="E1538" s="28">
        <v>45826.775613425925</v>
      </c>
      <c r="F1538" s="30" t="s">
        <v>703</v>
      </c>
      <c r="G1538" s="28">
        <v>45826.775613425925</v>
      </c>
    </row>
    <row r="1539" spans="1:7" x14ac:dyDescent="0.25">
      <c r="A1539" s="30" t="s">
        <v>6508</v>
      </c>
      <c r="B1539" s="30" t="s">
        <v>5533</v>
      </c>
      <c r="C1539" s="30" t="s">
        <v>704</v>
      </c>
      <c r="D1539" s="30" t="s">
        <v>716</v>
      </c>
      <c r="E1539" s="28">
        <v>45826.775694444441</v>
      </c>
      <c r="F1539" s="30" t="s">
        <v>703</v>
      </c>
      <c r="G1539" s="28">
        <v>45826.775694444441</v>
      </c>
    </row>
    <row r="1540" spans="1:7" x14ac:dyDescent="0.25">
      <c r="A1540" s="30" t="s">
        <v>6509</v>
      </c>
      <c r="B1540" s="30" t="s">
        <v>5509</v>
      </c>
      <c r="C1540" s="30" t="s">
        <v>704</v>
      </c>
      <c r="D1540" s="30" t="s">
        <v>716</v>
      </c>
      <c r="E1540" s="28">
        <v>45826.77584490741</v>
      </c>
      <c r="F1540" s="30" t="s">
        <v>703</v>
      </c>
      <c r="G1540" s="28">
        <v>45826.77584490741</v>
      </c>
    </row>
    <row r="1541" spans="1:7" x14ac:dyDescent="0.25">
      <c r="A1541" s="30" t="s">
        <v>6510</v>
      </c>
      <c r="B1541" s="30" t="s">
        <v>5527</v>
      </c>
      <c r="C1541" s="30" t="s">
        <v>704</v>
      </c>
      <c r="D1541" s="30" t="s">
        <v>716</v>
      </c>
      <c r="E1541" s="28">
        <v>45826.775983796295</v>
      </c>
      <c r="F1541" s="30" t="s">
        <v>703</v>
      </c>
      <c r="G1541" s="28">
        <v>45826.775983796295</v>
      </c>
    </row>
    <row r="1542" spans="1:7" x14ac:dyDescent="0.25">
      <c r="A1542" s="30" t="s">
        <v>6511</v>
      </c>
      <c r="B1542" s="30" t="s">
        <v>5529</v>
      </c>
      <c r="C1542" s="30" t="s">
        <v>704</v>
      </c>
      <c r="D1542" s="30" t="s">
        <v>716</v>
      </c>
      <c r="E1542" s="28">
        <v>45826.77611111111</v>
      </c>
      <c r="F1542" s="30" t="s">
        <v>703</v>
      </c>
      <c r="G1542" s="28">
        <v>45826.77611111111</v>
      </c>
    </row>
    <row r="1543" spans="1:7" x14ac:dyDescent="0.25">
      <c r="A1543" s="30" t="s">
        <v>6512</v>
      </c>
      <c r="B1543" s="30" t="s">
        <v>3375</v>
      </c>
      <c r="C1543" s="30" t="s">
        <v>691</v>
      </c>
      <c r="D1543" s="30" t="s">
        <v>692</v>
      </c>
      <c r="E1543" s="28">
        <v>45826.782858796294</v>
      </c>
      <c r="F1543" s="30" t="s">
        <v>703</v>
      </c>
      <c r="G1543" s="28">
        <v>45826.782858796294</v>
      </c>
    </row>
    <row r="1544" spans="1:7" x14ac:dyDescent="0.25">
      <c r="A1544" s="30" t="s">
        <v>6513</v>
      </c>
      <c r="B1544" s="30" t="s">
        <v>5750</v>
      </c>
      <c r="C1544" s="30" t="s">
        <v>704</v>
      </c>
      <c r="D1544" s="30" t="s">
        <v>705</v>
      </c>
      <c r="E1544" s="28">
        <v>45826.782962962963</v>
      </c>
      <c r="F1544" s="30" t="s">
        <v>703</v>
      </c>
      <c r="G1544" s="28">
        <v>45826.782962962963</v>
      </c>
    </row>
    <row r="1545" spans="1:7" x14ac:dyDescent="0.25">
      <c r="A1545" s="30" t="s">
        <v>6514</v>
      </c>
      <c r="B1545" s="30" t="s">
        <v>5734</v>
      </c>
      <c r="C1545" s="30" t="s">
        <v>704</v>
      </c>
      <c r="D1545" s="30" t="s">
        <v>705</v>
      </c>
      <c r="E1545" s="28">
        <v>45826.783043981479</v>
      </c>
      <c r="F1545" s="30" t="s">
        <v>703</v>
      </c>
      <c r="G1545" s="28">
        <v>45826.783043981479</v>
      </c>
    </row>
    <row r="1546" spans="1:7" x14ac:dyDescent="0.25">
      <c r="A1546" s="30" t="s">
        <v>6515</v>
      </c>
      <c r="B1546" s="30" t="s">
        <v>4954</v>
      </c>
      <c r="C1546" s="30" t="s">
        <v>696</v>
      </c>
      <c r="D1546" s="30" t="s">
        <v>697</v>
      </c>
      <c r="E1546" s="28">
        <v>45826.803993055553</v>
      </c>
      <c r="F1546" s="30" t="s">
        <v>703</v>
      </c>
      <c r="G1546" s="28">
        <v>45826.803993055553</v>
      </c>
    </row>
    <row r="1547" spans="1:7" x14ac:dyDescent="0.25">
      <c r="A1547" s="30" t="s">
        <v>6516</v>
      </c>
      <c r="B1547" s="30" t="s">
        <v>3803</v>
      </c>
      <c r="C1547" s="30" t="s">
        <v>704</v>
      </c>
      <c r="D1547" s="30" t="s">
        <v>713</v>
      </c>
      <c r="E1547" s="28">
        <v>45826.804861111108</v>
      </c>
      <c r="F1547" s="30" t="s">
        <v>703</v>
      </c>
      <c r="G1547" s="28">
        <v>45826.804861111108</v>
      </c>
    </row>
    <row r="1548" spans="1:7" x14ac:dyDescent="0.25">
      <c r="A1548" s="30" t="s">
        <v>6517</v>
      </c>
      <c r="B1548" s="30" t="s">
        <v>3803</v>
      </c>
      <c r="C1548" s="30" t="s">
        <v>691</v>
      </c>
      <c r="D1548" s="30" t="s">
        <v>692</v>
      </c>
      <c r="E1548" s="28">
        <v>45826.805347222224</v>
      </c>
      <c r="F1548" s="30" t="s">
        <v>703</v>
      </c>
      <c r="G1548" s="28">
        <v>45826.805347222224</v>
      </c>
    </row>
    <row r="1549" spans="1:7" x14ac:dyDescent="0.25">
      <c r="A1549" s="30" t="s">
        <v>6518</v>
      </c>
      <c r="B1549" s="30" t="s">
        <v>3844</v>
      </c>
      <c r="C1549" s="30" t="s">
        <v>691</v>
      </c>
      <c r="D1549" s="30" t="s">
        <v>692</v>
      </c>
      <c r="E1549" s="28">
        <v>45826.812199074076</v>
      </c>
      <c r="F1549" s="30" t="s">
        <v>703</v>
      </c>
      <c r="G1549" s="28">
        <v>45826.812199074076</v>
      </c>
    </row>
    <row r="1550" spans="1:7" x14ac:dyDescent="0.25">
      <c r="A1550" s="30" t="s">
        <v>6519</v>
      </c>
      <c r="B1550" s="30" t="s">
        <v>3807</v>
      </c>
      <c r="C1550" s="30" t="s">
        <v>691</v>
      </c>
      <c r="D1550" s="30" t="s">
        <v>692</v>
      </c>
      <c r="E1550" s="28">
        <v>45826.812303240738</v>
      </c>
      <c r="F1550" s="30" t="s">
        <v>703</v>
      </c>
      <c r="G1550" s="28">
        <v>45826.812303240738</v>
      </c>
    </row>
    <row r="1551" spans="1:7" x14ac:dyDescent="0.25">
      <c r="A1551" s="30" t="s">
        <v>6520</v>
      </c>
      <c r="B1551" s="30" t="s">
        <v>4408</v>
      </c>
      <c r="C1551" s="30" t="s">
        <v>691</v>
      </c>
      <c r="D1551" s="30" t="s">
        <v>692</v>
      </c>
      <c r="E1551" s="28">
        <v>45826.812418981484</v>
      </c>
      <c r="F1551" s="30" t="s">
        <v>703</v>
      </c>
      <c r="G1551" s="28">
        <v>45826.812418981484</v>
      </c>
    </row>
    <row r="1552" spans="1:7" x14ac:dyDescent="0.25">
      <c r="A1552" s="30" t="s">
        <v>6521</v>
      </c>
      <c r="B1552" s="30" t="s">
        <v>5786</v>
      </c>
      <c r="C1552" s="30" t="s">
        <v>696</v>
      </c>
      <c r="D1552" s="30" t="s">
        <v>712</v>
      </c>
      <c r="E1552" s="28">
        <v>45826.822627314818</v>
      </c>
      <c r="F1552" s="30" t="s">
        <v>703</v>
      </c>
      <c r="G1552" s="28">
        <v>45826.822627314818</v>
      </c>
    </row>
    <row r="1553" spans="1:7" x14ac:dyDescent="0.25">
      <c r="A1553" s="30" t="s">
        <v>6522</v>
      </c>
      <c r="B1553" s="30" t="s">
        <v>5515</v>
      </c>
      <c r="C1553" s="30" t="s">
        <v>691</v>
      </c>
      <c r="D1553" s="30" t="s">
        <v>692</v>
      </c>
      <c r="E1553" s="28">
        <v>45826.828981481478</v>
      </c>
      <c r="F1553" s="30" t="s">
        <v>703</v>
      </c>
      <c r="G1553" s="28">
        <v>45826.828981481478</v>
      </c>
    </row>
    <row r="1554" spans="1:7" x14ac:dyDescent="0.25">
      <c r="A1554" s="30" t="s">
        <v>6523</v>
      </c>
      <c r="B1554" s="30" t="s">
        <v>5513</v>
      </c>
      <c r="C1554" s="30" t="s">
        <v>691</v>
      </c>
      <c r="D1554" s="30" t="s">
        <v>692</v>
      </c>
      <c r="E1554" s="28">
        <v>45826.82916666667</v>
      </c>
      <c r="F1554" s="30" t="s">
        <v>703</v>
      </c>
      <c r="G1554" s="28">
        <v>45826.82916666667</v>
      </c>
    </row>
    <row r="1555" spans="1:7" x14ac:dyDescent="0.25">
      <c r="A1555" s="30" t="s">
        <v>6524</v>
      </c>
      <c r="B1555" s="30" t="s">
        <v>5521</v>
      </c>
      <c r="C1555" s="30" t="s">
        <v>691</v>
      </c>
      <c r="D1555" s="30" t="s">
        <v>692</v>
      </c>
      <c r="E1555" s="28">
        <v>45826.829212962963</v>
      </c>
      <c r="F1555" s="30" t="s">
        <v>703</v>
      </c>
      <c r="G1555" s="28">
        <v>45826.829212962963</v>
      </c>
    </row>
    <row r="1556" spans="1:7" x14ac:dyDescent="0.25">
      <c r="A1556" s="30" t="s">
        <v>6525</v>
      </c>
      <c r="B1556" s="30" t="s">
        <v>5519</v>
      </c>
      <c r="C1556" s="30" t="s">
        <v>691</v>
      </c>
      <c r="D1556" s="30" t="s">
        <v>692</v>
      </c>
      <c r="E1556" s="28">
        <v>45826.829247685186</v>
      </c>
      <c r="F1556" s="30" t="s">
        <v>703</v>
      </c>
      <c r="G1556" s="28">
        <v>45826.829247685186</v>
      </c>
    </row>
    <row r="1557" spans="1:7" x14ac:dyDescent="0.25">
      <c r="A1557" s="30" t="s">
        <v>6526</v>
      </c>
      <c r="B1557" s="30" t="s">
        <v>3735</v>
      </c>
      <c r="C1557" s="30" t="s">
        <v>691</v>
      </c>
      <c r="D1557" s="30" t="s">
        <v>692</v>
      </c>
      <c r="E1557" s="28">
        <v>45826.850983796299</v>
      </c>
      <c r="F1557" s="30" t="s">
        <v>703</v>
      </c>
      <c r="G1557" s="28">
        <v>45826.850983796299</v>
      </c>
    </row>
    <row r="1558" spans="1:7" x14ac:dyDescent="0.25">
      <c r="A1558" s="30" t="s">
        <v>6527</v>
      </c>
      <c r="B1558" s="30" t="s">
        <v>3192</v>
      </c>
      <c r="C1558" s="30" t="s">
        <v>714</v>
      </c>
      <c r="D1558" s="30" t="s">
        <v>715</v>
      </c>
      <c r="E1558" s="28">
        <v>45826.857303240744</v>
      </c>
      <c r="F1558" s="30" t="s">
        <v>703</v>
      </c>
      <c r="G1558" s="28">
        <v>45826.857303240744</v>
      </c>
    </row>
    <row r="1559" spans="1:7" x14ac:dyDescent="0.25">
      <c r="A1559" s="30" t="s">
        <v>6528</v>
      </c>
      <c r="B1559" s="30" t="s">
        <v>5789</v>
      </c>
      <c r="C1559" s="30" t="s">
        <v>696</v>
      </c>
      <c r="D1559" s="30" t="s">
        <v>697</v>
      </c>
      <c r="E1559" s="28">
        <v>45826.857546296298</v>
      </c>
      <c r="F1559" s="30" t="s">
        <v>703</v>
      </c>
      <c r="G1559" s="28">
        <v>45826.857546296298</v>
      </c>
    </row>
    <row r="1560" spans="1:7" x14ac:dyDescent="0.25">
      <c r="A1560" s="30" t="s">
        <v>6727</v>
      </c>
      <c r="B1560" s="30" t="s">
        <v>5796</v>
      </c>
      <c r="C1560" s="30" t="s">
        <v>696</v>
      </c>
      <c r="D1560" s="30" t="s">
        <v>697</v>
      </c>
      <c r="E1560" s="28">
        <v>45826.857685185183</v>
      </c>
      <c r="F1560" s="30" t="s">
        <v>703</v>
      </c>
      <c r="G1560" s="28">
        <v>45826.857685185183</v>
      </c>
    </row>
    <row r="1561" spans="1:7" x14ac:dyDescent="0.25">
      <c r="A1561" s="30" t="s">
        <v>6529</v>
      </c>
      <c r="B1561" s="30" t="s">
        <v>5722</v>
      </c>
      <c r="C1561" s="30" t="s">
        <v>696</v>
      </c>
      <c r="D1561" s="30" t="s">
        <v>697</v>
      </c>
      <c r="E1561" s="28">
        <v>45826.85869212963</v>
      </c>
      <c r="F1561" s="30" t="s">
        <v>703</v>
      </c>
      <c r="G1561" s="28">
        <v>45826.85869212963</v>
      </c>
    </row>
    <row r="1562" spans="1:7" x14ac:dyDescent="0.25">
      <c r="A1562" s="30" t="s">
        <v>6530</v>
      </c>
      <c r="B1562" s="30" t="s">
        <v>5729</v>
      </c>
      <c r="C1562" s="30" t="s">
        <v>696</v>
      </c>
      <c r="D1562" s="30" t="s">
        <v>707</v>
      </c>
      <c r="E1562" s="28">
        <v>45826.865636574075</v>
      </c>
      <c r="F1562" s="30" t="s">
        <v>703</v>
      </c>
      <c r="G1562" s="28">
        <v>45826.865636574075</v>
      </c>
    </row>
    <row r="1563" spans="1:7" x14ac:dyDescent="0.25">
      <c r="A1563" s="30" t="s">
        <v>6531</v>
      </c>
      <c r="B1563" s="30" t="s">
        <v>4915</v>
      </c>
      <c r="C1563" s="30" t="s">
        <v>701</v>
      </c>
      <c r="D1563" s="30" t="s">
        <v>716</v>
      </c>
      <c r="E1563" s="28">
        <v>45826.866516203707</v>
      </c>
      <c r="F1563" s="30" t="s">
        <v>703</v>
      </c>
      <c r="G1563" s="28">
        <v>45826.866516203707</v>
      </c>
    </row>
    <row r="1564" spans="1:7" x14ac:dyDescent="0.25">
      <c r="A1564" s="30" t="s">
        <v>6532</v>
      </c>
      <c r="B1564" s="30" t="s">
        <v>4920</v>
      </c>
      <c r="C1564" s="30" t="s">
        <v>701</v>
      </c>
      <c r="D1564" s="30" t="s">
        <v>716</v>
      </c>
      <c r="E1564" s="28">
        <v>45826.866539351853</v>
      </c>
      <c r="F1564" s="30" t="s">
        <v>703</v>
      </c>
      <c r="G1564" s="28">
        <v>45826.866539351853</v>
      </c>
    </row>
    <row r="1565" spans="1:7" x14ac:dyDescent="0.25">
      <c r="A1565" s="30" t="s">
        <v>6533</v>
      </c>
      <c r="B1565" s="30" t="s">
        <v>4924</v>
      </c>
      <c r="C1565" s="30" t="s">
        <v>701</v>
      </c>
      <c r="D1565" s="30" t="s">
        <v>716</v>
      </c>
      <c r="E1565" s="28">
        <v>45826.866562499999</v>
      </c>
      <c r="F1565" s="30" t="s">
        <v>703</v>
      </c>
      <c r="G1565" s="28">
        <v>45826.866562499999</v>
      </c>
    </row>
    <row r="1566" spans="1:7" x14ac:dyDescent="0.25">
      <c r="A1566" s="30" t="s">
        <v>6534</v>
      </c>
      <c r="B1566" s="30" t="s">
        <v>4930</v>
      </c>
      <c r="C1566" s="30" t="s">
        <v>701</v>
      </c>
      <c r="D1566" s="30" t="s">
        <v>716</v>
      </c>
      <c r="E1566" s="28">
        <v>45826.866574074076</v>
      </c>
      <c r="F1566" s="30" t="s">
        <v>703</v>
      </c>
      <c r="G1566" s="28">
        <v>45826.866574074076</v>
      </c>
    </row>
    <row r="1567" spans="1:7" x14ac:dyDescent="0.25">
      <c r="A1567" s="30" t="s">
        <v>6535</v>
      </c>
      <c r="B1567" s="30" t="s">
        <v>4915</v>
      </c>
      <c r="C1567" s="30" t="s">
        <v>704</v>
      </c>
      <c r="D1567" s="30" t="s">
        <v>716</v>
      </c>
      <c r="E1567" s="28">
        <v>45826.867060185185</v>
      </c>
      <c r="F1567" s="30" t="s">
        <v>703</v>
      </c>
      <c r="G1567" s="28">
        <v>45826.867060185185</v>
      </c>
    </row>
    <row r="1568" spans="1:7" x14ac:dyDescent="0.25">
      <c r="A1568" s="30" t="s">
        <v>6536</v>
      </c>
      <c r="B1568" s="30" t="s">
        <v>4920</v>
      </c>
      <c r="C1568" s="30" t="s">
        <v>704</v>
      </c>
      <c r="D1568" s="30" t="s">
        <v>716</v>
      </c>
      <c r="E1568" s="28">
        <v>45826.867094907408</v>
      </c>
      <c r="F1568" s="30" t="s">
        <v>703</v>
      </c>
      <c r="G1568" s="28">
        <v>45826.867094907408</v>
      </c>
    </row>
    <row r="1569" spans="1:7" x14ac:dyDescent="0.25">
      <c r="A1569" s="30" t="s">
        <v>6537</v>
      </c>
      <c r="B1569" s="30" t="s">
        <v>4924</v>
      </c>
      <c r="C1569" s="30" t="s">
        <v>704</v>
      </c>
      <c r="D1569" s="30" t="s">
        <v>716</v>
      </c>
      <c r="E1569" s="28">
        <v>45826.867118055554</v>
      </c>
      <c r="F1569" s="30" t="s">
        <v>703</v>
      </c>
      <c r="G1569" s="28">
        <v>45826.867118055554</v>
      </c>
    </row>
    <row r="1570" spans="1:7" x14ac:dyDescent="0.25">
      <c r="A1570" s="30" t="s">
        <v>6538</v>
      </c>
      <c r="B1570" s="30" t="s">
        <v>4930</v>
      </c>
      <c r="C1570" s="30" t="s">
        <v>704</v>
      </c>
      <c r="D1570" s="30" t="s">
        <v>716</v>
      </c>
      <c r="E1570" s="28">
        <v>45826.8671412037</v>
      </c>
      <c r="F1570" s="30" t="s">
        <v>703</v>
      </c>
      <c r="G1570" s="28">
        <v>45826.8671412037</v>
      </c>
    </row>
    <row r="1571" spans="1:7" x14ac:dyDescent="0.25">
      <c r="A1571" s="30" t="s">
        <v>6539</v>
      </c>
      <c r="B1571" s="30" t="s">
        <v>5776</v>
      </c>
      <c r="C1571" s="30" t="s">
        <v>696</v>
      </c>
      <c r="D1571" s="30" t="s">
        <v>712</v>
      </c>
      <c r="E1571" s="28">
        <v>45826.869062500002</v>
      </c>
      <c r="F1571" s="30" t="s">
        <v>703</v>
      </c>
      <c r="G1571" s="28">
        <v>45826.869062500002</v>
      </c>
    </row>
    <row r="1572" spans="1:7" x14ac:dyDescent="0.25">
      <c r="A1572" s="30" t="s">
        <v>6540</v>
      </c>
      <c r="B1572" s="30" t="s">
        <v>3803</v>
      </c>
      <c r="C1572" s="30" t="s">
        <v>714</v>
      </c>
      <c r="D1572" s="30" t="s">
        <v>715</v>
      </c>
      <c r="E1572" s="28">
        <v>45826.879884259259</v>
      </c>
      <c r="F1572" s="30" t="s">
        <v>703</v>
      </c>
      <c r="G1572" s="28">
        <v>45826.879884259259</v>
      </c>
    </row>
    <row r="1573" spans="1:7" x14ac:dyDescent="0.25">
      <c r="A1573" s="30" t="s">
        <v>6541</v>
      </c>
      <c r="B1573" s="30" t="s">
        <v>4947</v>
      </c>
      <c r="C1573" s="30" t="s">
        <v>714</v>
      </c>
      <c r="D1573" s="30" t="s">
        <v>715</v>
      </c>
      <c r="E1573" s="28">
        <v>45826.880509259259</v>
      </c>
      <c r="F1573" s="30" t="s">
        <v>703</v>
      </c>
      <c r="G1573" s="28">
        <v>45826.880509259259</v>
      </c>
    </row>
    <row r="1574" spans="1:7" x14ac:dyDescent="0.25">
      <c r="A1574" s="30" t="s">
        <v>6542</v>
      </c>
      <c r="B1574" s="30" t="s">
        <v>4909</v>
      </c>
      <c r="C1574" s="30" t="s">
        <v>696</v>
      </c>
      <c r="D1574" s="30" t="s">
        <v>695</v>
      </c>
      <c r="E1574" s="28">
        <v>45826.884930555556</v>
      </c>
      <c r="F1574" s="30" t="s">
        <v>703</v>
      </c>
      <c r="G1574" s="28">
        <v>45826.884930555556</v>
      </c>
    </row>
    <row r="1575" spans="1:7" x14ac:dyDescent="0.25">
      <c r="A1575" s="30" t="s">
        <v>6543</v>
      </c>
      <c r="B1575" s="30" t="s">
        <v>4907</v>
      </c>
      <c r="C1575" s="30" t="s">
        <v>696</v>
      </c>
      <c r="D1575" s="30" t="s">
        <v>695</v>
      </c>
      <c r="E1575" s="28">
        <v>45826.884953703702</v>
      </c>
      <c r="F1575" s="30" t="s">
        <v>703</v>
      </c>
      <c r="G1575" s="28">
        <v>45826.884953703702</v>
      </c>
    </row>
    <row r="1576" spans="1:7" x14ac:dyDescent="0.25">
      <c r="A1576" s="30" t="s">
        <v>6544</v>
      </c>
      <c r="B1576" s="30" t="s">
        <v>3333</v>
      </c>
      <c r="C1576" s="30" t="s">
        <v>701</v>
      </c>
      <c r="D1576" s="30" t="s">
        <v>702</v>
      </c>
      <c r="E1576" s="28">
        <v>45826.886192129627</v>
      </c>
      <c r="F1576" s="30" t="s">
        <v>703</v>
      </c>
      <c r="G1576" s="28">
        <v>45826.886192129627</v>
      </c>
    </row>
    <row r="1577" spans="1:7" x14ac:dyDescent="0.25">
      <c r="A1577" s="30" t="s">
        <v>6545</v>
      </c>
      <c r="B1577" s="30" t="s">
        <v>3333</v>
      </c>
      <c r="C1577" s="30" t="s">
        <v>704</v>
      </c>
      <c r="D1577" s="30" t="s">
        <v>702</v>
      </c>
      <c r="E1577" s="28">
        <v>45826.88658564815</v>
      </c>
      <c r="F1577" s="30" t="s">
        <v>703</v>
      </c>
      <c r="G1577" s="28">
        <v>45826.88658564815</v>
      </c>
    </row>
    <row r="1578" spans="1:7" x14ac:dyDescent="0.25">
      <c r="A1578" s="30" t="s">
        <v>6546</v>
      </c>
      <c r="B1578" s="30" t="s">
        <v>3316</v>
      </c>
      <c r="C1578" s="30" t="s">
        <v>714</v>
      </c>
      <c r="D1578" s="30" t="s">
        <v>715</v>
      </c>
      <c r="E1578" s="28">
        <v>45826.886689814812</v>
      </c>
      <c r="F1578" s="30" t="s">
        <v>703</v>
      </c>
      <c r="G1578" s="28">
        <v>45826.886689814812</v>
      </c>
    </row>
    <row r="1579" spans="1:7" x14ac:dyDescent="0.25">
      <c r="A1579" s="30" t="s">
        <v>6547</v>
      </c>
      <c r="B1579" s="30" t="s">
        <v>3856</v>
      </c>
      <c r="C1579" s="30" t="s">
        <v>714</v>
      </c>
      <c r="D1579" s="30" t="s">
        <v>715</v>
      </c>
      <c r="E1579" s="28">
        <v>45826.886840277781</v>
      </c>
      <c r="F1579" s="30" t="s">
        <v>703</v>
      </c>
      <c r="G1579" s="28">
        <v>45826.886840277781</v>
      </c>
    </row>
    <row r="1580" spans="1:7" x14ac:dyDescent="0.25">
      <c r="A1580" s="30" t="s">
        <v>6548</v>
      </c>
      <c r="B1580" s="30" t="s">
        <v>3858</v>
      </c>
      <c r="C1580" s="30" t="s">
        <v>714</v>
      </c>
      <c r="D1580" s="30" t="s">
        <v>715</v>
      </c>
      <c r="E1580" s="28">
        <v>45826.886979166666</v>
      </c>
      <c r="F1580" s="30" t="s">
        <v>703</v>
      </c>
      <c r="G1580" s="28">
        <v>45826.886979166666</v>
      </c>
    </row>
    <row r="1581" spans="1:7" x14ac:dyDescent="0.25">
      <c r="A1581" s="30" t="s">
        <v>6549</v>
      </c>
      <c r="B1581" s="30" t="s">
        <v>3854</v>
      </c>
      <c r="C1581" s="30" t="s">
        <v>714</v>
      </c>
      <c r="D1581" s="30" t="s">
        <v>715</v>
      </c>
      <c r="E1581" s="28">
        <v>45826.887187499997</v>
      </c>
      <c r="F1581" s="30" t="s">
        <v>703</v>
      </c>
      <c r="G1581" s="28">
        <v>45826.887187499997</v>
      </c>
    </row>
    <row r="1582" spans="1:7" x14ac:dyDescent="0.25">
      <c r="A1582" s="30" t="s">
        <v>6550</v>
      </c>
      <c r="B1582" s="30" t="s">
        <v>4506</v>
      </c>
      <c r="C1582" s="30" t="s">
        <v>699</v>
      </c>
      <c r="D1582" s="30" t="s">
        <v>77</v>
      </c>
      <c r="E1582" s="28">
        <v>45826.879224537035</v>
      </c>
      <c r="F1582" s="30" t="s">
        <v>693</v>
      </c>
      <c r="G1582" s="28">
        <v>45826.879224537035</v>
      </c>
    </row>
    <row r="1583" spans="1:7" x14ac:dyDescent="0.25">
      <c r="A1583" s="30" t="s">
        <v>6551</v>
      </c>
      <c r="B1583" s="30" t="s">
        <v>5786</v>
      </c>
      <c r="C1583" s="30" t="s">
        <v>701</v>
      </c>
      <c r="D1583" s="30" t="s">
        <v>705</v>
      </c>
      <c r="E1583" s="28">
        <v>45826.892557870371</v>
      </c>
      <c r="F1583" s="30" t="s">
        <v>703</v>
      </c>
      <c r="G1583" s="28">
        <v>45826.892557870371</v>
      </c>
    </row>
    <row r="1584" spans="1:7" x14ac:dyDescent="0.25">
      <c r="A1584" s="30" t="s">
        <v>6552</v>
      </c>
      <c r="B1584" s="30" t="s">
        <v>5786</v>
      </c>
      <c r="C1584" s="30" t="s">
        <v>704</v>
      </c>
      <c r="D1584" s="30" t="s">
        <v>705</v>
      </c>
      <c r="E1584" s="28">
        <v>45826.893333333333</v>
      </c>
      <c r="F1584" s="30" t="s">
        <v>703</v>
      </c>
      <c r="G1584" s="28">
        <v>45826.893333333333</v>
      </c>
    </row>
    <row r="1585" spans="1:7" x14ac:dyDescent="0.25">
      <c r="A1585" s="30" t="s">
        <v>6553</v>
      </c>
      <c r="B1585" s="30" t="s">
        <v>4987</v>
      </c>
      <c r="C1585" s="30" t="s">
        <v>696</v>
      </c>
      <c r="D1585" s="30" t="s">
        <v>697</v>
      </c>
      <c r="E1585" s="28">
        <v>45826.894432870373</v>
      </c>
      <c r="F1585" s="30" t="s">
        <v>703</v>
      </c>
      <c r="G1585" s="28">
        <v>45826.894432870373</v>
      </c>
    </row>
    <row r="1586" spans="1:7" x14ac:dyDescent="0.25">
      <c r="A1586" s="30" t="s">
        <v>6554</v>
      </c>
      <c r="B1586" s="30" t="s">
        <v>4981</v>
      </c>
      <c r="C1586" s="30" t="s">
        <v>696</v>
      </c>
      <c r="D1586" s="30" t="s">
        <v>697</v>
      </c>
      <c r="E1586" s="28">
        <v>45826.894467592596</v>
      </c>
      <c r="F1586" s="30" t="s">
        <v>703</v>
      </c>
      <c r="G1586" s="28">
        <v>45826.894467592596</v>
      </c>
    </row>
    <row r="1587" spans="1:7" x14ac:dyDescent="0.25">
      <c r="A1587" s="30" t="s">
        <v>6555</v>
      </c>
      <c r="B1587" s="30" t="s">
        <v>4944</v>
      </c>
      <c r="C1587" s="30" t="s">
        <v>696</v>
      </c>
      <c r="D1587" s="30" t="s">
        <v>697</v>
      </c>
      <c r="E1587" s="28">
        <v>45826.894502314812</v>
      </c>
      <c r="F1587" s="30" t="s">
        <v>703</v>
      </c>
      <c r="G1587" s="28">
        <v>45826.894502314812</v>
      </c>
    </row>
    <row r="1588" spans="1:7" x14ac:dyDescent="0.25">
      <c r="A1588" s="30" t="s">
        <v>6556</v>
      </c>
      <c r="B1588" s="30" t="s">
        <v>4940</v>
      </c>
      <c r="C1588" s="30" t="s">
        <v>696</v>
      </c>
      <c r="D1588" s="30" t="s">
        <v>697</v>
      </c>
      <c r="E1588" s="28">
        <v>45826.894537037035</v>
      </c>
      <c r="F1588" s="30" t="s">
        <v>703</v>
      </c>
      <c r="G1588" s="28">
        <v>45826.894537037035</v>
      </c>
    </row>
    <row r="1589" spans="1:7" x14ac:dyDescent="0.25">
      <c r="A1589" s="30" t="s">
        <v>6557</v>
      </c>
      <c r="B1589" s="30" t="s">
        <v>5505</v>
      </c>
      <c r="C1589" s="30" t="s">
        <v>696</v>
      </c>
      <c r="D1589" s="30" t="s">
        <v>707</v>
      </c>
      <c r="E1589" s="28">
        <v>45826.896770833337</v>
      </c>
      <c r="F1589" s="30" t="s">
        <v>703</v>
      </c>
      <c r="G1589" s="28">
        <v>45826.896770833337</v>
      </c>
    </row>
    <row r="1590" spans="1:7" x14ac:dyDescent="0.25">
      <c r="A1590" s="30" t="s">
        <v>6558</v>
      </c>
      <c r="B1590" s="30" t="s">
        <v>5784</v>
      </c>
      <c r="C1590" s="30" t="s">
        <v>701</v>
      </c>
      <c r="D1590" s="30" t="s">
        <v>713</v>
      </c>
      <c r="E1590" s="28">
        <v>45826.908680555556</v>
      </c>
      <c r="F1590" s="30" t="s">
        <v>703</v>
      </c>
      <c r="G1590" s="28">
        <v>45826.908680555556</v>
      </c>
    </row>
    <row r="1591" spans="1:7" x14ac:dyDescent="0.25">
      <c r="A1591" s="30" t="s">
        <v>6559</v>
      </c>
      <c r="B1591" s="30" t="s">
        <v>5784</v>
      </c>
      <c r="C1591" s="30" t="s">
        <v>704</v>
      </c>
      <c r="D1591" s="30" t="s">
        <v>713</v>
      </c>
      <c r="E1591" s="28">
        <v>45826.946481481478</v>
      </c>
      <c r="F1591" s="30" t="s">
        <v>693</v>
      </c>
      <c r="G1591" s="28">
        <v>45826.946481481478</v>
      </c>
    </row>
    <row r="1592" spans="1:7" x14ac:dyDescent="0.25">
      <c r="A1592" s="30" t="s">
        <v>6560</v>
      </c>
      <c r="B1592" s="30" t="s">
        <v>5615</v>
      </c>
      <c r="C1592" s="30" t="s">
        <v>696</v>
      </c>
      <c r="D1592" s="30" t="s">
        <v>707</v>
      </c>
      <c r="E1592" s="28">
        <v>45826.947442129633</v>
      </c>
      <c r="F1592" s="30" t="s">
        <v>693</v>
      </c>
      <c r="G1592" s="28">
        <v>45826.947442129633</v>
      </c>
    </row>
    <row r="1593" spans="1:7" x14ac:dyDescent="0.25">
      <c r="A1593" s="30" t="s">
        <v>6561</v>
      </c>
      <c r="B1593" s="30" t="s">
        <v>3192</v>
      </c>
      <c r="C1593" s="30" t="s">
        <v>699</v>
      </c>
      <c r="D1593" s="30" t="s">
        <v>77</v>
      </c>
      <c r="E1593" s="28">
        <v>45826.950555555559</v>
      </c>
      <c r="F1593" s="30" t="s">
        <v>693</v>
      </c>
      <c r="G1593" s="28">
        <v>45826.950555555559</v>
      </c>
    </row>
    <row r="1594" spans="1:7" x14ac:dyDescent="0.25">
      <c r="A1594" s="30" t="s">
        <v>6562</v>
      </c>
      <c r="B1594" s="30" t="s">
        <v>4404</v>
      </c>
      <c r="C1594" s="30" t="s">
        <v>691</v>
      </c>
      <c r="D1594" s="30" t="s">
        <v>692</v>
      </c>
      <c r="E1594" s="28">
        <v>45826.952418981484</v>
      </c>
      <c r="F1594" s="30" t="s">
        <v>693</v>
      </c>
      <c r="G1594" s="28">
        <v>45826.952418981484</v>
      </c>
    </row>
    <row r="1595" spans="1:7" x14ac:dyDescent="0.25">
      <c r="A1595" s="30" t="s">
        <v>6563</v>
      </c>
      <c r="B1595" s="30" t="s">
        <v>4397</v>
      </c>
      <c r="C1595" s="30" t="s">
        <v>691</v>
      </c>
      <c r="D1595" s="30" t="s">
        <v>692</v>
      </c>
      <c r="E1595" s="28">
        <v>45826.952488425923</v>
      </c>
      <c r="F1595" s="30" t="s">
        <v>693</v>
      </c>
      <c r="G1595" s="28">
        <v>45826.952488425923</v>
      </c>
    </row>
    <row r="1596" spans="1:7" x14ac:dyDescent="0.25">
      <c r="A1596" s="30" t="s">
        <v>6564</v>
      </c>
      <c r="B1596" s="30" t="s">
        <v>4915</v>
      </c>
      <c r="C1596" s="30" t="s">
        <v>691</v>
      </c>
      <c r="D1596" s="30" t="s">
        <v>692</v>
      </c>
      <c r="E1596" s="28">
        <v>45826.9528587963</v>
      </c>
      <c r="F1596" s="30" t="s">
        <v>693</v>
      </c>
      <c r="G1596" s="28">
        <v>45826.9528587963</v>
      </c>
    </row>
    <row r="1597" spans="1:7" x14ac:dyDescent="0.25">
      <c r="A1597" s="30" t="s">
        <v>6565</v>
      </c>
      <c r="B1597" s="30" t="s">
        <v>4920</v>
      </c>
      <c r="C1597" s="30" t="s">
        <v>691</v>
      </c>
      <c r="D1597" s="30" t="s">
        <v>692</v>
      </c>
      <c r="E1597" s="28">
        <v>45826.952893518515</v>
      </c>
      <c r="F1597" s="30" t="s">
        <v>693</v>
      </c>
      <c r="G1597" s="28">
        <v>45826.952893518515</v>
      </c>
    </row>
    <row r="1598" spans="1:7" x14ac:dyDescent="0.25">
      <c r="A1598" s="30" t="s">
        <v>6566</v>
      </c>
      <c r="B1598" s="30" t="s">
        <v>4924</v>
      </c>
      <c r="C1598" s="30" t="s">
        <v>691</v>
      </c>
      <c r="D1598" s="30" t="s">
        <v>692</v>
      </c>
      <c r="E1598" s="28">
        <v>45826.952939814815</v>
      </c>
      <c r="F1598" s="30" t="s">
        <v>693</v>
      </c>
      <c r="G1598" s="28">
        <v>45826.952939814815</v>
      </c>
    </row>
    <row r="1599" spans="1:7" x14ac:dyDescent="0.25">
      <c r="A1599" s="30" t="s">
        <v>6567</v>
      </c>
      <c r="B1599" s="30" t="s">
        <v>4930</v>
      </c>
      <c r="C1599" s="30" t="s">
        <v>691</v>
      </c>
      <c r="D1599" s="30" t="s">
        <v>692</v>
      </c>
      <c r="E1599" s="28">
        <v>45826.952986111108</v>
      </c>
      <c r="F1599" s="30" t="s">
        <v>693</v>
      </c>
      <c r="G1599" s="28">
        <v>45826.952986111108</v>
      </c>
    </row>
    <row r="1600" spans="1:7" x14ac:dyDescent="0.25">
      <c r="A1600" s="30" t="s">
        <v>6568</v>
      </c>
      <c r="B1600" s="30" t="s">
        <v>5503</v>
      </c>
      <c r="C1600" s="30" t="s">
        <v>696</v>
      </c>
      <c r="D1600" s="30" t="s">
        <v>712</v>
      </c>
      <c r="E1600" s="28">
        <v>45826.963252314818</v>
      </c>
      <c r="F1600" s="30" t="s">
        <v>693</v>
      </c>
      <c r="G1600" s="28">
        <v>45826.963252314818</v>
      </c>
    </row>
    <row r="1601" spans="1:7" x14ac:dyDescent="0.25">
      <c r="A1601" s="30" t="s">
        <v>6569</v>
      </c>
      <c r="B1601" s="30" t="s">
        <v>2375</v>
      </c>
      <c r="C1601" s="30" t="s">
        <v>699</v>
      </c>
      <c r="D1601" s="30" t="s">
        <v>119</v>
      </c>
      <c r="E1601" s="28">
        <v>45826.968321759261</v>
      </c>
      <c r="F1601" s="30" t="s">
        <v>693</v>
      </c>
      <c r="G1601" s="28">
        <v>45826.968321759261</v>
      </c>
    </row>
    <row r="1602" spans="1:7" x14ac:dyDescent="0.25">
      <c r="A1602" s="30" t="s">
        <v>6570</v>
      </c>
      <c r="B1602" s="30" t="s">
        <v>4983</v>
      </c>
      <c r="C1602" s="30" t="s">
        <v>696</v>
      </c>
      <c r="D1602" s="30" t="s">
        <v>697</v>
      </c>
      <c r="E1602" s="28">
        <v>45826.975451388891</v>
      </c>
      <c r="F1602" s="30" t="s">
        <v>693</v>
      </c>
      <c r="G1602" s="28">
        <v>45826.975451388891</v>
      </c>
    </row>
    <row r="1603" spans="1:7" x14ac:dyDescent="0.25">
      <c r="A1603" s="30" t="s">
        <v>6571</v>
      </c>
      <c r="B1603" s="30" t="s">
        <v>4985</v>
      </c>
      <c r="C1603" s="30" t="s">
        <v>696</v>
      </c>
      <c r="D1603" s="30" t="s">
        <v>697</v>
      </c>
      <c r="E1603" s="28">
        <v>45826.975474537037</v>
      </c>
      <c r="F1603" s="30" t="s">
        <v>693</v>
      </c>
      <c r="G1603" s="28">
        <v>45826.975474537037</v>
      </c>
    </row>
    <row r="1604" spans="1:7" x14ac:dyDescent="0.25">
      <c r="A1604" s="30" t="s">
        <v>6572</v>
      </c>
      <c r="B1604" s="30" t="s">
        <v>4979</v>
      </c>
      <c r="C1604" s="30" t="s">
        <v>696</v>
      </c>
      <c r="D1604" s="30" t="s">
        <v>697</v>
      </c>
      <c r="E1604" s="28">
        <v>45826.97552083333</v>
      </c>
      <c r="F1604" s="30" t="s">
        <v>693</v>
      </c>
      <c r="G1604" s="28">
        <v>45826.97552083333</v>
      </c>
    </row>
    <row r="1605" spans="1:7" x14ac:dyDescent="0.25">
      <c r="A1605" s="30" t="s">
        <v>6573</v>
      </c>
      <c r="B1605" s="30" t="s">
        <v>4942</v>
      </c>
      <c r="C1605" s="30" t="s">
        <v>696</v>
      </c>
      <c r="D1605" s="30" t="s">
        <v>697</v>
      </c>
      <c r="E1605" s="28">
        <v>45826.975532407407</v>
      </c>
      <c r="F1605" s="30" t="s">
        <v>693</v>
      </c>
      <c r="G1605" s="28">
        <v>45826.975532407407</v>
      </c>
    </row>
    <row r="1606" spans="1:7" x14ac:dyDescent="0.25">
      <c r="A1606" s="30" t="s">
        <v>6574</v>
      </c>
      <c r="B1606" s="30" t="s">
        <v>5485</v>
      </c>
      <c r="C1606" s="30" t="s">
        <v>696</v>
      </c>
      <c r="D1606" s="30" t="s">
        <v>697</v>
      </c>
      <c r="E1606" s="28">
        <v>45826.990833333337</v>
      </c>
      <c r="F1606" s="30" t="s">
        <v>693</v>
      </c>
      <c r="G1606" s="28">
        <v>45826.990833333337</v>
      </c>
    </row>
    <row r="1607" spans="1:7" x14ac:dyDescent="0.25">
      <c r="A1607" s="30" t="s">
        <v>6575</v>
      </c>
      <c r="B1607" s="30" t="s">
        <v>4911</v>
      </c>
      <c r="C1607" s="30" t="s">
        <v>696</v>
      </c>
      <c r="D1607" s="30" t="s">
        <v>695</v>
      </c>
      <c r="E1607" s="28">
        <v>45827.033726851849</v>
      </c>
      <c r="F1607" s="30" t="s">
        <v>693</v>
      </c>
      <c r="G1607" s="28">
        <v>45826.033726851849</v>
      </c>
    </row>
    <row r="1608" spans="1:7" x14ac:dyDescent="0.25">
      <c r="A1608" s="30" t="s">
        <v>6576</v>
      </c>
      <c r="B1608" s="30" t="s">
        <v>5463</v>
      </c>
      <c r="C1608" s="30" t="s">
        <v>696</v>
      </c>
      <c r="D1608" s="30" t="s">
        <v>708</v>
      </c>
      <c r="E1608" s="28">
        <v>45827.036631944444</v>
      </c>
      <c r="F1608" s="30" t="s">
        <v>693</v>
      </c>
      <c r="G1608" s="28">
        <v>45826.036631944444</v>
      </c>
    </row>
    <row r="1609" spans="1:7" x14ac:dyDescent="0.25">
      <c r="A1609" s="30" t="s">
        <v>6577</v>
      </c>
      <c r="B1609" s="30" t="s">
        <v>4926</v>
      </c>
      <c r="C1609" s="30" t="s">
        <v>701</v>
      </c>
      <c r="D1609" s="30" t="s">
        <v>717</v>
      </c>
      <c r="E1609" s="28">
        <v>45827.036493055559</v>
      </c>
      <c r="F1609" s="30" t="s">
        <v>693</v>
      </c>
      <c r="G1609" s="28">
        <v>45826.036493055559</v>
      </c>
    </row>
    <row r="1610" spans="1:7" x14ac:dyDescent="0.25">
      <c r="A1610" s="30" t="s">
        <v>6578</v>
      </c>
      <c r="B1610" s="30" t="s">
        <v>4928</v>
      </c>
      <c r="C1610" s="30" t="s">
        <v>701</v>
      </c>
      <c r="D1610" s="30" t="s">
        <v>717</v>
      </c>
      <c r="E1610" s="28">
        <v>45827.036643518521</v>
      </c>
      <c r="F1610" s="30" t="s">
        <v>693</v>
      </c>
      <c r="G1610" s="28">
        <v>45826.036643518521</v>
      </c>
    </row>
    <row r="1611" spans="1:7" x14ac:dyDescent="0.25">
      <c r="A1611" s="30" t="s">
        <v>6579</v>
      </c>
      <c r="B1611" s="30" t="s">
        <v>4922</v>
      </c>
      <c r="C1611" s="30" t="s">
        <v>701</v>
      </c>
      <c r="D1611" s="30" t="s">
        <v>717</v>
      </c>
      <c r="E1611" s="28">
        <v>45827.037199074075</v>
      </c>
      <c r="F1611" s="30" t="s">
        <v>693</v>
      </c>
      <c r="G1611" s="28">
        <v>45826.037199074075</v>
      </c>
    </row>
    <row r="1612" spans="1:7" x14ac:dyDescent="0.25">
      <c r="A1612" s="30" t="s">
        <v>6580</v>
      </c>
      <c r="B1612" s="30" t="s">
        <v>4922</v>
      </c>
      <c r="C1612" s="30" t="s">
        <v>704</v>
      </c>
      <c r="D1612" s="30" t="s">
        <v>717</v>
      </c>
      <c r="E1612" s="28">
        <v>45827.03802083333</v>
      </c>
      <c r="F1612" s="30" t="s">
        <v>693</v>
      </c>
      <c r="G1612" s="28">
        <v>45826.03802083333</v>
      </c>
    </row>
    <row r="1613" spans="1:7" x14ac:dyDescent="0.25">
      <c r="A1613" s="30" t="s">
        <v>6581</v>
      </c>
      <c r="B1613" s="30" t="s">
        <v>4926</v>
      </c>
      <c r="C1613" s="30" t="s">
        <v>704</v>
      </c>
      <c r="D1613" s="30" t="s">
        <v>717</v>
      </c>
      <c r="E1613" s="28">
        <v>45827.038078703707</v>
      </c>
      <c r="F1613" s="30" t="s">
        <v>693</v>
      </c>
      <c r="G1613" s="28">
        <v>45826.038078703707</v>
      </c>
    </row>
    <row r="1614" spans="1:7" x14ac:dyDescent="0.25">
      <c r="A1614" s="30" t="s">
        <v>6582</v>
      </c>
      <c r="B1614" s="30" t="s">
        <v>4928</v>
      </c>
      <c r="C1614" s="30" t="s">
        <v>704</v>
      </c>
      <c r="D1614" s="30" t="s">
        <v>717</v>
      </c>
      <c r="E1614" s="28">
        <v>45827.038124999999</v>
      </c>
      <c r="F1614" s="30" t="s">
        <v>693</v>
      </c>
      <c r="G1614" s="28">
        <v>45826.038124999999</v>
      </c>
    </row>
    <row r="1615" spans="1:7" x14ac:dyDescent="0.25">
      <c r="A1615" s="30" t="s">
        <v>6583</v>
      </c>
      <c r="B1615" s="30" t="s">
        <v>5597</v>
      </c>
      <c r="C1615" s="30" t="s">
        <v>696</v>
      </c>
      <c r="D1615" s="30" t="s">
        <v>712</v>
      </c>
      <c r="E1615" s="28">
        <v>45827.042870370373</v>
      </c>
      <c r="F1615" s="30" t="s">
        <v>693</v>
      </c>
      <c r="G1615" s="28">
        <v>45826.042870370373</v>
      </c>
    </row>
    <row r="1616" spans="1:7" x14ac:dyDescent="0.25">
      <c r="A1616" s="30" t="s">
        <v>6584</v>
      </c>
      <c r="B1616" s="30" t="s">
        <v>5595</v>
      </c>
      <c r="C1616" s="30" t="s">
        <v>696</v>
      </c>
      <c r="D1616" s="30" t="s">
        <v>697</v>
      </c>
      <c r="E1616" s="28">
        <v>45827.049259259256</v>
      </c>
      <c r="F1616" s="30" t="s">
        <v>693</v>
      </c>
      <c r="G1616" s="28">
        <v>45826.049259259256</v>
      </c>
    </row>
    <row r="1617" spans="1:7" x14ac:dyDescent="0.25">
      <c r="A1617" s="30" t="s">
        <v>6585</v>
      </c>
      <c r="B1617" s="30" t="s">
        <v>5786</v>
      </c>
      <c r="C1617" s="30" t="s">
        <v>691</v>
      </c>
      <c r="D1617" s="30" t="s">
        <v>692</v>
      </c>
      <c r="E1617" s="28">
        <v>45827.073055555556</v>
      </c>
      <c r="F1617" s="30" t="s">
        <v>693</v>
      </c>
      <c r="G1617" s="28">
        <v>45826.073055555556</v>
      </c>
    </row>
    <row r="1618" spans="1:7" x14ac:dyDescent="0.25">
      <c r="A1618" s="30" t="s">
        <v>6586</v>
      </c>
      <c r="B1618" s="30" t="s">
        <v>2111</v>
      </c>
      <c r="C1618" s="30" t="s">
        <v>706</v>
      </c>
      <c r="D1618" s="30" t="s">
        <v>77</v>
      </c>
      <c r="E1618" s="28">
        <v>45827.08189814815</v>
      </c>
      <c r="F1618" s="30" t="s">
        <v>693</v>
      </c>
      <c r="G1618" s="28">
        <v>45826.08189814815</v>
      </c>
    </row>
    <row r="1619" spans="1:7" x14ac:dyDescent="0.25">
      <c r="A1619" s="30" t="s">
        <v>6587</v>
      </c>
      <c r="B1619" s="30" t="s">
        <v>3388</v>
      </c>
      <c r="C1619" s="30" t="s">
        <v>714</v>
      </c>
      <c r="D1619" s="30" t="s">
        <v>715</v>
      </c>
      <c r="E1619" s="28">
        <v>45827.085034722222</v>
      </c>
      <c r="F1619" s="30" t="s">
        <v>693</v>
      </c>
      <c r="G1619" s="28">
        <v>45826.085034722222</v>
      </c>
    </row>
    <row r="1620" spans="1:7" x14ac:dyDescent="0.25">
      <c r="A1620" s="30" t="s">
        <v>6588</v>
      </c>
      <c r="B1620" s="30" t="s">
        <v>1423</v>
      </c>
      <c r="C1620" s="30" t="s">
        <v>714</v>
      </c>
      <c r="D1620" s="30" t="s">
        <v>715</v>
      </c>
      <c r="E1620" s="28">
        <v>45827.085752314815</v>
      </c>
      <c r="F1620" s="30" t="s">
        <v>693</v>
      </c>
      <c r="G1620" s="28">
        <v>45826.085752314815</v>
      </c>
    </row>
    <row r="1621" spans="1:7" x14ac:dyDescent="0.25">
      <c r="A1621" s="30" t="s">
        <v>6589</v>
      </c>
      <c r="B1621" s="30" t="s">
        <v>4922</v>
      </c>
      <c r="C1621" s="30" t="s">
        <v>691</v>
      </c>
      <c r="D1621" s="30" t="s">
        <v>692</v>
      </c>
      <c r="E1621" s="28">
        <v>45827.088958333334</v>
      </c>
      <c r="F1621" s="30" t="s">
        <v>693</v>
      </c>
      <c r="G1621" s="28">
        <v>45826.088958333334</v>
      </c>
    </row>
    <row r="1622" spans="1:7" x14ac:dyDescent="0.25">
      <c r="A1622" s="30" t="s">
        <v>6590</v>
      </c>
      <c r="B1622" s="30" t="s">
        <v>4928</v>
      </c>
      <c r="C1622" s="30" t="s">
        <v>691</v>
      </c>
      <c r="D1622" s="30" t="s">
        <v>692</v>
      </c>
      <c r="E1622" s="28">
        <v>45827.089039351849</v>
      </c>
      <c r="F1622" s="30" t="s">
        <v>693</v>
      </c>
      <c r="G1622" s="28">
        <v>45826.089039351849</v>
      </c>
    </row>
    <row r="1623" spans="1:7" x14ac:dyDescent="0.25">
      <c r="A1623" s="30" t="s">
        <v>6591</v>
      </c>
      <c r="B1623" s="30" t="s">
        <v>5461</v>
      </c>
      <c r="C1623" s="30" t="s">
        <v>696</v>
      </c>
      <c r="D1623" s="30" t="s">
        <v>708</v>
      </c>
      <c r="E1623" s="28">
        <v>45827.092453703706</v>
      </c>
      <c r="F1623" s="30" t="s">
        <v>693</v>
      </c>
      <c r="G1623" s="28">
        <v>45826.092453703706</v>
      </c>
    </row>
    <row r="1624" spans="1:7" x14ac:dyDescent="0.25">
      <c r="A1624" s="30" t="s">
        <v>6592</v>
      </c>
      <c r="B1624" s="30" t="s">
        <v>5455</v>
      </c>
      <c r="C1624" s="30" t="s">
        <v>696</v>
      </c>
      <c r="D1624" s="30" t="s">
        <v>708</v>
      </c>
      <c r="E1624" s="28">
        <v>45827.092615740738</v>
      </c>
      <c r="F1624" s="30" t="s">
        <v>693</v>
      </c>
      <c r="G1624" s="28">
        <v>45826.092615740738</v>
      </c>
    </row>
    <row r="1625" spans="1:7" x14ac:dyDescent="0.25">
      <c r="A1625" s="30" t="s">
        <v>6593</v>
      </c>
      <c r="B1625" s="30" t="s">
        <v>5760</v>
      </c>
      <c r="C1625" s="30" t="s">
        <v>701</v>
      </c>
      <c r="D1625" s="30" t="s">
        <v>713</v>
      </c>
      <c r="E1625" s="28">
        <v>45827.103379629632</v>
      </c>
      <c r="F1625" s="30" t="s">
        <v>693</v>
      </c>
      <c r="G1625" s="28">
        <v>45826.103379629632</v>
      </c>
    </row>
    <row r="1626" spans="1:7" x14ac:dyDescent="0.25">
      <c r="A1626" s="30" t="s">
        <v>6594</v>
      </c>
      <c r="B1626" s="30" t="s">
        <v>5542</v>
      </c>
      <c r="C1626" s="30" t="s">
        <v>696</v>
      </c>
      <c r="D1626" s="30" t="s">
        <v>712</v>
      </c>
      <c r="E1626" s="28">
        <v>45827.103993055556</v>
      </c>
      <c r="F1626" s="30" t="s">
        <v>693</v>
      </c>
      <c r="G1626" s="28">
        <v>45826.103993055556</v>
      </c>
    </row>
    <row r="1627" spans="1:7" x14ac:dyDescent="0.25">
      <c r="A1627" s="30" t="s">
        <v>6595</v>
      </c>
      <c r="B1627" s="30" t="s">
        <v>5696</v>
      </c>
      <c r="C1627" s="30" t="s">
        <v>696</v>
      </c>
      <c r="D1627" s="30" t="s">
        <v>697</v>
      </c>
      <c r="E1627" s="28">
        <v>45827.105636574073</v>
      </c>
      <c r="F1627" s="30" t="s">
        <v>693</v>
      </c>
      <c r="G1627" s="28">
        <v>45826.105636574073</v>
      </c>
    </row>
    <row r="1628" spans="1:7" x14ac:dyDescent="0.25">
      <c r="A1628" s="30" t="s">
        <v>6596</v>
      </c>
      <c r="B1628" s="30" t="s">
        <v>5731</v>
      </c>
      <c r="C1628" s="30" t="s">
        <v>696</v>
      </c>
      <c r="D1628" s="30" t="s">
        <v>697</v>
      </c>
      <c r="E1628" s="28">
        <v>45827.105671296296</v>
      </c>
      <c r="F1628" s="30" t="s">
        <v>693</v>
      </c>
      <c r="G1628" s="28">
        <v>45826.105671296296</v>
      </c>
    </row>
    <row r="1629" spans="1:7" x14ac:dyDescent="0.25">
      <c r="A1629" s="30" t="s">
        <v>6597</v>
      </c>
      <c r="B1629" s="30" t="s">
        <v>3333</v>
      </c>
      <c r="C1629" s="30" t="s">
        <v>691</v>
      </c>
      <c r="D1629" s="30" t="s">
        <v>692</v>
      </c>
      <c r="E1629" s="28">
        <v>45827.109282407408</v>
      </c>
      <c r="F1629" s="30" t="s">
        <v>693</v>
      </c>
      <c r="G1629" s="28">
        <v>45826.109282407408</v>
      </c>
    </row>
    <row r="1630" spans="1:7" x14ac:dyDescent="0.25">
      <c r="A1630" s="30" t="s">
        <v>6598</v>
      </c>
      <c r="B1630" s="30" t="s">
        <v>3388</v>
      </c>
      <c r="C1630" s="30" t="s">
        <v>699</v>
      </c>
      <c r="D1630" s="30" t="s">
        <v>77</v>
      </c>
      <c r="E1630" s="28">
        <v>45827.099791666667</v>
      </c>
      <c r="F1630" s="30" t="s">
        <v>693</v>
      </c>
      <c r="G1630" s="28">
        <v>45826.099791666667</v>
      </c>
    </row>
    <row r="1631" spans="1:7" x14ac:dyDescent="0.25">
      <c r="A1631" s="30" t="s">
        <v>6599</v>
      </c>
      <c r="B1631" s="30" t="s">
        <v>2775</v>
      </c>
      <c r="C1631" s="30" t="s">
        <v>714</v>
      </c>
      <c r="D1631" s="30" t="s">
        <v>715</v>
      </c>
      <c r="E1631" s="28">
        <v>45827.114039351851</v>
      </c>
      <c r="F1631" s="30" t="s">
        <v>693</v>
      </c>
      <c r="G1631" s="28">
        <v>45826.114039351851</v>
      </c>
    </row>
    <row r="1632" spans="1:7" x14ac:dyDescent="0.25">
      <c r="A1632" s="30" t="s">
        <v>6600</v>
      </c>
      <c r="B1632" s="30" t="s">
        <v>3787</v>
      </c>
      <c r="C1632" s="30" t="s">
        <v>691</v>
      </c>
      <c r="D1632" s="30" t="s">
        <v>692</v>
      </c>
      <c r="E1632" s="28">
        <v>45827.129155092596</v>
      </c>
      <c r="F1632" s="30" t="s">
        <v>693</v>
      </c>
      <c r="G1632" s="28">
        <v>45826.129155092596</v>
      </c>
    </row>
    <row r="1633" spans="1:7" x14ac:dyDescent="0.25">
      <c r="A1633" s="30" t="s">
        <v>6601</v>
      </c>
      <c r="B1633" s="30" t="s">
        <v>5708</v>
      </c>
      <c r="C1633" s="30" t="s">
        <v>701</v>
      </c>
      <c r="D1633" s="30" t="s">
        <v>713</v>
      </c>
      <c r="E1633" s="28">
        <v>45827.134780092594</v>
      </c>
      <c r="F1633" s="30" t="s">
        <v>693</v>
      </c>
      <c r="G1633" s="28">
        <v>45826.134780092594</v>
      </c>
    </row>
    <row r="1634" spans="1:7" x14ac:dyDescent="0.25">
      <c r="A1634" s="30" t="s">
        <v>6602</v>
      </c>
      <c r="B1634" s="30" t="s">
        <v>5708</v>
      </c>
      <c r="C1634" s="30" t="s">
        <v>704</v>
      </c>
      <c r="D1634" s="30" t="s">
        <v>713</v>
      </c>
      <c r="E1634" s="28">
        <v>45827.135057870371</v>
      </c>
      <c r="F1634" s="30" t="s">
        <v>693</v>
      </c>
      <c r="G1634" s="28">
        <v>45826.135057870371</v>
      </c>
    </row>
    <row r="1635" spans="1:7" x14ac:dyDescent="0.25">
      <c r="A1635" s="30" t="s">
        <v>6603</v>
      </c>
      <c r="B1635" s="30" t="s">
        <v>2231</v>
      </c>
      <c r="C1635" s="30" t="s">
        <v>714</v>
      </c>
      <c r="D1635" s="30" t="s">
        <v>715</v>
      </c>
      <c r="E1635" s="28">
        <v>45827.135960648149</v>
      </c>
      <c r="F1635" s="30" t="s">
        <v>693</v>
      </c>
      <c r="G1635" s="28">
        <v>45826.135960648149</v>
      </c>
    </row>
    <row r="1636" spans="1:7" x14ac:dyDescent="0.25">
      <c r="A1636" s="30" t="s">
        <v>6604</v>
      </c>
      <c r="B1636" s="30" t="s">
        <v>2229</v>
      </c>
      <c r="C1636" s="30" t="s">
        <v>714</v>
      </c>
      <c r="D1636" s="30" t="s">
        <v>715</v>
      </c>
      <c r="E1636" s="28">
        <v>45827.136087962965</v>
      </c>
      <c r="F1636" s="30" t="s">
        <v>693</v>
      </c>
      <c r="G1636" s="28">
        <v>45826.136087962965</v>
      </c>
    </row>
    <row r="1637" spans="1:7" x14ac:dyDescent="0.25">
      <c r="A1637" s="30" t="s">
        <v>6605</v>
      </c>
      <c r="B1637" s="30" t="s">
        <v>2226</v>
      </c>
      <c r="C1637" s="30" t="s">
        <v>714</v>
      </c>
      <c r="D1637" s="30" t="s">
        <v>715</v>
      </c>
      <c r="E1637" s="28">
        <v>45827.136145833334</v>
      </c>
      <c r="F1637" s="30" t="s">
        <v>693</v>
      </c>
      <c r="G1637" s="28">
        <v>45826.136145833334</v>
      </c>
    </row>
    <row r="1638" spans="1:7" x14ac:dyDescent="0.25">
      <c r="A1638" s="30" t="s">
        <v>6606</v>
      </c>
      <c r="B1638" s="30" t="s">
        <v>2213</v>
      </c>
      <c r="C1638" s="30" t="s">
        <v>714</v>
      </c>
      <c r="D1638" s="30" t="s">
        <v>715</v>
      </c>
      <c r="E1638" s="28">
        <v>45827.136238425926</v>
      </c>
      <c r="F1638" s="30" t="s">
        <v>693</v>
      </c>
      <c r="G1638" s="28">
        <v>45826.136238425926</v>
      </c>
    </row>
    <row r="1639" spans="1:7" x14ac:dyDescent="0.25">
      <c r="A1639" s="30" t="s">
        <v>6607</v>
      </c>
      <c r="B1639" s="30" t="s">
        <v>5501</v>
      </c>
      <c r="C1639" s="30" t="s">
        <v>701</v>
      </c>
      <c r="D1639" s="30" t="s">
        <v>717</v>
      </c>
      <c r="E1639" s="28">
        <v>45827.143888888888</v>
      </c>
      <c r="F1639" s="30" t="s">
        <v>693</v>
      </c>
      <c r="G1639" s="28">
        <v>45826.143888888888</v>
      </c>
    </row>
    <row r="1640" spans="1:7" x14ac:dyDescent="0.25">
      <c r="A1640" s="30" t="s">
        <v>6608</v>
      </c>
      <c r="B1640" s="30" t="s">
        <v>5517</v>
      </c>
      <c r="C1640" s="30" t="s">
        <v>701</v>
      </c>
      <c r="D1640" s="30" t="s">
        <v>717</v>
      </c>
      <c r="E1640" s="28">
        <v>45827.143946759257</v>
      </c>
      <c r="F1640" s="30" t="s">
        <v>693</v>
      </c>
      <c r="G1640" s="28">
        <v>45826.143946759257</v>
      </c>
    </row>
    <row r="1641" spans="1:7" x14ac:dyDescent="0.25">
      <c r="A1641" s="30" t="s">
        <v>6609</v>
      </c>
      <c r="B1641" s="30" t="s">
        <v>5507</v>
      </c>
      <c r="C1641" s="30" t="s">
        <v>701</v>
      </c>
      <c r="D1641" s="30" t="s">
        <v>717</v>
      </c>
      <c r="E1641" s="28">
        <v>45827.143993055557</v>
      </c>
      <c r="F1641" s="30" t="s">
        <v>693</v>
      </c>
      <c r="G1641" s="28">
        <v>45826.143993055557</v>
      </c>
    </row>
    <row r="1642" spans="1:7" x14ac:dyDescent="0.25">
      <c r="A1642" s="30" t="s">
        <v>6610</v>
      </c>
      <c r="B1642" s="30" t="s">
        <v>5525</v>
      </c>
      <c r="C1642" s="30" t="s">
        <v>701</v>
      </c>
      <c r="D1642" s="30" t="s">
        <v>717</v>
      </c>
      <c r="E1642" s="28">
        <v>45827.144097222219</v>
      </c>
      <c r="F1642" s="30" t="s">
        <v>693</v>
      </c>
      <c r="G1642" s="28">
        <v>45826.144097222219</v>
      </c>
    </row>
    <row r="1643" spans="1:7" x14ac:dyDescent="0.25">
      <c r="A1643" s="30" t="s">
        <v>6611</v>
      </c>
      <c r="B1643" s="30" t="s">
        <v>5523</v>
      </c>
      <c r="C1643" s="30" t="s">
        <v>701</v>
      </c>
      <c r="D1643" s="30" t="s">
        <v>717</v>
      </c>
      <c r="E1643" s="28">
        <v>45827.144189814811</v>
      </c>
      <c r="F1643" s="30" t="s">
        <v>693</v>
      </c>
      <c r="G1643" s="28">
        <v>45826.144189814811</v>
      </c>
    </row>
    <row r="1644" spans="1:7" x14ac:dyDescent="0.25">
      <c r="A1644" s="30" t="s">
        <v>6612</v>
      </c>
      <c r="B1644" s="30" t="s">
        <v>5505</v>
      </c>
      <c r="C1644" s="30" t="s">
        <v>701</v>
      </c>
      <c r="D1644" s="30" t="s">
        <v>717</v>
      </c>
      <c r="E1644" s="28">
        <v>45827.144409722219</v>
      </c>
      <c r="F1644" s="30" t="s">
        <v>693</v>
      </c>
      <c r="G1644" s="28">
        <v>45826.144409722219</v>
      </c>
    </row>
    <row r="1645" spans="1:7" x14ac:dyDescent="0.25">
      <c r="A1645" s="30" t="s">
        <v>6613</v>
      </c>
      <c r="B1645" s="30" t="s">
        <v>5507</v>
      </c>
      <c r="C1645" s="30" t="s">
        <v>704</v>
      </c>
      <c r="D1645" s="30" t="s">
        <v>717</v>
      </c>
      <c r="E1645" s="28">
        <v>45827.144942129627</v>
      </c>
      <c r="F1645" s="30" t="s">
        <v>693</v>
      </c>
      <c r="G1645" s="28">
        <v>45826.144942129627</v>
      </c>
    </row>
    <row r="1646" spans="1:7" x14ac:dyDescent="0.25">
      <c r="A1646" s="30" t="s">
        <v>6614</v>
      </c>
      <c r="B1646" s="30" t="s">
        <v>5525</v>
      </c>
      <c r="C1646" s="30" t="s">
        <v>704</v>
      </c>
      <c r="D1646" s="30" t="s">
        <v>717</v>
      </c>
      <c r="E1646" s="28">
        <v>45827.145069444443</v>
      </c>
      <c r="F1646" s="30" t="s">
        <v>693</v>
      </c>
      <c r="G1646" s="28">
        <v>45826.145069444443</v>
      </c>
    </row>
    <row r="1647" spans="1:7" x14ac:dyDescent="0.25">
      <c r="A1647" s="30" t="s">
        <v>6615</v>
      </c>
      <c r="B1647" s="30" t="s">
        <v>5523</v>
      </c>
      <c r="C1647" s="30" t="s">
        <v>704</v>
      </c>
      <c r="D1647" s="30" t="s">
        <v>717</v>
      </c>
      <c r="E1647" s="28">
        <v>45827.145162037035</v>
      </c>
      <c r="F1647" s="30" t="s">
        <v>693</v>
      </c>
      <c r="G1647" s="28">
        <v>45826.145162037035</v>
      </c>
    </row>
    <row r="1648" spans="1:7" x14ac:dyDescent="0.25">
      <c r="A1648" s="30" t="s">
        <v>6616</v>
      </c>
      <c r="B1648" s="30" t="s">
        <v>5517</v>
      </c>
      <c r="C1648" s="30" t="s">
        <v>704</v>
      </c>
      <c r="D1648" s="30" t="s">
        <v>717</v>
      </c>
      <c r="E1648" s="28">
        <v>45827.145277777781</v>
      </c>
      <c r="F1648" s="30" t="s">
        <v>693</v>
      </c>
      <c r="G1648" s="28">
        <v>45826.145277777781</v>
      </c>
    </row>
    <row r="1649" spans="1:7" x14ac:dyDescent="0.25">
      <c r="A1649" s="30" t="s">
        <v>6617</v>
      </c>
      <c r="B1649" s="30" t="s">
        <v>5501</v>
      </c>
      <c r="C1649" s="30" t="s">
        <v>704</v>
      </c>
      <c r="D1649" s="30" t="s">
        <v>717</v>
      </c>
      <c r="E1649" s="28">
        <v>45827.145370370374</v>
      </c>
      <c r="F1649" s="30" t="s">
        <v>693</v>
      </c>
      <c r="G1649" s="28">
        <v>45826.145370370374</v>
      </c>
    </row>
    <row r="1650" spans="1:7" x14ac:dyDescent="0.25">
      <c r="A1650" s="30" t="s">
        <v>6618</v>
      </c>
      <c r="B1650" s="30" t="s">
        <v>5505</v>
      </c>
      <c r="C1650" s="30" t="s">
        <v>704</v>
      </c>
      <c r="D1650" s="30" t="s">
        <v>717</v>
      </c>
      <c r="E1650" s="28">
        <v>45827.145474537036</v>
      </c>
      <c r="F1650" s="30" t="s">
        <v>693</v>
      </c>
      <c r="G1650" s="28">
        <v>45826.145474537036</v>
      </c>
    </row>
    <row r="1651" spans="1:7" x14ac:dyDescent="0.25">
      <c r="A1651" s="30" t="s">
        <v>6619</v>
      </c>
      <c r="B1651" s="30" t="s">
        <v>4977</v>
      </c>
      <c r="C1651" s="30" t="s">
        <v>714</v>
      </c>
      <c r="D1651" s="30" t="s">
        <v>715</v>
      </c>
      <c r="E1651" s="28">
        <v>45827.146064814813</v>
      </c>
      <c r="F1651" s="30" t="s">
        <v>693</v>
      </c>
      <c r="G1651" s="28">
        <v>45826.146064814813</v>
      </c>
    </row>
    <row r="1652" spans="1:7" x14ac:dyDescent="0.25">
      <c r="A1652" s="30" t="s">
        <v>6620</v>
      </c>
      <c r="B1652" s="30" t="s">
        <v>5488</v>
      </c>
      <c r="C1652" s="30" t="s">
        <v>696</v>
      </c>
      <c r="D1652" s="30" t="s">
        <v>709</v>
      </c>
      <c r="E1652" s="28">
        <v>45827.148159722223</v>
      </c>
      <c r="F1652" s="30" t="s">
        <v>693</v>
      </c>
      <c r="G1652" s="28">
        <v>45826.148159722223</v>
      </c>
    </row>
    <row r="1653" spans="1:7" x14ac:dyDescent="0.25">
      <c r="A1653" s="30" t="s">
        <v>6621</v>
      </c>
      <c r="B1653" s="30" t="s">
        <v>5499</v>
      </c>
      <c r="C1653" s="30" t="s">
        <v>696</v>
      </c>
      <c r="D1653" s="30" t="s">
        <v>709</v>
      </c>
      <c r="E1653" s="28">
        <v>45827.148206018515</v>
      </c>
      <c r="F1653" s="30" t="s">
        <v>693</v>
      </c>
      <c r="G1653" s="28">
        <v>45826.148206018515</v>
      </c>
    </row>
    <row r="1654" spans="1:7" x14ac:dyDescent="0.25">
      <c r="A1654" s="30" t="s">
        <v>6622</v>
      </c>
      <c r="B1654" s="30" t="s">
        <v>5776</v>
      </c>
      <c r="C1654" s="30" t="s">
        <v>701</v>
      </c>
      <c r="D1654" s="30" t="s">
        <v>710</v>
      </c>
      <c r="E1654" s="28">
        <v>45827.152743055558</v>
      </c>
      <c r="F1654" s="30" t="s">
        <v>693</v>
      </c>
      <c r="G1654" s="28">
        <v>45826.152743055558</v>
      </c>
    </row>
    <row r="1655" spans="1:7" x14ac:dyDescent="0.25">
      <c r="A1655" s="30" t="s">
        <v>6623</v>
      </c>
      <c r="B1655" s="30" t="s">
        <v>5776</v>
      </c>
      <c r="C1655" s="30" t="s">
        <v>704</v>
      </c>
      <c r="D1655" s="30" t="s">
        <v>710</v>
      </c>
      <c r="E1655" s="28">
        <v>45827.153067129628</v>
      </c>
      <c r="F1655" s="30" t="s">
        <v>693</v>
      </c>
      <c r="G1655" s="28">
        <v>45826.153067129628</v>
      </c>
    </row>
    <row r="1656" spans="1:7" x14ac:dyDescent="0.25">
      <c r="A1656" s="30" t="s">
        <v>6624</v>
      </c>
      <c r="B1656" s="30" t="s">
        <v>2273</v>
      </c>
      <c r="C1656" s="30" t="s">
        <v>714</v>
      </c>
      <c r="D1656" s="30" t="s">
        <v>715</v>
      </c>
      <c r="E1656" s="28">
        <v>45827.158796296295</v>
      </c>
      <c r="F1656" s="30" t="s">
        <v>693</v>
      </c>
      <c r="G1656" s="28">
        <v>45826.158796296295</v>
      </c>
    </row>
    <row r="1657" spans="1:7" x14ac:dyDescent="0.25">
      <c r="A1657" s="30" t="s">
        <v>6625</v>
      </c>
      <c r="B1657" s="30" t="s">
        <v>4438</v>
      </c>
      <c r="C1657" s="30" t="s">
        <v>701</v>
      </c>
      <c r="D1657" s="30" t="s">
        <v>705</v>
      </c>
      <c r="E1657" s="28">
        <v>45827.169652777775</v>
      </c>
      <c r="F1657" s="30" t="s">
        <v>693</v>
      </c>
      <c r="G1657" s="28">
        <v>45826.169652777775</v>
      </c>
    </row>
    <row r="1658" spans="1:7" x14ac:dyDescent="0.25">
      <c r="A1658" s="30" t="s">
        <v>6626</v>
      </c>
      <c r="B1658" s="30" t="s">
        <v>5472</v>
      </c>
      <c r="C1658" s="30" t="s">
        <v>701</v>
      </c>
      <c r="D1658" s="30" t="s">
        <v>705</v>
      </c>
      <c r="E1658" s="28">
        <v>45827.169756944444</v>
      </c>
      <c r="F1658" s="30" t="s">
        <v>693</v>
      </c>
      <c r="G1658" s="28">
        <v>45826.169756944444</v>
      </c>
    </row>
    <row r="1659" spans="1:7" x14ac:dyDescent="0.25">
      <c r="A1659" s="30" t="s">
        <v>6627</v>
      </c>
      <c r="B1659" s="30" t="s">
        <v>5480</v>
      </c>
      <c r="C1659" s="30" t="s">
        <v>701</v>
      </c>
      <c r="D1659" s="30" t="s">
        <v>705</v>
      </c>
      <c r="E1659" s="28">
        <v>45827.16983796296</v>
      </c>
      <c r="F1659" s="30" t="s">
        <v>693</v>
      </c>
      <c r="G1659" s="28">
        <v>45826.16983796296</v>
      </c>
    </row>
    <row r="1660" spans="1:7" x14ac:dyDescent="0.25">
      <c r="A1660" s="30" t="s">
        <v>6628</v>
      </c>
      <c r="B1660" s="30" t="s">
        <v>5482</v>
      </c>
      <c r="C1660" s="30" t="s">
        <v>701</v>
      </c>
      <c r="D1660" s="30" t="s">
        <v>705</v>
      </c>
      <c r="E1660" s="28">
        <v>45827.16988425926</v>
      </c>
      <c r="F1660" s="30" t="s">
        <v>693</v>
      </c>
      <c r="G1660" s="28">
        <v>45826.16988425926</v>
      </c>
    </row>
    <row r="1661" spans="1:7" x14ac:dyDescent="0.25">
      <c r="A1661" s="30" t="s">
        <v>6629</v>
      </c>
      <c r="B1661" s="30" t="s">
        <v>5468</v>
      </c>
      <c r="C1661" s="30" t="s">
        <v>701</v>
      </c>
      <c r="D1661" s="30" t="s">
        <v>705</v>
      </c>
      <c r="E1661" s="28">
        <v>45827.169965277775</v>
      </c>
      <c r="F1661" s="30" t="s">
        <v>693</v>
      </c>
      <c r="G1661" s="28">
        <v>45826.169965277775</v>
      </c>
    </row>
    <row r="1662" spans="1:7" x14ac:dyDescent="0.25">
      <c r="A1662" s="30" t="s">
        <v>6630</v>
      </c>
      <c r="B1662" s="30" t="s">
        <v>5470</v>
      </c>
      <c r="C1662" s="30" t="s">
        <v>701</v>
      </c>
      <c r="D1662" s="30" t="s">
        <v>705</v>
      </c>
      <c r="E1662" s="28">
        <v>45827.170057870368</v>
      </c>
      <c r="F1662" s="30" t="s">
        <v>693</v>
      </c>
      <c r="G1662" s="28">
        <v>45826.170057870368</v>
      </c>
    </row>
    <row r="1663" spans="1:7" x14ac:dyDescent="0.25">
      <c r="A1663" s="30" t="s">
        <v>6631</v>
      </c>
      <c r="B1663" s="30" t="s">
        <v>5476</v>
      </c>
      <c r="C1663" s="30" t="s">
        <v>701</v>
      </c>
      <c r="D1663" s="30" t="s">
        <v>705</v>
      </c>
      <c r="E1663" s="28">
        <v>45827.170104166667</v>
      </c>
      <c r="F1663" s="30" t="s">
        <v>693</v>
      </c>
      <c r="G1663" s="28">
        <v>45826.170104166667</v>
      </c>
    </row>
    <row r="1664" spans="1:7" x14ac:dyDescent="0.25">
      <c r="A1664" s="30" t="s">
        <v>6632</v>
      </c>
      <c r="B1664" s="30" t="s">
        <v>5474</v>
      </c>
      <c r="C1664" s="30" t="s">
        <v>701</v>
      </c>
      <c r="D1664" s="30" t="s">
        <v>705</v>
      </c>
      <c r="E1664" s="28">
        <v>45827.170243055552</v>
      </c>
      <c r="F1664" s="30" t="s">
        <v>693</v>
      </c>
      <c r="G1664" s="28">
        <v>45826.170243055552</v>
      </c>
    </row>
    <row r="1665" spans="1:7" x14ac:dyDescent="0.25">
      <c r="A1665" s="30" t="s">
        <v>6633</v>
      </c>
      <c r="B1665" s="30" t="s">
        <v>5478</v>
      </c>
      <c r="C1665" s="30" t="s">
        <v>701</v>
      </c>
      <c r="D1665" s="30" t="s">
        <v>705</v>
      </c>
      <c r="E1665" s="28">
        <v>45827.170358796298</v>
      </c>
      <c r="F1665" s="30" t="s">
        <v>693</v>
      </c>
      <c r="G1665" s="28">
        <v>45826.170358796298</v>
      </c>
    </row>
    <row r="1666" spans="1:7" x14ac:dyDescent="0.25">
      <c r="A1666" s="30" t="s">
        <v>6634</v>
      </c>
      <c r="B1666" s="30" t="s">
        <v>5712</v>
      </c>
      <c r="C1666" s="30" t="s">
        <v>701</v>
      </c>
      <c r="D1666" s="30" t="s">
        <v>705</v>
      </c>
      <c r="E1666" s="28">
        <v>45827.170428240737</v>
      </c>
      <c r="F1666" s="30" t="s">
        <v>693</v>
      </c>
      <c r="G1666" s="28">
        <v>45826.170428240737</v>
      </c>
    </row>
    <row r="1667" spans="1:7" x14ac:dyDescent="0.25">
      <c r="A1667" s="30" t="s">
        <v>6635</v>
      </c>
      <c r="B1667" s="30" t="s">
        <v>5712</v>
      </c>
      <c r="C1667" s="30" t="s">
        <v>704</v>
      </c>
      <c r="D1667" s="30" t="s">
        <v>705</v>
      </c>
      <c r="E1667" s="28">
        <v>45827.170868055553</v>
      </c>
      <c r="F1667" s="30" t="s">
        <v>693</v>
      </c>
      <c r="G1667" s="28">
        <v>45826.170868055553</v>
      </c>
    </row>
    <row r="1668" spans="1:7" x14ac:dyDescent="0.25">
      <c r="A1668" s="30" t="s">
        <v>6636</v>
      </c>
      <c r="B1668" s="30" t="s">
        <v>5478</v>
      </c>
      <c r="C1668" s="30" t="s">
        <v>704</v>
      </c>
      <c r="D1668" s="30" t="s">
        <v>705</v>
      </c>
      <c r="E1668" s="28">
        <v>45827.170983796299</v>
      </c>
      <c r="F1668" s="30" t="s">
        <v>693</v>
      </c>
      <c r="G1668" s="28">
        <v>45826.170983796299</v>
      </c>
    </row>
    <row r="1669" spans="1:7" x14ac:dyDescent="0.25">
      <c r="A1669" s="30" t="s">
        <v>6637</v>
      </c>
      <c r="B1669" s="30" t="s">
        <v>5476</v>
      </c>
      <c r="C1669" s="30" t="s">
        <v>704</v>
      </c>
      <c r="D1669" s="30" t="s">
        <v>705</v>
      </c>
      <c r="E1669" s="28">
        <v>45827.171076388891</v>
      </c>
      <c r="F1669" s="30" t="s">
        <v>693</v>
      </c>
      <c r="G1669" s="28">
        <v>45826.171076388891</v>
      </c>
    </row>
    <row r="1670" spans="1:7" x14ac:dyDescent="0.25">
      <c r="A1670" s="30" t="s">
        <v>6638</v>
      </c>
      <c r="B1670" s="30" t="s">
        <v>5474</v>
      </c>
      <c r="C1670" s="30" t="s">
        <v>704</v>
      </c>
      <c r="D1670" s="30" t="s">
        <v>705</v>
      </c>
      <c r="E1670" s="28">
        <v>45827.171238425923</v>
      </c>
      <c r="F1670" s="30" t="s">
        <v>693</v>
      </c>
      <c r="G1670" s="28">
        <v>45826.171238425923</v>
      </c>
    </row>
    <row r="1671" spans="1:7" x14ac:dyDescent="0.25">
      <c r="A1671" s="30" t="s">
        <v>6639</v>
      </c>
      <c r="B1671" s="30" t="s">
        <v>5468</v>
      </c>
      <c r="C1671" s="30" t="s">
        <v>704</v>
      </c>
      <c r="D1671" s="30" t="s">
        <v>705</v>
      </c>
      <c r="E1671" s="28">
        <v>45827.171377314815</v>
      </c>
      <c r="F1671" s="30" t="s">
        <v>693</v>
      </c>
      <c r="G1671" s="28">
        <v>45826.171377314815</v>
      </c>
    </row>
    <row r="1672" spans="1:7" x14ac:dyDescent="0.25">
      <c r="A1672" s="30" t="s">
        <v>6640</v>
      </c>
      <c r="B1672" s="30" t="s">
        <v>5482</v>
      </c>
      <c r="C1672" s="30" t="s">
        <v>704</v>
      </c>
      <c r="D1672" s="30" t="s">
        <v>705</v>
      </c>
      <c r="E1672" s="28">
        <v>45827.17150462963</v>
      </c>
      <c r="F1672" s="30" t="s">
        <v>693</v>
      </c>
      <c r="G1672" s="28">
        <v>45826.17150462963</v>
      </c>
    </row>
    <row r="1673" spans="1:7" x14ac:dyDescent="0.25">
      <c r="A1673" s="30" t="s">
        <v>6641</v>
      </c>
      <c r="B1673" s="30" t="s">
        <v>5480</v>
      </c>
      <c r="C1673" s="30" t="s">
        <v>704</v>
      </c>
      <c r="D1673" s="30" t="s">
        <v>705</v>
      </c>
      <c r="E1673" s="28">
        <v>45827.1716087963</v>
      </c>
      <c r="F1673" s="30" t="s">
        <v>693</v>
      </c>
      <c r="G1673" s="28">
        <v>45826.1716087963</v>
      </c>
    </row>
    <row r="1674" spans="1:7" x14ac:dyDescent="0.25">
      <c r="A1674" s="30" t="s">
        <v>6642</v>
      </c>
      <c r="B1674" s="30" t="s">
        <v>5472</v>
      </c>
      <c r="C1674" s="30" t="s">
        <v>704</v>
      </c>
      <c r="D1674" s="30" t="s">
        <v>705</v>
      </c>
      <c r="E1674" s="28">
        <v>45827.171759259261</v>
      </c>
      <c r="F1674" s="30" t="s">
        <v>693</v>
      </c>
      <c r="G1674" s="28">
        <v>45826.171759259261</v>
      </c>
    </row>
    <row r="1675" spans="1:7" x14ac:dyDescent="0.25">
      <c r="A1675" s="30" t="s">
        <v>6643</v>
      </c>
      <c r="B1675" s="30" t="s">
        <v>4438</v>
      </c>
      <c r="C1675" s="30" t="s">
        <v>704</v>
      </c>
      <c r="D1675" s="30" t="s">
        <v>705</v>
      </c>
      <c r="E1675" s="28">
        <v>45827.171909722223</v>
      </c>
      <c r="F1675" s="30" t="s">
        <v>693</v>
      </c>
      <c r="G1675" s="28">
        <v>45826.171909722223</v>
      </c>
    </row>
    <row r="1676" spans="1:7" x14ac:dyDescent="0.25">
      <c r="A1676" s="30" t="s">
        <v>6644</v>
      </c>
      <c r="B1676" s="30" t="s">
        <v>5470</v>
      </c>
      <c r="C1676" s="30" t="s">
        <v>704</v>
      </c>
      <c r="D1676" s="30" t="s">
        <v>705</v>
      </c>
      <c r="E1676" s="28">
        <v>45827.172060185185</v>
      </c>
      <c r="F1676" s="30" t="s">
        <v>693</v>
      </c>
      <c r="G1676" s="28">
        <v>45826.172060185185</v>
      </c>
    </row>
    <row r="1677" spans="1:7" x14ac:dyDescent="0.25">
      <c r="A1677" s="30" t="s">
        <v>6645</v>
      </c>
      <c r="B1677" s="30" t="s">
        <v>6154</v>
      </c>
      <c r="C1677" s="30" t="s">
        <v>696</v>
      </c>
      <c r="D1677" s="30" t="s">
        <v>697</v>
      </c>
      <c r="E1677" s="28">
        <v>45827.172442129631</v>
      </c>
      <c r="F1677" s="30" t="s">
        <v>693</v>
      </c>
      <c r="G1677" s="28">
        <v>45826.172442129631</v>
      </c>
    </row>
    <row r="1678" spans="1:7" x14ac:dyDescent="0.25">
      <c r="A1678" s="30" t="s">
        <v>6646</v>
      </c>
      <c r="B1678" s="30" t="s">
        <v>6156</v>
      </c>
      <c r="C1678" s="30" t="s">
        <v>696</v>
      </c>
      <c r="D1678" s="30" t="s">
        <v>697</v>
      </c>
      <c r="E1678" s="28">
        <v>45827.172662037039</v>
      </c>
      <c r="F1678" s="30" t="s">
        <v>693</v>
      </c>
      <c r="G1678" s="28">
        <v>45826.172662037039</v>
      </c>
    </row>
    <row r="1679" spans="1:7" x14ac:dyDescent="0.25">
      <c r="A1679" s="30" t="s">
        <v>6647</v>
      </c>
      <c r="B1679" s="30" t="s">
        <v>6158</v>
      </c>
      <c r="C1679" s="30" t="s">
        <v>696</v>
      </c>
      <c r="D1679" s="30" t="s">
        <v>697</v>
      </c>
      <c r="E1679" s="28">
        <v>45827.172974537039</v>
      </c>
      <c r="F1679" s="30" t="s">
        <v>693</v>
      </c>
      <c r="G1679" s="28">
        <v>45826.172974537039</v>
      </c>
    </row>
    <row r="1680" spans="1:7" x14ac:dyDescent="0.25">
      <c r="A1680" s="30" t="s">
        <v>6648</v>
      </c>
      <c r="B1680" s="30" t="s">
        <v>4502</v>
      </c>
      <c r="C1680" s="30" t="s">
        <v>701</v>
      </c>
      <c r="D1680" s="30" t="s">
        <v>702</v>
      </c>
      <c r="E1680" s="28">
        <v>45827.172743055555</v>
      </c>
      <c r="F1680" s="30" t="s">
        <v>693</v>
      </c>
      <c r="G1680" s="28">
        <v>45826.172743055555</v>
      </c>
    </row>
    <row r="1681" spans="1:7" x14ac:dyDescent="0.25">
      <c r="A1681" s="30" t="s">
        <v>6649</v>
      </c>
      <c r="B1681" s="30" t="s">
        <v>4500</v>
      </c>
      <c r="C1681" s="30" t="s">
        <v>701</v>
      </c>
      <c r="D1681" s="30" t="s">
        <v>702</v>
      </c>
      <c r="E1681" s="28">
        <v>45827.172962962963</v>
      </c>
      <c r="F1681" s="30" t="s">
        <v>693</v>
      </c>
      <c r="G1681" s="28">
        <v>45826.172962962963</v>
      </c>
    </row>
    <row r="1682" spans="1:7" x14ac:dyDescent="0.25">
      <c r="A1682" s="30" t="s">
        <v>6650</v>
      </c>
      <c r="B1682" s="30" t="s">
        <v>4159</v>
      </c>
      <c r="C1682" s="30" t="s">
        <v>699</v>
      </c>
      <c r="D1682" s="30" t="s">
        <v>223</v>
      </c>
      <c r="E1682" s="28">
        <v>45827.173784722225</v>
      </c>
      <c r="F1682" s="30" t="s">
        <v>693</v>
      </c>
      <c r="G1682" s="28">
        <v>45826.173784722225</v>
      </c>
    </row>
    <row r="1683" spans="1:7" x14ac:dyDescent="0.25">
      <c r="A1683" s="30" t="s">
        <v>6651</v>
      </c>
      <c r="B1683" s="30" t="s">
        <v>4500</v>
      </c>
      <c r="C1683" s="30" t="s">
        <v>704</v>
      </c>
      <c r="D1683" s="30" t="s">
        <v>702</v>
      </c>
      <c r="E1683" s="28">
        <v>45827.173437500001</v>
      </c>
      <c r="F1683" s="30" t="s">
        <v>693</v>
      </c>
      <c r="G1683" s="28">
        <v>45826.173437500001</v>
      </c>
    </row>
    <row r="1684" spans="1:7" x14ac:dyDescent="0.25">
      <c r="A1684" s="30" t="s">
        <v>6652</v>
      </c>
      <c r="B1684" s="30" t="s">
        <v>4502</v>
      </c>
      <c r="C1684" s="30" t="s">
        <v>704</v>
      </c>
      <c r="D1684" s="30" t="s">
        <v>702</v>
      </c>
      <c r="E1684" s="28">
        <v>45827.173472222225</v>
      </c>
      <c r="F1684" s="30" t="s">
        <v>693</v>
      </c>
      <c r="G1684" s="28">
        <v>45826.173472222225</v>
      </c>
    </row>
    <row r="1685" spans="1:7" x14ac:dyDescent="0.25">
      <c r="A1685" s="30" t="s">
        <v>6653</v>
      </c>
      <c r="B1685" s="30" t="s">
        <v>5389</v>
      </c>
      <c r="C1685" s="30" t="s">
        <v>696</v>
      </c>
      <c r="D1685" s="30" t="s">
        <v>709</v>
      </c>
      <c r="E1685" s="28">
        <v>45827.181504629632</v>
      </c>
      <c r="F1685" s="30" t="s">
        <v>693</v>
      </c>
      <c r="G1685" s="28">
        <v>45826.181504629632</v>
      </c>
    </row>
    <row r="1686" spans="1:7" x14ac:dyDescent="0.25">
      <c r="A1686" s="30" t="s">
        <v>6654</v>
      </c>
      <c r="B1686" s="30" t="s">
        <v>5396</v>
      </c>
      <c r="C1686" s="30" t="s">
        <v>696</v>
      </c>
      <c r="D1686" s="30" t="s">
        <v>709</v>
      </c>
      <c r="E1686" s="28">
        <v>45827.181550925925</v>
      </c>
      <c r="F1686" s="30" t="s">
        <v>693</v>
      </c>
      <c r="G1686" s="28">
        <v>45826.181550925925</v>
      </c>
    </row>
    <row r="1687" spans="1:7" x14ac:dyDescent="0.25">
      <c r="A1687" s="30" t="s">
        <v>6655</v>
      </c>
      <c r="B1687" s="30" t="s">
        <v>5409</v>
      </c>
      <c r="C1687" s="30" t="s">
        <v>696</v>
      </c>
      <c r="D1687" s="30" t="s">
        <v>709</v>
      </c>
      <c r="E1687" s="28">
        <v>45827.182083333333</v>
      </c>
      <c r="F1687" s="30" t="s">
        <v>693</v>
      </c>
      <c r="G1687" s="28">
        <v>45826.182083333333</v>
      </c>
    </row>
    <row r="1688" spans="1:7" x14ac:dyDescent="0.25">
      <c r="A1688" s="30" t="s">
        <v>6656</v>
      </c>
      <c r="B1688" s="30" t="s">
        <v>5411</v>
      </c>
      <c r="C1688" s="30" t="s">
        <v>696</v>
      </c>
      <c r="D1688" s="30" t="s">
        <v>709</v>
      </c>
      <c r="E1688" s="28">
        <v>45827.182152777779</v>
      </c>
      <c r="F1688" s="30" t="s">
        <v>693</v>
      </c>
      <c r="G1688" s="28">
        <v>45826.182152777779</v>
      </c>
    </row>
    <row r="1689" spans="1:7" x14ac:dyDescent="0.25">
      <c r="A1689" s="30" t="s">
        <v>6657</v>
      </c>
      <c r="B1689" s="30" t="s">
        <v>5417</v>
      </c>
      <c r="C1689" s="30" t="s">
        <v>696</v>
      </c>
      <c r="D1689" s="30" t="s">
        <v>709</v>
      </c>
      <c r="E1689" s="28">
        <v>45827.185613425929</v>
      </c>
      <c r="F1689" s="30" t="s">
        <v>693</v>
      </c>
      <c r="G1689" s="28">
        <v>45826.185613425929</v>
      </c>
    </row>
    <row r="1690" spans="1:7" x14ac:dyDescent="0.25">
      <c r="A1690" s="30" t="s">
        <v>6658</v>
      </c>
      <c r="B1690" s="30" t="s">
        <v>5422</v>
      </c>
      <c r="C1690" s="30" t="s">
        <v>696</v>
      </c>
      <c r="D1690" s="30" t="s">
        <v>709</v>
      </c>
      <c r="E1690" s="28">
        <v>45827.186041666668</v>
      </c>
      <c r="F1690" s="30" t="s">
        <v>693</v>
      </c>
      <c r="G1690" s="28">
        <v>45826.186041666668</v>
      </c>
    </row>
    <row r="1691" spans="1:7" x14ac:dyDescent="0.25">
      <c r="A1691" s="30" t="s">
        <v>6659</v>
      </c>
      <c r="B1691" s="30" t="s">
        <v>5431</v>
      </c>
      <c r="C1691" s="30" t="s">
        <v>696</v>
      </c>
      <c r="D1691" s="30" t="s">
        <v>709</v>
      </c>
      <c r="E1691" s="28">
        <v>45827.186863425923</v>
      </c>
      <c r="F1691" s="30" t="s">
        <v>693</v>
      </c>
      <c r="G1691" s="28">
        <v>45826.186863425923</v>
      </c>
    </row>
    <row r="1692" spans="1:7" x14ac:dyDescent="0.25">
      <c r="A1692" s="30" t="s">
        <v>6660</v>
      </c>
      <c r="B1692" s="30" t="s">
        <v>5441</v>
      </c>
      <c r="C1692" s="30" t="s">
        <v>696</v>
      </c>
      <c r="D1692" s="30" t="s">
        <v>709</v>
      </c>
      <c r="E1692" s="28">
        <v>45827.18891203704</v>
      </c>
      <c r="F1692" s="30" t="s">
        <v>693</v>
      </c>
      <c r="G1692" s="28">
        <v>45826.18891203704</v>
      </c>
    </row>
    <row r="1693" spans="1:7" x14ac:dyDescent="0.25">
      <c r="A1693" s="30" t="s">
        <v>6661</v>
      </c>
      <c r="B1693" s="30" t="s">
        <v>5485</v>
      </c>
      <c r="C1693" s="30" t="s">
        <v>701</v>
      </c>
      <c r="D1693" s="30" t="s">
        <v>713</v>
      </c>
      <c r="E1693" s="28">
        <v>45827.19798611111</v>
      </c>
      <c r="F1693" s="30" t="s">
        <v>693</v>
      </c>
      <c r="G1693" s="28">
        <v>45826.19798611111</v>
      </c>
    </row>
    <row r="1694" spans="1:7" x14ac:dyDescent="0.25">
      <c r="A1694" s="30" t="s">
        <v>6662</v>
      </c>
      <c r="B1694" s="30" t="s">
        <v>5485</v>
      </c>
      <c r="C1694" s="30" t="s">
        <v>704</v>
      </c>
      <c r="D1694" s="30" t="s">
        <v>713</v>
      </c>
      <c r="E1694" s="28">
        <v>45827.198333333334</v>
      </c>
      <c r="F1694" s="30" t="s">
        <v>693</v>
      </c>
      <c r="G1694" s="28">
        <v>45826.198333333334</v>
      </c>
    </row>
    <row r="1695" spans="1:7" x14ac:dyDescent="0.25">
      <c r="A1695" s="30" t="s">
        <v>6663</v>
      </c>
      <c r="B1695" s="30" t="s">
        <v>5595</v>
      </c>
      <c r="C1695" s="30" t="s">
        <v>701</v>
      </c>
      <c r="D1695" s="30" t="s">
        <v>717</v>
      </c>
      <c r="E1695" s="28">
        <v>45827.20175925926</v>
      </c>
      <c r="F1695" s="30" t="s">
        <v>693</v>
      </c>
      <c r="G1695" s="28">
        <v>45826.20175925926</v>
      </c>
    </row>
    <row r="1696" spans="1:7" x14ac:dyDescent="0.25">
      <c r="A1696" s="30" t="s">
        <v>6664</v>
      </c>
      <c r="B1696" s="30" t="s">
        <v>6160</v>
      </c>
      <c r="C1696" s="30" t="s">
        <v>696</v>
      </c>
      <c r="D1696" s="30" t="s">
        <v>697</v>
      </c>
      <c r="E1696" s="28">
        <v>45827.202349537038</v>
      </c>
      <c r="F1696" s="30" t="s">
        <v>693</v>
      </c>
      <c r="G1696" s="28">
        <v>45826.202349537038</v>
      </c>
    </row>
    <row r="1697" spans="1:7" x14ac:dyDescent="0.25">
      <c r="A1697" s="30" t="s">
        <v>6665</v>
      </c>
      <c r="B1697" s="30" t="s">
        <v>6162</v>
      </c>
      <c r="C1697" s="30" t="s">
        <v>696</v>
      </c>
      <c r="D1697" s="30" t="s">
        <v>697</v>
      </c>
      <c r="E1697" s="28">
        <v>45827.202372685184</v>
      </c>
      <c r="F1697" s="30" t="s">
        <v>693</v>
      </c>
      <c r="G1697" s="28">
        <v>45826.202372685184</v>
      </c>
    </row>
    <row r="1698" spans="1:7" x14ac:dyDescent="0.25">
      <c r="A1698" s="30" t="s">
        <v>6666</v>
      </c>
      <c r="B1698" s="30" t="s">
        <v>6120</v>
      </c>
      <c r="C1698" s="30" t="s">
        <v>696</v>
      </c>
      <c r="D1698" s="30" t="s">
        <v>697</v>
      </c>
      <c r="E1698" s="28">
        <v>45827.202430555553</v>
      </c>
      <c r="F1698" s="30" t="s">
        <v>693</v>
      </c>
      <c r="G1698" s="28">
        <v>45826.202430555553</v>
      </c>
    </row>
    <row r="1699" spans="1:7" x14ac:dyDescent="0.25">
      <c r="A1699" s="30" t="s">
        <v>6667</v>
      </c>
      <c r="B1699" s="30" t="s">
        <v>6124</v>
      </c>
      <c r="C1699" s="30" t="s">
        <v>696</v>
      </c>
      <c r="D1699" s="30" t="s">
        <v>697</v>
      </c>
      <c r="E1699" s="28">
        <v>45827.20244212963</v>
      </c>
      <c r="F1699" s="30" t="s">
        <v>693</v>
      </c>
      <c r="G1699" s="28">
        <v>45826.20244212963</v>
      </c>
    </row>
    <row r="1700" spans="1:7" x14ac:dyDescent="0.25">
      <c r="A1700" s="30" t="s">
        <v>6668</v>
      </c>
      <c r="B1700" s="30" t="s">
        <v>5710</v>
      </c>
      <c r="C1700" s="30" t="s">
        <v>701</v>
      </c>
      <c r="D1700" s="30" t="s">
        <v>713</v>
      </c>
      <c r="E1700" s="28">
        <v>45827.211655092593</v>
      </c>
      <c r="F1700" s="30" t="s">
        <v>693</v>
      </c>
      <c r="G1700" s="28">
        <v>45826.211655092593</v>
      </c>
    </row>
    <row r="1701" spans="1:7" x14ac:dyDescent="0.25">
      <c r="A1701" s="30" t="s">
        <v>6669</v>
      </c>
      <c r="B1701" s="30" t="s">
        <v>5710</v>
      </c>
      <c r="C1701" s="30" t="s">
        <v>704</v>
      </c>
      <c r="D1701" s="30" t="s">
        <v>713</v>
      </c>
      <c r="E1701" s="28">
        <v>45827.21197916667</v>
      </c>
      <c r="F1701" s="30" t="s">
        <v>693</v>
      </c>
      <c r="G1701" s="28">
        <v>45826.21197916667</v>
      </c>
    </row>
    <row r="1702" spans="1:7" x14ac:dyDescent="0.25">
      <c r="A1702" s="30" t="s">
        <v>6670</v>
      </c>
      <c r="B1702" s="30" t="s">
        <v>5535</v>
      </c>
      <c r="C1702" s="30" t="s">
        <v>696</v>
      </c>
      <c r="D1702" s="30" t="s">
        <v>712</v>
      </c>
      <c r="E1702" s="28">
        <v>45827.212847222225</v>
      </c>
      <c r="F1702" s="30" t="s">
        <v>693</v>
      </c>
      <c r="G1702" s="28">
        <v>45826.212847222225</v>
      </c>
    </row>
    <row r="1703" spans="1:7" x14ac:dyDescent="0.25">
      <c r="A1703" s="30" t="s">
        <v>6671</v>
      </c>
      <c r="B1703" s="30" t="s">
        <v>2681</v>
      </c>
      <c r="C1703" s="30" t="s">
        <v>699</v>
      </c>
      <c r="D1703" s="30" t="s">
        <v>77</v>
      </c>
      <c r="E1703" s="28">
        <v>45827.228946759256</v>
      </c>
      <c r="F1703" s="30" t="s">
        <v>693</v>
      </c>
      <c r="G1703" s="28">
        <v>45826.228946759256</v>
      </c>
    </row>
    <row r="1704" spans="1:7" x14ac:dyDescent="0.25">
      <c r="A1704" s="30" t="s">
        <v>6672</v>
      </c>
      <c r="B1704" s="30" t="s">
        <v>907</v>
      </c>
      <c r="C1704" s="30" t="s">
        <v>706</v>
      </c>
      <c r="D1704" s="30" t="s">
        <v>208</v>
      </c>
      <c r="E1704" s="28">
        <v>45827.232106481482</v>
      </c>
      <c r="F1704" s="30" t="s">
        <v>693</v>
      </c>
      <c r="G1704" s="28">
        <v>45826.232106481482</v>
      </c>
    </row>
    <row r="1705" spans="1:7" x14ac:dyDescent="0.25">
      <c r="A1705" s="30" t="s">
        <v>6673</v>
      </c>
      <c r="B1705" s="30" t="s">
        <v>899</v>
      </c>
      <c r="C1705" s="30" t="s">
        <v>706</v>
      </c>
      <c r="D1705" s="30" t="s">
        <v>208</v>
      </c>
      <c r="E1705" s="28">
        <v>45827.235972222225</v>
      </c>
      <c r="F1705" s="30" t="s">
        <v>693</v>
      </c>
      <c r="G1705" s="28">
        <v>45826.235972222225</v>
      </c>
    </row>
    <row r="1706" spans="1:7" x14ac:dyDescent="0.25">
      <c r="A1706" s="30" t="s">
        <v>6674</v>
      </c>
      <c r="B1706" s="30" t="s">
        <v>1999</v>
      </c>
      <c r="C1706" s="30" t="s">
        <v>699</v>
      </c>
      <c r="D1706" s="30" t="s">
        <v>77</v>
      </c>
      <c r="E1706" s="28">
        <v>45827.24082175926</v>
      </c>
      <c r="F1706" s="30" t="s">
        <v>693</v>
      </c>
      <c r="G1706" s="28">
        <v>45826.24082175926</v>
      </c>
    </row>
    <row r="1707" spans="1:7" x14ac:dyDescent="0.25">
      <c r="A1707" s="30" t="s">
        <v>6675</v>
      </c>
      <c r="B1707" s="30" t="s">
        <v>1999</v>
      </c>
      <c r="C1707" s="30" t="s">
        <v>706</v>
      </c>
      <c r="D1707" s="30" t="s">
        <v>61</v>
      </c>
      <c r="E1707" s="28">
        <v>45827.241678240738</v>
      </c>
      <c r="F1707" s="30" t="s">
        <v>693</v>
      </c>
      <c r="G1707" s="28">
        <v>45826.241678240738</v>
      </c>
    </row>
    <row r="1708" spans="1:7" x14ac:dyDescent="0.25">
      <c r="A1708" s="30" t="s">
        <v>6676</v>
      </c>
      <c r="B1708" s="30" t="s">
        <v>5588</v>
      </c>
      <c r="C1708" s="30" t="s">
        <v>696</v>
      </c>
      <c r="D1708" s="30" t="s">
        <v>712</v>
      </c>
      <c r="E1708" s="28">
        <v>45827.276319444441</v>
      </c>
      <c r="F1708" s="30" t="s">
        <v>698</v>
      </c>
      <c r="G1708" s="28">
        <v>45827.276319444441</v>
      </c>
    </row>
    <row r="1709" spans="1:7" x14ac:dyDescent="0.25">
      <c r="A1709" s="30" t="s">
        <v>6677</v>
      </c>
      <c r="B1709" s="30" t="s">
        <v>5760</v>
      </c>
      <c r="C1709" s="30" t="s">
        <v>704</v>
      </c>
      <c r="D1709" s="30" t="s">
        <v>713</v>
      </c>
      <c r="E1709" s="28">
        <v>45827.277326388888</v>
      </c>
      <c r="F1709" s="30" t="s">
        <v>698</v>
      </c>
      <c r="G1709" s="28">
        <v>45827.277326388888</v>
      </c>
    </row>
    <row r="1710" spans="1:7" x14ac:dyDescent="0.25">
      <c r="A1710" s="30" t="s">
        <v>6678</v>
      </c>
      <c r="B1710" s="30" t="s">
        <v>4438</v>
      </c>
      <c r="C1710" s="30" t="s">
        <v>691</v>
      </c>
      <c r="D1710" s="30" t="s">
        <v>692</v>
      </c>
      <c r="E1710" s="28">
        <v>45827.274108796293</v>
      </c>
      <c r="F1710" s="30" t="s">
        <v>698</v>
      </c>
      <c r="G1710" s="28">
        <v>45827.274108796293</v>
      </c>
    </row>
    <row r="1711" spans="1:7" x14ac:dyDescent="0.25">
      <c r="A1711" s="30" t="s">
        <v>6679</v>
      </c>
      <c r="B1711" s="30" t="s">
        <v>5750</v>
      </c>
      <c r="C1711" s="30" t="s">
        <v>691</v>
      </c>
      <c r="D1711" s="30" t="s">
        <v>692</v>
      </c>
      <c r="E1711" s="28">
        <v>45827.281944444447</v>
      </c>
      <c r="F1711" s="30" t="s">
        <v>698</v>
      </c>
      <c r="G1711" s="28">
        <v>45827.281944444447</v>
      </c>
    </row>
    <row r="1712" spans="1:7" x14ac:dyDescent="0.25">
      <c r="A1712" s="30" t="s">
        <v>6680</v>
      </c>
      <c r="B1712" s="30" t="s">
        <v>5734</v>
      </c>
      <c r="C1712" s="30" t="s">
        <v>691</v>
      </c>
      <c r="D1712" s="30" t="s">
        <v>692</v>
      </c>
      <c r="E1712" s="28">
        <v>45827.282002314816</v>
      </c>
      <c r="F1712" s="30" t="s">
        <v>698</v>
      </c>
      <c r="G1712" s="28">
        <v>45827.282002314816</v>
      </c>
    </row>
    <row r="1713" spans="1:7" x14ac:dyDescent="0.25">
      <c r="A1713" s="30" t="s">
        <v>6681</v>
      </c>
      <c r="B1713" s="30" t="s">
        <v>5595</v>
      </c>
      <c r="C1713" s="30" t="s">
        <v>704</v>
      </c>
      <c r="D1713" s="30" t="s">
        <v>716</v>
      </c>
      <c r="E1713" s="28">
        <v>45827.285995370374</v>
      </c>
      <c r="F1713" s="30" t="s">
        <v>698</v>
      </c>
      <c r="G1713" s="28">
        <v>45827.285995370374</v>
      </c>
    </row>
    <row r="1714" spans="1:7" x14ac:dyDescent="0.25">
      <c r="A1714" s="30" t="s">
        <v>6682</v>
      </c>
      <c r="B1714" s="30" t="s">
        <v>5654</v>
      </c>
      <c r="C1714" s="30" t="s">
        <v>701</v>
      </c>
      <c r="D1714" s="30" t="s">
        <v>713</v>
      </c>
      <c r="E1714" s="28">
        <v>45827.286319444444</v>
      </c>
      <c r="F1714" s="30" t="s">
        <v>698</v>
      </c>
      <c r="G1714" s="28">
        <v>45827.286319444444</v>
      </c>
    </row>
    <row r="1715" spans="1:7" x14ac:dyDescent="0.25">
      <c r="A1715" s="30" t="s">
        <v>6683</v>
      </c>
      <c r="B1715" s="30" t="s">
        <v>5652</v>
      </c>
      <c r="C1715" s="30" t="s">
        <v>701</v>
      </c>
      <c r="D1715" s="30" t="s">
        <v>713</v>
      </c>
      <c r="E1715" s="28">
        <v>45827.286354166667</v>
      </c>
      <c r="F1715" s="30" t="s">
        <v>698</v>
      </c>
      <c r="G1715" s="28">
        <v>45827.286354166667</v>
      </c>
    </row>
    <row r="1716" spans="1:7" x14ac:dyDescent="0.25">
      <c r="A1716" s="30" t="s">
        <v>6684</v>
      </c>
      <c r="B1716" s="30" t="s">
        <v>5654</v>
      </c>
      <c r="C1716" s="30" t="s">
        <v>704</v>
      </c>
      <c r="D1716" s="30" t="s">
        <v>713</v>
      </c>
      <c r="E1716" s="28">
        <v>45827.28665509259</v>
      </c>
      <c r="F1716" s="30" t="s">
        <v>698</v>
      </c>
      <c r="G1716" s="28">
        <v>45827.28665509259</v>
      </c>
    </row>
    <row r="1717" spans="1:7" x14ac:dyDescent="0.25">
      <c r="A1717" s="30" t="s">
        <v>6685</v>
      </c>
      <c r="B1717" s="30" t="s">
        <v>5652</v>
      </c>
      <c r="C1717" s="30" t="s">
        <v>704</v>
      </c>
      <c r="D1717" s="30" t="s">
        <v>713</v>
      </c>
      <c r="E1717" s="28">
        <v>45827.286689814813</v>
      </c>
      <c r="F1717" s="30" t="s">
        <v>698</v>
      </c>
      <c r="G1717" s="28">
        <v>45827.286689814813</v>
      </c>
    </row>
    <row r="1718" spans="1:7" x14ac:dyDescent="0.25">
      <c r="A1718" s="30" t="s">
        <v>6686</v>
      </c>
      <c r="B1718" s="30" t="s">
        <v>5722</v>
      </c>
      <c r="C1718" s="30" t="s">
        <v>701</v>
      </c>
      <c r="D1718" s="30" t="s">
        <v>710</v>
      </c>
      <c r="E1718" s="28">
        <v>45827.292337962965</v>
      </c>
      <c r="F1718" s="30" t="s">
        <v>698</v>
      </c>
      <c r="G1718" s="28">
        <v>45827.292337962965</v>
      </c>
    </row>
    <row r="1719" spans="1:7" x14ac:dyDescent="0.25">
      <c r="A1719" s="30" t="s">
        <v>6687</v>
      </c>
      <c r="B1719" s="30" t="s">
        <v>5722</v>
      </c>
      <c r="C1719" s="30" t="s">
        <v>704</v>
      </c>
      <c r="D1719" s="30" t="s">
        <v>710</v>
      </c>
      <c r="E1719" s="28">
        <v>45827.292604166665</v>
      </c>
      <c r="F1719" s="30" t="s">
        <v>698</v>
      </c>
      <c r="G1719" s="28">
        <v>45827.292604166665</v>
      </c>
    </row>
    <row r="1720" spans="1:7" x14ac:dyDescent="0.25">
      <c r="A1720" s="30" t="s">
        <v>6688</v>
      </c>
      <c r="B1720" s="30" t="s">
        <v>3811</v>
      </c>
      <c r="C1720" s="30" t="s">
        <v>691</v>
      </c>
      <c r="D1720" s="30" t="s">
        <v>692</v>
      </c>
      <c r="E1720" s="28">
        <v>45827.294733796298</v>
      </c>
      <c r="F1720" s="30" t="s">
        <v>698</v>
      </c>
      <c r="G1720" s="28">
        <v>45827.294733796298</v>
      </c>
    </row>
    <row r="1721" spans="1:7" x14ac:dyDescent="0.25">
      <c r="A1721" s="30" t="s">
        <v>6689</v>
      </c>
      <c r="B1721" s="30" t="s">
        <v>5998</v>
      </c>
      <c r="C1721" s="30" t="s">
        <v>696</v>
      </c>
      <c r="D1721" s="30" t="s">
        <v>697</v>
      </c>
      <c r="E1721" s="28">
        <v>45827.305046296293</v>
      </c>
      <c r="F1721" s="30" t="s">
        <v>698</v>
      </c>
      <c r="G1721" s="28">
        <v>45827.305046296293</v>
      </c>
    </row>
    <row r="1722" spans="1:7" x14ac:dyDescent="0.25">
      <c r="A1722" s="30" t="s">
        <v>6690</v>
      </c>
      <c r="B1722" s="30" t="s">
        <v>6013</v>
      </c>
      <c r="C1722" s="30" t="s">
        <v>696</v>
      </c>
      <c r="D1722" s="30" t="s">
        <v>697</v>
      </c>
      <c r="E1722" s="28">
        <v>45827.306134259263</v>
      </c>
      <c r="F1722" s="30" t="s">
        <v>698</v>
      </c>
      <c r="G1722" s="28">
        <v>45827.306134259263</v>
      </c>
    </row>
    <row r="1723" spans="1:7" x14ac:dyDescent="0.25">
      <c r="A1723" s="30" t="s">
        <v>6691</v>
      </c>
      <c r="B1723" s="30" t="s">
        <v>3288</v>
      </c>
      <c r="C1723" s="30" t="s">
        <v>691</v>
      </c>
      <c r="D1723" s="30" t="s">
        <v>692</v>
      </c>
      <c r="E1723" s="28">
        <v>45827.307129629633</v>
      </c>
      <c r="F1723" s="30" t="s">
        <v>698</v>
      </c>
      <c r="G1723" s="28">
        <v>45827.307129629633</v>
      </c>
    </row>
    <row r="1724" spans="1:7" x14ac:dyDescent="0.25">
      <c r="A1724" s="30" t="s">
        <v>6692</v>
      </c>
      <c r="B1724" s="30" t="s">
        <v>3222</v>
      </c>
      <c r="C1724" s="30" t="s">
        <v>691</v>
      </c>
      <c r="D1724" s="30" t="s">
        <v>692</v>
      </c>
      <c r="E1724" s="28">
        <v>45827.307245370372</v>
      </c>
      <c r="F1724" s="30" t="s">
        <v>698</v>
      </c>
      <c r="G1724" s="28">
        <v>45827.307245370372</v>
      </c>
    </row>
    <row r="1725" spans="1:7" x14ac:dyDescent="0.25">
      <c r="A1725" s="30" t="s">
        <v>6693</v>
      </c>
      <c r="B1725" s="30" t="s">
        <v>3230</v>
      </c>
      <c r="C1725" s="30" t="s">
        <v>691</v>
      </c>
      <c r="D1725" s="30" t="s">
        <v>692</v>
      </c>
      <c r="E1725" s="28">
        <v>45827.307268518518</v>
      </c>
      <c r="F1725" s="30" t="s">
        <v>698</v>
      </c>
      <c r="G1725" s="28">
        <v>45827.307268518518</v>
      </c>
    </row>
    <row r="1726" spans="1:7" x14ac:dyDescent="0.25">
      <c r="A1726" s="30" t="s">
        <v>6694</v>
      </c>
      <c r="B1726" s="30" t="s">
        <v>5511</v>
      </c>
      <c r="C1726" s="30" t="s">
        <v>691</v>
      </c>
      <c r="D1726" s="30" t="s">
        <v>692</v>
      </c>
      <c r="E1726" s="28">
        <v>45827.307314814818</v>
      </c>
      <c r="F1726" s="30" t="s">
        <v>698</v>
      </c>
      <c r="G1726" s="28">
        <v>45827.307314814818</v>
      </c>
    </row>
    <row r="1727" spans="1:7" x14ac:dyDescent="0.25">
      <c r="A1727" s="30" t="s">
        <v>6695</v>
      </c>
      <c r="B1727" s="30" t="s">
        <v>5531</v>
      </c>
      <c r="C1727" s="30" t="s">
        <v>691</v>
      </c>
      <c r="D1727" s="30" t="s">
        <v>692</v>
      </c>
      <c r="E1727" s="28">
        <v>45827.30736111111</v>
      </c>
      <c r="F1727" s="30" t="s">
        <v>698</v>
      </c>
      <c r="G1727" s="28">
        <v>45827.30736111111</v>
      </c>
    </row>
    <row r="1728" spans="1:7" x14ac:dyDescent="0.25">
      <c r="A1728" s="30" t="s">
        <v>6696</v>
      </c>
      <c r="B1728" s="30" t="s">
        <v>5509</v>
      </c>
      <c r="C1728" s="30" t="s">
        <v>691</v>
      </c>
      <c r="D1728" s="30" t="s">
        <v>692</v>
      </c>
      <c r="E1728" s="28">
        <v>45827.307430555556</v>
      </c>
      <c r="F1728" s="30" t="s">
        <v>698</v>
      </c>
      <c r="G1728" s="28">
        <v>45827.307430555556</v>
      </c>
    </row>
    <row r="1729" spans="1:7" x14ac:dyDescent="0.25">
      <c r="A1729" s="30" t="s">
        <v>6697</v>
      </c>
      <c r="B1729" s="30" t="s">
        <v>5533</v>
      </c>
      <c r="C1729" s="30" t="s">
        <v>691</v>
      </c>
      <c r="D1729" s="30" t="s">
        <v>692</v>
      </c>
      <c r="E1729" s="28">
        <v>45827.307453703703</v>
      </c>
      <c r="F1729" s="30" t="s">
        <v>698</v>
      </c>
      <c r="G1729" s="28">
        <v>45827.307453703703</v>
      </c>
    </row>
    <row r="1730" spans="1:7" x14ac:dyDescent="0.25">
      <c r="A1730" s="30" t="s">
        <v>6698</v>
      </c>
      <c r="B1730" s="30" t="s">
        <v>5527</v>
      </c>
      <c r="C1730" s="30" t="s">
        <v>691</v>
      </c>
      <c r="D1730" s="30" t="s">
        <v>692</v>
      </c>
      <c r="E1730" s="28">
        <v>45827.307500000003</v>
      </c>
      <c r="F1730" s="30" t="s">
        <v>698</v>
      </c>
      <c r="G1730" s="28">
        <v>45827.307500000003</v>
      </c>
    </row>
    <row r="1731" spans="1:7" x14ac:dyDescent="0.25">
      <c r="A1731" s="30" t="s">
        <v>6699</v>
      </c>
      <c r="B1731" s="30" t="s">
        <v>5718</v>
      </c>
      <c r="C1731" s="30" t="s">
        <v>701</v>
      </c>
      <c r="D1731" s="30" t="s">
        <v>713</v>
      </c>
      <c r="E1731" s="28">
        <v>45827.317013888889</v>
      </c>
      <c r="F1731" s="30" t="s">
        <v>698</v>
      </c>
      <c r="G1731" s="28">
        <v>45827.317013888889</v>
      </c>
    </row>
    <row r="1732" spans="1:7" x14ac:dyDescent="0.25">
      <c r="A1732" s="30" t="s">
        <v>6700</v>
      </c>
      <c r="B1732" s="30" t="s">
        <v>5718</v>
      </c>
      <c r="C1732" s="30" t="s">
        <v>704</v>
      </c>
      <c r="D1732" s="30" t="s">
        <v>713</v>
      </c>
      <c r="E1732" s="28">
        <v>45827.31726851852</v>
      </c>
      <c r="F1732" s="30" t="s">
        <v>698</v>
      </c>
      <c r="G1732" s="28">
        <v>45827.31726851852</v>
      </c>
    </row>
    <row r="1733" spans="1:7" x14ac:dyDescent="0.25">
      <c r="A1733" s="30" t="s">
        <v>6701</v>
      </c>
      <c r="B1733" s="30" t="s">
        <v>5601</v>
      </c>
      <c r="C1733" s="30" t="s">
        <v>696</v>
      </c>
      <c r="D1733" s="30" t="s">
        <v>712</v>
      </c>
      <c r="E1733" s="28">
        <v>45827.320821759262</v>
      </c>
      <c r="F1733" s="30" t="s">
        <v>698</v>
      </c>
      <c r="G1733" s="28">
        <v>45827.320821759262</v>
      </c>
    </row>
    <row r="1734" spans="1:7" x14ac:dyDescent="0.25">
      <c r="A1734" s="30" t="s">
        <v>6702</v>
      </c>
      <c r="B1734" s="30" t="s">
        <v>5583</v>
      </c>
      <c r="C1734" s="30" t="s">
        <v>696</v>
      </c>
      <c r="D1734" s="30" t="s">
        <v>712</v>
      </c>
      <c r="E1734" s="28">
        <v>45827.320879629631</v>
      </c>
      <c r="F1734" s="30" t="s">
        <v>698</v>
      </c>
      <c r="G1734" s="28">
        <v>45827.320879629631</v>
      </c>
    </row>
    <row r="1735" spans="1:7" x14ac:dyDescent="0.25">
      <c r="A1735" s="30" t="s">
        <v>6703</v>
      </c>
      <c r="B1735" s="30" t="s">
        <v>3829</v>
      </c>
      <c r="C1735" s="30" t="s">
        <v>691</v>
      </c>
      <c r="D1735" s="30" t="s">
        <v>692</v>
      </c>
      <c r="E1735" s="28">
        <v>45827.32172453704</v>
      </c>
      <c r="F1735" s="30" t="s">
        <v>698</v>
      </c>
      <c r="G1735" s="28">
        <v>45827.32172453704</v>
      </c>
    </row>
    <row r="1736" spans="1:7" x14ac:dyDescent="0.25">
      <c r="A1736" s="30" t="s">
        <v>6704</v>
      </c>
      <c r="B1736" s="30" t="s">
        <v>2651</v>
      </c>
      <c r="C1736" s="30" t="s">
        <v>691</v>
      </c>
      <c r="D1736" s="30" t="s">
        <v>692</v>
      </c>
      <c r="E1736" s="28">
        <v>45827.321759259263</v>
      </c>
      <c r="F1736" s="30" t="s">
        <v>698</v>
      </c>
      <c r="G1736" s="28">
        <v>45827.321759259263</v>
      </c>
    </row>
    <row r="1737" spans="1:7" x14ac:dyDescent="0.25">
      <c r="A1737" s="30" t="s">
        <v>6728</v>
      </c>
      <c r="B1737" s="30" t="s">
        <v>5796</v>
      </c>
      <c r="C1737" s="30" t="s">
        <v>701</v>
      </c>
      <c r="D1737" s="30" t="s">
        <v>710</v>
      </c>
      <c r="E1737" s="28">
        <v>45827.334166666667</v>
      </c>
      <c r="F1737" s="30" t="s">
        <v>698</v>
      </c>
      <c r="G1737" s="28">
        <v>45827.334166666667</v>
      </c>
    </row>
    <row r="1738" spans="1:7" x14ac:dyDescent="0.25">
      <c r="A1738" s="30" t="s">
        <v>6705</v>
      </c>
      <c r="B1738" s="30" t="s">
        <v>5789</v>
      </c>
      <c r="C1738" s="30" t="s">
        <v>701</v>
      </c>
      <c r="D1738" s="30" t="s">
        <v>710</v>
      </c>
      <c r="E1738" s="28">
        <v>45827.334247685183</v>
      </c>
      <c r="F1738" s="30" t="s">
        <v>698</v>
      </c>
      <c r="G1738" s="28">
        <v>45827.334247685183</v>
      </c>
    </row>
    <row r="1739" spans="1:7" x14ac:dyDescent="0.25">
      <c r="A1739" s="30" t="s">
        <v>6706</v>
      </c>
      <c r="B1739" s="30" t="s">
        <v>5789</v>
      </c>
      <c r="C1739" s="30" t="s">
        <v>704</v>
      </c>
      <c r="D1739" s="30" t="s">
        <v>710</v>
      </c>
      <c r="E1739" s="28">
        <v>45827.334733796299</v>
      </c>
      <c r="F1739" s="30" t="s">
        <v>698</v>
      </c>
      <c r="G1739" s="28">
        <v>45827.334733796299</v>
      </c>
    </row>
    <row r="1740" spans="1:7" x14ac:dyDescent="0.25">
      <c r="A1740" s="30" t="s">
        <v>6729</v>
      </c>
      <c r="B1740" s="30" t="s">
        <v>5796</v>
      </c>
      <c r="C1740" s="30" t="s">
        <v>704</v>
      </c>
      <c r="D1740" s="30" t="s">
        <v>710</v>
      </c>
      <c r="E1740" s="28">
        <v>45827.334872685184</v>
      </c>
      <c r="F1740" s="30" t="s">
        <v>698</v>
      </c>
      <c r="G1740" s="28">
        <v>45827.334872685184</v>
      </c>
    </row>
    <row r="1741" spans="1:7" x14ac:dyDescent="0.25">
      <c r="A1741" s="30" t="s">
        <v>6707</v>
      </c>
      <c r="B1741" s="30" t="s">
        <v>5542</v>
      </c>
      <c r="C1741" s="30" t="s">
        <v>701</v>
      </c>
      <c r="D1741" s="30" t="s">
        <v>705</v>
      </c>
      <c r="E1741" s="28">
        <v>45827.336747685185</v>
      </c>
      <c r="F1741" s="30" t="s">
        <v>698</v>
      </c>
      <c r="G1741" s="28">
        <v>45827.336747685185</v>
      </c>
    </row>
    <row r="1742" spans="1:7" x14ac:dyDescent="0.25">
      <c r="A1742" s="30" t="s">
        <v>6708</v>
      </c>
      <c r="B1742" s="30" t="s">
        <v>5542</v>
      </c>
      <c r="C1742" s="30" t="s">
        <v>704</v>
      </c>
      <c r="D1742" s="30" t="s">
        <v>705</v>
      </c>
      <c r="E1742" s="28">
        <v>45827.337071759262</v>
      </c>
      <c r="F1742" s="30" t="s">
        <v>698</v>
      </c>
      <c r="G1742" s="28">
        <v>45827.337071759262</v>
      </c>
    </row>
    <row r="1743" spans="1:7" x14ac:dyDescent="0.25">
      <c r="A1743" s="30" t="s">
        <v>6709</v>
      </c>
      <c r="B1743" s="30" t="s">
        <v>5441</v>
      </c>
      <c r="C1743" s="30" t="s">
        <v>701</v>
      </c>
      <c r="D1743" s="30" t="s">
        <v>713</v>
      </c>
      <c r="E1743" s="28">
        <v>45827.33734953704</v>
      </c>
      <c r="F1743" s="30" t="s">
        <v>698</v>
      </c>
      <c r="G1743" s="28">
        <v>45827.33734953704</v>
      </c>
    </row>
    <row r="1744" spans="1:7" x14ac:dyDescent="0.25">
      <c r="A1744" s="30" t="s">
        <v>6710</v>
      </c>
      <c r="B1744" s="30" t="s">
        <v>5441</v>
      </c>
      <c r="C1744" s="30" t="s">
        <v>704</v>
      </c>
      <c r="D1744" s="30" t="s">
        <v>713</v>
      </c>
      <c r="E1744" s="28">
        <v>45827.33761574074</v>
      </c>
      <c r="F1744" s="30" t="s">
        <v>698</v>
      </c>
      <c r="G1744" s="28">
        <v>45827.33761574074</v>
      </c>
    </row>
    <row r="1745" spans="1:7" x14ac:dyDescent="0.25">
      <c r="A1745" s="30" t="s">
        <v>6711</v>
      </c>
      <c r="B1745" s="30" t="s">
        <v>6098</v>
      </c>
      <c r="C1745" s="30" t="s">
        <v>696</v>
      </c>
      <c r="D1745" s="30" t="s">
        <v>697</v>
      </c>
      <c r="E1745" s="28">
        <v>45827.339907407404</v>
      </c>
      <c r="F1745" s="30" t="s">
        <v>698</v>
      </c>
      <c r="G1745" s="28">
        <v>45827.339907407404</v>
      </c>
    </row>
    <row r="1746" spans="1:7" x14ac:dyDescent="0.25">
      <c r="A1746" s="30" t="s">
        <v>6712</v>
      </c>
      <c r="B1746" s="30" t="s">
        <v>6015</v>
      </c>
      <c r="C1746" s="30" t="s">
        <v>696</v>
      </c>
      <c r="D1746" s="30" t="s">
        <v>697</v>
      </c>
      <c r="E1746" s="28">
        <v>45827.340057870373</v>
      </c>
      <c r="F1746" s="30" t="s">
        <v>698</v>
      </c>
      <c r="G1746" s="28">
        <v>45827.340057870373</v>
      </c>
    </row>
    <row r="1747" spans="1:7" x14ac:dyDescent="0.25">
      <c r="A1747" s="30" t="s">
        <v>6713</v>
      </c>
      <c r="B1747" s="30" t="s">
        <v>6100</v>
      </c>
      <c r="C1747" s="30" t="s">
        <v>696</v>
      </c>
      <c r="D1747" s="30" t="s">
        <v>697</v>
      </c>
      <c r="E1747" s="28">
        <v>45827.340173611112</v>
      </c>
      <c r="F1747" s="30" t="s">
        <v>698</v>
      </c>
      <c r="G1747" s="28">
        <v>45827.340173611112</v>
      </c>
    </row>
    <row r="1748" spans="1:7" x14ac:dyDescent="0.25">
      <c r="A1748" s="30" t="s">
        <v>6714</v>
      </c>
      <c r="B1748" s="30" t="s">
        <v>6102</v>
      </c>
      <c r="C1748" s="30" t="s">
        <v>696</v>
      </c>
      <c r="D1748" s="30" t="s">
        <v>697</v>
      </c>
      <c r="E1748" s="28">
        <v>45827.340231481481</v>
      </c>
      <c r="F1748" s="30" t="s">
        <v>698</v>
      </c>
      <c r="G1748" s="28">
        <v>45827.340231481481</v>
      </c>
    </row>
    <row r="1749" spans="1:7" x14ac:dyDescent="0.25">
      <c r="A1749" s="30" t="s">
        <v>6715</v>
      </c>
      <c r="B1749" s="30" t="s">
        <v>6122</v>
      </c>
      <c r="C1749" s="30" t="s">
        <v>696</v>
      </c>
      <c r="D1749" s="30" t="s">
        <v>697</v>
      </c>
      <c r="E1749" s="28">
        <v>45827.340324074074</v>
      </c>
      <c r="F1749" s="30" t="s">
        <v>698</v>
      </c>
      <c r="G1749" s="28">
        <v>45827.340324074074</v>
      </c>
    </row>
    <row r="1750" spans="1:7" x14ac:dyDescent="0.25">
      <c r="A1750" s="30" t="s">
        <v>6716</v>
      </c>
      <c r="B1750" s="30" t="s">
        <v>6096</v>
      </c>
      <c r="C1750" s="30" t="s">
        <v>696</v>
      </c>
      <c r="D1750" s="30" t="s">
        <v>708</v>
      </c>
      <c r="E1750" s="28">
        <v>45827.344571759262</v>
      </c>
      <c r="F1750" s="30" t="s">
        <v>698</v>
      </c>
      <c r="G1750" s="28">
        <v>45827.344571759262</v>
      </c>
    </row>
    <row r="1751" spans="1:7" x14ac:dyDescent="0.25">
      <c r="A1751" s="30" t="s">
        <v>6717</v>
      </c>
      <c r="B1751" s="30" t="s">
        <v>5746</v>
      </c>
      <c r="C1751" s="30" t="s">
        <v>691</v>
      </c>
      <c r="D1751" s="30" t="s">
        <v>692</v>
      </c>
      <c r="E1751" s="28">
        <v>45827.347951388889</v>
      </c>
      <c r="F1751" s="30" t="s">
        <v>698</v>
      </c>
      <c r="G1751" s="28">
        <v>45827.347951388889</v>
      </c>
    </row>
    <row r="1752" spans="1:7" x14ac:dyDescent="0.25">
      <c r="A1752" s="30" t="s">
        <v>6718</v>
      </c>
      <c r="B1752" s="30" t="s">
        <v>5754</v>
      </c>
      <c r="C1752" s="30" t="s">
        <v>691</v>
      </c>
      <c r="D1752" s="30" t="s">
        <v>692</v>
      </c>
      <c r="E1752" s="28">
        <v>45827.347986111112</v>
      </c>
      <c r="F1752" s="30" t="s">
        <v>698</v>
      </c>
      <c r="G1752" s="28">
        <v>45827.347986111112</v>
      </c>
    </row>
    <row r="1753" spans="1:7" x14ac:dyDescent="0.25">
      <c r="A1753" s="30" t="s">
        <v>6719</v>
      </c>
      <c r="B1753" s="30" t="s">
        <v>5744</v>
      </c>
      <c r="C1753" s="30" t="s">
        <v>691</v>
      </c>
      <c r="D1753" s="30" t="s">
        <v>692</v>
      </c>
      <c r="E1753" s="28">
        <v>45827.348009259258</v>
      </c>
      <c r="F1753" s="30" t="s">
        <v>698</v>
      </c>
      <c r="G1753" s="28">
        <v>45827.348009259258</v>
      </c>
    </row>
    <row r="1754" spans="1:7" x14ac:dyDescent="0.25">
      <c r="A1754" s="30" t="s">
        <v>6720</v>
      </c>
      <c r="B1754" s="30" t="s">
        <v>5752</v>
      </c>
      <c r="C1754" s="30" t="s">
        <v>691</v>
      </c>
      <c r="D1754" s="30" t="s">
        <v>692</v>
      </c>
      <c r="E1754" s="28">
        <v>45827.348043981481</v>
      </c>
      <c r="F1754" s="30" t="s">
        <v>698</v>
      </c>
      <c r="G1754" s="28">
        <v>45827.348043981481</v>
      </c>
    </row>
    <row r="1755" spans="1:7" x14ac:dyDescent="0.25">
      <c r="A1755" s="30" t="s">
        <v>6721</v>
      </c>
      <c r="B1755" s="30" t="s">
        <v>5742</v>
      </c>
      <c r="C1755" s="30" t="s">
        <v>691</v>
      </c>
      <c r="D1755" s="30" t="s">
        <v>692</v>
      </c>
      <c r="E1755" s="28">
        <v>45827.348078703704</v>
      </c>
      <c r="F1755" s="30" t="s">
        <v>698</v>
      </c>
      <c r="G1755" s="28">
        <v>45827.348078703704</v>
      </c>
    </row>
    <row r="1756" spans="1:7" x14ac:dyDescent="0.25">
      <c r="A1756" s="30" t="s">
        <v>6722</v>
      </c>
      <c r="B1756" s="30" t="s">
        <v>5736</v>
      </c>
      <c r="C1756" s="30" t="s">
        <v>691</v>
      </c>
      <c r="D1756" s="30" t="s">
        <v>692</v>
      </c>
      <c r="E1756" s="28">
        <v>45827.348113425927</v>
      </c>
      <c r="F1756" s="30" t="s">
        <v>698</v>
      </c>
      <c r="G1756" s="28">
        <v>45827.348113425927</v>
      </c>
    </row>
    <row r="1757" spans="1:7" x14ac:dyDescent="0.25">
      <c r="A1757" s="30" t="s">
        <v>6723</v>
      </c>
      <c r="B1757" s="30" t="s">
        <v>5784</v>
      </c>
      <c r="C1757" s="30" t="s">
        <v>691</v>
      </c>
      <c r="D1757" s="30" t="s">
        <v>692</v>
      </c>
      <c r="E1757" s="28">
        <v>45827.349108796298</v>
      </c>
      <c r="F1757" s="30" t="s">
        <v>698</v>
      </c>
      <c r="G1757" s="28">
        <v>45827.349108796298</v>
      </c>
    </row>
    <row r="1758" spans="1:7" x14ac:dyDescent="0.25">
      <c r="A1758" s="30" t="s">
        <v>6724</v>
      </c>
      <c r="B1758" s="30" t="s">
        <v>3815</v>
      </c>
      <c r="C1758" s="30" t="s">
        <v>704</v>
      </c>
      <c r="D1758" s="30" t="s">
        <v>713</v>
      </c>
      <c r="E1758" s="28">
        <v>45827.350474537037</v>
      </c>
      <c r="F1758" s="30" t="s">
        <v>698</v>
      </c>
      <c r="G1758" s="28">
        <v>45827.350474537037</v>
      </c>
    </row>
    <row r="1759" spans="1:7" x14ac:dyDescent="0.25">
      <c r="A1759" s="30" t="s">
        <v>6725</v>
      </c>
      <c r="B1759" s="30" t="s">
        <v>5740</v>
      </c>
      <c r="C1759" s="30" t="s">
        <v>701</v>
      </c>
      <c r="D1759" s="30" t="s">
        <v>702</v>
      </c>
      <c r="E1759" s="28">
        <v>45827.367685185185</v>
      </c>
      <c r="F1759" s="30" t="s">
        <v>698</v>
      </c>
      <c r="G1759" s="28">
        <v>45827.367685185185</v>
      </c>
    </row>
    <row r="1760" spans="1:7" x14ac:dyDescent="0.25">
      <c r="A1760" s="30" t="s">
        <v>6726</v>
      </c>
      <c r="B1760" s="30" t="s">
        <v>5748</v>
      </c>
      <c r="C1760" s="30" t="s">
        <v>701</v>
      </c>
      <c r="D1760" s="30" t="s">
        <v>702</v>
      </c>
      <c r="E1760" s="28">
        <v>45827.367754629631</v>
      </c>
      <c r="F1760" s="30" t="s">
        <v>698</v>
      </c>
      <c r="G1760" s="28">
        <v>45827.367754629631</v>
      </c>
    </row>
    <row r="1761" spans="1:7" x14ac:dyDescent="0.25">
      <c r="A1761" s="30" t="s">
        <v>6730</v>
      </c>
      <c r="B1761" s="30" t="s">
        <v>4977</v>
      </c>
      <c r="C1761" s="30" t="s">
        <v>699</v>
      </c>
      <c r="D1761" s="30" t="s">
        <v>61</v>
      </c>
      <c r="E1761" s="28">
        <v>45827.390173611115</v>
      </c>
      <c r="F1761" s="30" t="s">
        <v>721</v>
      </c>
      <c r="G1761" s="28">
        <v>45827.390173611115</v>
      </c>
    </row>
    <row r="1762" spans="1:7" x14ac:dyDescent="0.25">
      <c r="A1762" s="30" t="s">
        <v>6731</v>
      </c>
      <c r="B1762" s="30" t="s">
        <v>5576</v>
      </c>
      <c r="C1762" s="30" t="s">
        <v>696</v>
      </c>
      <c r="D1762" s="30" t="s">
        <v>711</v>
      </c>
      <c r="E1762" s="28">
        <v>45827.395879629628</v>
      </c>
      <c r="F1762" s="30" t="s">
        <v>698</v>
      </c>
      <c r="G1762" s="28">
        <v>45827.395879629628</v>
      </c>
    </row>
    <row r="1763" spans="1:7" x14ac:dyDescent="0.25">
      <c r="A1763" s="30" t="s">
        <v>8171</v>
      </c>
      <c r="B1763" s="30" t="s">
        <v>5542</v>
      </c>
      <c r="C1763" s="30" t="s">
        <v>691</v>
      </c>
      <c r="D1763" s="30" t="s">
        <v>692</v>
      </c>
      <c r="E1763" s="28">
        <v>45827.40792824074</v>
      </c>
      <c r="F1763" s="30" t="s">
        <v>698</v>
      </c>
      <c r="G1763" s="28">
        <v>45827.40792824074</v>
      </c>
    </row>
    <row r="1764" spans="1:7" x14ac:dyDescent="0.25">
      <c r="A1764" s="30" t="s">
        <v>8172</v>
      </c>
      <c r="B1764" s="30" t="s">
        <v>5712</v>
      </c>
      <c r="C1764" s="30" t="s">
        <v>691</v>
      </c>
      <c r="D1764" s="30" t="s">
        <v>692</v>
      </c>
      <c r="E1764" s="28">
        <v>45827.40797453704</v>
      </c>
      <c r="F1764" s="30" t="s">
        <v>698</v>
      </c>
      <c r="G1764" s="28">
        <v>45827.40797453704</v>
      </c>
    </row>
    <row r="1765" spans="1:7" x14ac:dyDescent="0.25">
      <c r="A1765" s="30" t="s">
        <v>8173</v>
      </c>
      <c r="B1765" s="30" t="s">
        <v>4952</v>
      </c>
      <c r="C1765" s="30" t="s">
        <v>714</v>
      </c>
      <c r="D1765" s="30" t="s">
        <v>715</v>
      </c>
      <c r="E1765" s="28">
        <v>45827.413240740738</v>
      </c>
      <c r="F1765" s="30" t="s">
        <v>698</v>
      </c>
      <c r="G1765" s="28">
        <v>45827.413240740738</v>
      </c>
    </row>
    <row r="1766" spans="1:7" x14ac:dyDescent="0.25">
      <c r="A1766" s="30" t="s">
        <v>8174</v>
      </c>
      <c r="B1766" s="30" t="s">
        <v>6085</v>
      </c>
      <c r="C1766" s="30" t="s">
        <v>696</v>
      </c>
      <c r="D1766" s="30" t="s">
        <v>709</v>
      </c>
      <c r="E1766" s="28">
        <v>45827.423611111109</v>
      </c>
      <c r="F1766" s="30" t="s">
        <v>698</v>
      </c>
      <c r="G1766" s="28">
        <v>45827.423611111109</v>
      </c>
    </row>
    <row r="1767" spans="1:7" x14ac:dyDescent="0.25">
      <c r="A1767" s="30" t="s">
        <v>8175</v>
      </c>
      <c r="B1767" s="30" t="s">
        <v>6187</v>
      </c>
      <c r="C1767" s="30" t="s">
        <v>696</v>
      </c>
      <c r="D1767" s="30" t="s">
        <v>697</v>
      </c>
      <c r="E1767" s="28">
        <v>45827.434212962966</v>
      </c>
      <c r="F1767" s="30" t="s">
        <v>698</v>
      </c>
      <c r="G1767" s="28">
        <v>45827.434212962966</v>
      </c>
    </row>
    <row r="1768" spans="1:7" x14ac:dyDescent="0.25">
      <c r="A1768" s="30" t="s">
        <v>8176</v>
      </c>
      <c r="B1768" s="30" t="s">
        <v>6255</v>
      </c>
      <c r="C1768" s="30" t="s">
        <v>696</v>
      </c>
      <c r="D1768" s="30" t="s">
        <v>697</v>
      </c>
      <c r="E1768" s="28">
        <v>45827.435763888891</v>
      </c>
      <c r="F1768" s="30" t="s">
        <v>698</v>
      </c>
      <c r="G1768" s="28">
        <v>45827.435763888891</v>
      </c>
    </row>
    <row r="1769" spans="1:7" x14ac:dyDescent="0.25">
      <c r="A1769" s="30" t="s">
        <v>8177</v>
      </c>
      <c r="B1769" s="30" t="s">
        <v>6253</v>
      </c>
      <c r="C1769" s="30" t="s">
        <v>696</v>
      </c>
      <c r="D1769" s="30" t="s">
        <v>697</v>
      </c>
      <c r="E1769" s="28">
        <v>45827.435810185183</v>
      </c>
      <c r="F1769" s="30" t="s">
        <v>698</v>
      </c>
      <c r="G1769" s="28">
        <v>45827.435810185183</v>
      </c>
    </row>
    <row r="1770" spans="1:7" x14ac:dyDescent="0.25">
      <c r="A1770" s="30" t="s">
        <v>8178</v>
      </c>
      <c r="B1770" s="30" t="s">
        <v>4952</v>
      </c>
      <c r="C1770" s="30" t="s">
        <v>699</v>
      </c>
      <c r="D1770" s="30" t="s">
        <v>61</v>
      </c>
      <c r="E1770" s="28">
        <v>45827.437974537039</v>
      </c>
      <c r="F1770" s="30" t="s">
        <v>721</v>
      </c>
      <c r="G1770" s="28">
        <v>45827.437974537039</v>
      </c>
    </row>
    <row r="1771" spans="1:7" x14ac:dyDescent="0.25">
      <c r="A1771" s="30" t="s">
        <v>8179</v>
      </c>
      <c r="B1771" s="30" t="s">
        <v>5499</v>
      </c>
      <c r="C1771" s="30" t="s">
        <v>701</v>
      </c>
      <c r="D1771" s="30" t="s">
        <v>713</v>
      </c>
      <c r="E1771" s="28">
        <v>45827.444189814814</v>
      </c>
      <c r="F1771" s="30" t="s">
        <v>698</v>
      </c>
      <c r="G1771" s="28">
        <v>45827.444189814814</v>
      </c>
    </row>
    <row r="1772" spans="1:7" x14ac:dyDescent="0.25">
      <c r="A1772" s="30" t="s">
        <v>8180</v>
      </c>
      <c r="B1772" s="30" t="s">
        <v>5488</v>
      </c>
      <c r="C1772" s="30" t="s">
        <v>701</v>
      </c>
      <c r="D1772" s="30" t="s">
        <v>713</v>
      </c>
      <c r="E1772" s="28">
        <v>45827.44427083333</v>
      </c>
      <c r="F1772" s="30" t="s">
        <v>698</v>
      </c>
      <c r="G1772" s="28">
        <v>45827.44427083333</v>
      </c>
    </row>
    <row r="1773" spans="1:7" x14ac:dyDescent="0.25">
      <c r="A1773" s="30" t="s">
        <v>8181</v>
      </c>
      <c r="B1773" s="30" t="s">
        <v>5499</v>
      </c>
      <c r="C1773" s="30" t="s">
        <v>704</v>
      </c>
      <c r="D1773" s="30" t="s">
        <v>713</v>
      </c>
      <c r="E1773" s="28">
        <v>45827.444710648146</v>
      </c>
      <c r="F1773" s="30" t="s">
        <v>698</v>
      </c>
      <c r="G1773" s="28">
        <v>45827.444710648146</v>
      </c>
    </row>
    <row r="1774" spans="1:7" x14ac:dyDescent="0.25">
      <c r="A1774" s="30" t="s">
        <v>8182</v>
      </c>
      <c r="B1774" s="30" t="s">
        <v>5488</v>
      </c>
      <c r="C1774" s="30" t="s">
        <v>704</v>
      </c>
      <c r="D1774" s="30" t="s">
        <v>713</v>
      </c>
      <c r="E1774" s="28">
        <v>45827.444756944446</v>
      </c>
      <c r="F1774" s="30" t="s">
        <v>698</v>
      </c>
      <c r="G1774" s="28">
        <v>45827.444756944446</v>
      </c>
    </row>
    <row r="1775" spans="1:7" x14ac:dyDescent="0.25">
      <c r="A1775" s="30" t="s">
        <v>8183</v>
      </c>
      <c r="B1775" s="30" t="s">
        <v>5748</v>
      </c>
      <c r="C1775" s="30" t="s">
        <v>704</v>
      </c>
      <c r="D1775" s="30" t="s">
        <v>710</v>
      </c>
      <c r="E1775" s="28">
        <v>45827.445752314816</v>
      </c>
      <c r="F1775" s="30" t="s">
        <v>698</v>
      </c>
      <c r="G1775" s="28">
        <v>45827.445752314816</v>
      </c>
    </row>
    <row r="1776" spans="1:7" x14ac:dyDescent="0.25">
      <c r="A1776" s="30" t="s">
        <v>8184</v>
      </c>
      <c r="B1776" s="30" t="s">
        <v>5740</v>
      </c>
      <c r="C1776" s="30" t="s">
        <v>704</v>
      </c>
      <c r="D1776" s="30" t="s">
        <v>710</v>
      </c>
      <c r="E1776" s="28">
        <v>45827.445856481485</v>
      </c>
      <c r="F1776" s="30" t="s">
        <v>698</v>
      </c>
      <c r="G1776" s="28">
        <v>45827.445856481485</v>
      </c>
    </row>
    <row r="1777" spans="1:7" x14ac:dyDescent="0.25">
      <c r="A1777" s="30" t="s">
        <v>8185</v>
      </c>
      <c r="B1777" s="30" t="s">
        <v>2793</v>
      </c>
      <c r="C1777" s="30" t="s">
        <v>714</v>
      </c>
      <c r="D1777" s="30" t="s">
        <v>715</v>
      </c>
      <c r="E1777" s="28">
        <v>45827.449004629627</v>
      </c>
      <c r="F1777" s="30" t="s">
        <v>698</v>
      </c>
      <c r="G1777" s="28">
        <v>45827.449004629627</v>
      </c>
    </row>
    <row r="1778" spans="1:7" x14ac:dyDescent="0.25">
      <c r="A1778" s="30" t="s">
        <v>8186</v>
      </c>
      <c r="B1778" s="30" t="s">
        <v>2291</v>
      </c>
      <c r="C1778" s="30" t="s">
        <v>714</v>
      </c>
      <c r="D1778" s="30" t="s">
        <v>715</v>
      </c>
      <c r="E1778" s="28">
        <v>45827.44972222222</v>
      </c>
      <c r="F1778" s="30" t="s">
        <v>698</v>
      </c>
      <c r="G1778" s="28">
        <v>45827.44972222222</v>
      </c>
    </row>
    <row r="1779" spans="1:7" x14ac:dyDescent="0.25">
      <c r="A1779" s="30" t="s">
        <v>8187</v>
      </c>
      <c r="B1779" s="30" t="s">
        <v>4954</v>
      </c>
      <c r="C1779" s="30" t="s">
        <v>701</v>
      </c>
      <c r="D1779" s="30" t="s">
        <v>716</v>
      </c>
      <c r="E1779" s="28">
        <v>45827.451157407406</v>
      </c>
      <c r="F1779" s="30" t="s">
        <v>698</v>
      </c>
      <c r="G1779" s="28">
        <v>45827.451157407406</v>
      </c>
    </row>
    <row r="1780" spans="1:7" x14ac:dyDescent="0.25">
      <c r="A1780" s="30" t="s">
        <v>8188</v>
      </c>
      <c r="B1780" s="30" t="s">
        <v>4954</v>
      </c>
      <c r="C1780" s="30" t="s">
        <v>704</v>
      </c>
      <c r="D1780" s="30" t="s">
        <v>716</v>
      </c>
      <c r="E1780" s="28">
        <v>45827.451388888891</v>
      </c>
      <c r="F1780" s="30" t="s">
        <v>698</v>
      </c>
      <c r="G1780" s="28">
        <v>45827.451388888891</v>
      </c>
    </row>
    <row r="1781" spans="1:7" x14ac:dyDescent="0.25">
      <c r="A1781" s="30" t="s">
        <v>8632</v>
      </c>
      <c r="B1781" s="30" t="s">
        <v>5597</v>
      </c>
      <c r="C1781" s="30" t="s">
        <v>701</v>
      </c>
      <c r="D1781" s="30" t="s">
        <v>705</v>
      </c>
      <c r="E1781" s="28">
        <v>45827.479525462964</v>
      </c>
      <c r="F1781" s="30" t="s">
        <v>698</v>
      </c>
      <c r="G1781" s="28">
        <v>45827.479525462964</v>
      </c>
    </row>
    <row r="1782" spans="1:7" x14ac:dyDescent="0.25">
      <c r="A1782" s="30" t="s">
        <v>8633</v>
      </c>
      <c r="B1782" s="30" t="s">
        <v>5597</v>
      </c>
      <c r="C1782" s="30" t="s">
        <v>704</v>
      </c>
      <c r="D1782" s="30" t="s">
        <v>705</v>
      </c>
      <c r="E1782" s="28">
        <v>45827.479942129627</v>
      </c>
      <c r="F1782" s="30" t="s">
        <v>698</v>
      </c>
      <c r="G1782" s="28">
        <v>45827.479942129627</v>
      </c>
    </row>
    <row r="1783" spans="1:7" x14ac:dyDescent="0.25">
      <c r="A1783" s="30" t="s">
        <v>8634</v>
      </c>
      <c r="B1783" s="30" t="s">
        <v>6073</v>
      </c>
      <c r="C1783" s="30" t="s">
        <v>696</v>
      </c>
      <c r="D1783" s="30" t="s">
        <v>709</v>
      </c>
      <c r="E1783" s="28">
        <v>45827.480231481481</v>
      </c>
      <c r="F1783" s="30" t="s">
        <v>698</v>
      </c>
      <c r="G1783" s="28">
        <v>45827.480231481481</v>
      </c>
    </row>
    <row r="1784" spans="1:7" x14ac:dyDescent="0.25">
      <c r="A1784" s="30" t="s">
        <v>8635</v>
      </c>
      <c r="B1784" s="30" t="s">
        <v>5503</v>
      </c>
      <c r="C1784" s="30" t="s">
        <v>701</v>
      </c>
      <c r="D1784" s="30" t="s">
        <v>702</v>
      </c>
      <c r="E1784" s="28">
        <v>45827.482835648145</v>
      </c>
      <c r="F1784" s="30" t="s">
        <v>698</v>
      </c>
      <c r="G1784" s="28">
        <v>45827.482835648145</v>
      </c>
    </row>
    <row r="1785" spans="1:7" x14ac:dyDescent="0.25">
      <c r="A1785" s="30" t="s">
        <v>8636</v>
      </c>
      <c r="B1785" s="30" t="s">
        <v>5503</v>
      </c>
      <c r="C1785" s="30" t="s">
        <v>704</v>
      </c>
      <c r="D1785" s="30" t="s">
        <v>702</v>
      </c>
      <c r="E1785" s="28">
        <v>45827.483171296299</v>
      </c>
      <c r="F1785" s="30" t="s">
        <v>698</v>
      </c>
      <c r="G1785" s="28">
        <v>45827.483171296299</v>
      </c>
    </row>
    <row r="1786" spans="1:7" x14ac:dyDescent="0.25">
      <c r="A1786" s="30" t="s">
        <v>8637</v>
      </c>
      <c r="B1786" s="30" t="s">
        <v>6017</v>
      </c>
      <c r="C1786" s="30" t="s">
        <v>696</v>
      </c>
      <c r="D1786" s="30" t="s">
        <v>695</v>
      </c>
      <c r="E1786" s="28">
        <v>45827.486828703702</v>
      </c>
      <c r="F1786" s="30" t="s">
        <v>698</v>
      </c>
      <c r="G1786" s="28">
        <v>45827.486828703702</v>
      </c>
    </row>
    <row r="1787" spans="1:7" x14ac:dyDescent="0.25">
      <c r="A1787" s="30" t="s">
        <v>8638</v>
      </c>
      <c r="B1787" s="30" t="s">
        <v>1428</v>
      </c>
      <c r="C1787" s="30" t="s">
        <v>691</v>
      </c>
      <c r="D1787" s="30" t="s">
        <v>692</v>
      </c>
      <c r="E1787" s="28">
        <v>45827.501967592594</v>
      </c>
      <c r="F1787" s="30" t="s">
        <v>698</v>
      </c>
      <c r="G1787" s="28">
        <v>45827.501967592594</v>
      </c>
    </row>
    <row r="1788" spans="1:7" x14ac:dyDescent="0.25">
      <c r="A1788" s="30" t="s">
        <v>8639</v>
      </c>
      <c r="B1788" s="30" t="s">
        <v>1429</v>
      </c>
      <c r="C1788" s="30" t="s">
        <v>691</v>
      </c>
      <c r="D1788" s="30" t="s">
        <v>692</v>
      </c>
      <c r="E1788" s="28">
        <v>45827.502199074072</v>
      </c>
      <c r="F1788" s="30" t="s">
        <v>698</v>
      </c>
      <c r="G1788" s="28">
        <v>45827.502199074072</v>
      </c>
    </row>
    <row r="1789" spans="1:7" x14ac:dyDescent="0.25">
      <c r="A1789" s="30" t="s">
        <v>8640</v>
      </c>
      <c r="B1789" s="30" t="s">
        <v>1428</v>
      </c>
      <c r="C1789" s="30" t="s">
        <v>714</v>
      </c>
      <c r="D1789" s="30" t="s">
        <v>715</v>
      </c>
      <c r="E1789" s="28">
        <v>45827.502465277779</v>
      </c>
      <c r="F1789" s="30" t="s">
        <v>698</v>
      </c>
      <c r="G1789" s="28">
        <v>45827.502465277779</v>
      </c>
    </row>
    <row r="1790" spans="1:7" x14ac:dyDescent="0.25">
      <c r="A1790" s="30" t="s">
        <v>8641</v>
      </c>
      <c r="B1790" s="30" t="s">
        <v>1429</v>
      </c>
      <c r="C1790" s="30" t="s">
        <v>714</v>
      </c>
      <c r="D1790" s="30" t="s">
        <v>715</v>
      </c>
      <c r="E1790" s="28">
        <v>45827.502511574072</v>
      </c>
      <c r="F1790" s="30" t="s">
        <v>698</v>
      </c>
      <c r="G1790" s="28">
        <v>45827.502511574072</v>
      </c>
    </row>
    <row r="1791" spans="1:7" x14ac:dyDescent="0.25">
      <c r="A1791" s="30" t="s">
        <v>8642</v>
      </c>
      <c r="B1791" s="30" t="s">
        <v>5562</v>
      </c>
      <c r="C1791" s="30" t="s">
        <v>696</v>
      </c>
      <c r="D1791" s="30" t="s">
        <v>712</v>
      </c>
      <c r="E1791" s="28">
        <v>45827.506562499999</v>
      </c>
      <c r="F1791" s="30" t="s">
        <v>698</v>
      </c>
      <c r="G1791" s="28">
        <v>45827.506562499999</v>
      </c>
    </row>
    <row r="1792" spans="1:7" x14ac:dyDescent="0.25">
      <c r="A1792" s="30" t="s">
        <v>8643</v>
      </c>
      <c r="B1792" s="30" t="s">
        <v>5552</v>
      </c>
      <c r="C1792" s="30" t="s">
        <v>696</v>
      </c>
      <c r="D1792" s="30" t="s">
        <v>712</v>
      </c>
      <c r="E1792" s="28">
        <v>45827.506643518522</v>
      </c>
      <c r="F1792" s="30" t="s">
        <v>698</v>
      </c>
      <c r="G1792" s="28">
        <v>45827.506643518522</v>
      </c>
    </row>
    <row r="1793" spans="1:7" x14ac:dyDescent="0.25">
      <c r="A1793" s="30" t="s">
        <v>8644</v>
      </c>
      <c r="B1793" s="30" t="s">
        <v>4913</v>
      </c>
      <c r="C1793" s="30" t="s">
        <v>699</v>
      </c>
      <c r="D1793" s="30" t="s">
        <v>73</v>
      </c>
      <c r="E1793" s="28">
        <v>45827.507754629631</v>
      </c>
      <c r="F1793" s="30" t="s">
        <v>698</v>
      </c>
      <c r="G1793" s="28">
        <v>45827.507754629631</v>
      </c>
    </row>
    <row r="1794" spans="1:7" x14ac:dyDescent="0.25">
      <c r="A1794" s="30" t="s">
        <v>8645</v>
      </c>
      <c r="B1794" s="30" t="s">
        <v>4913</v>
      </c>
      <c r="C1794" s="30" t="s">
        <v>706</v>
      </c>
      <c r="D1794" s="30" t="s">
        <v>73</v>
      </c>
      <c r="E1794" s="28">
        <v>45827.510150462964</v>
      </c>
      <c r="F1794" s="30" t="s">
        <v>698</v>
      </c>
      <c r="G1794" s="28">
        <v>45827.510150462964</v>
      </c>
    </row>
    <row r="1795" spans="1:7" x14ac:dyDescent="0.25">
      <c r="A1795" s="30" t="s">
        <v>8646</v>
      </c>
      <c r="B1795" s="30" t="s">
        <v>5740</v>
      </c>
      <c r="C1795" s="30" t="s">
        <v>691</v>
      </c>
      <c r="D1795" s="30" t="s">
        <v>692</v>
      </c>
      <c r="E1795" s="28">
        <v>45827.521851851852</v>
      </c>
      <c r="F1795" s="30" t="s">
        <v>698</v>
      </c>
      <c r="G1795" s="28">
        <v>45827.521851851852</v>
      </c>
    </row>
    <row r="1796" spans="1:7" x14ac:dyDescent="0.25">
      <c r="A1796" s="30" t="s">
        <v>8647</v>
      </c>
      <c r="B1796" s="30" t="s">
        <v>5748</v>
      </c>
      <c r="C1796" s="30" t="s">
        <v>691</v>
      </c>
      <c r="D1796" s="30" t="s">
        <v>692</v>
      </c>
      <c r="E1796" s="28">
        <v>45827.521851851852</v>
      </c>
      <c r="F1796" s="30" t="s">
        <v>698</v>
      </c>
      <c r="G1796" s="28">
        <v>45827.521851851852</v>
      </c>
    </row>
    <row r="1797" spans="1:7" x14ac:dyDescent="0.25">
      <c r="A1797" s="30" t="s">
        <v>8648</v>
      </c>
      <c r="B1797" s="30" t="s">
        <v>4808</v>
      </c>
      <c r="C1797" s="30" t="s">
        <v>696</v>
      </c>
      <c r="D1797" s="30" t="s">
        <v>711</v>
      </c>
      <c r="E1797" s="28">
        <v>45827.520937499998</v>
      </c>
      <c r="F1797" s="30" t="s">
        <v>698</v>
      </c>
      <c r="G1797" s="28">
        <v>45827.520937499998</v>
      </c>
    </row>
    <row r="1798" spans="1:7" x14ac:dyDescent="0.25">
      <c r="A1798" s="30" t="s">
        <v>8649</v>
      </c>
      <c r="B1798" s="30" t="s">
        <v>4889</v>
      </c>
      <c r="C1798" s="30" t="s">
        <v>701</v>
      </c>
      <c r="D1798" s="30" t="s">
        <v>710</v>
      </c>
      <c r="E1798" s="28">
        <v>45827.523125</v>
      </c>
      <c r="F1798" s="30" t="s">
        <v>698</v>
      </c>
      <c r="G1798" s="28">
        <v>45827.523125</v>
      </c>
    </row>
    <row r="1799" spans="1:7" x14ac:dyDescent="0.25">
      <c r="A1799" s="30" t="s">
        <v>8650</v>
      </c>
      <c r="B1799" s="30" t="s">
        <v>4889</v>
      </c>
      <c r="C1799" s="30" t="s">
        <v>704</v>
      </c>
      <c r="D1799" s="30" t="s">
        <v>710</v>
      </c>
      <c r="E1799" s="28">
        <v>45827.523449074077</v>
      </c>
      <c r="F1799" s="30" t="s">
        <v>698</v>
      </c>
      <c r="G1799" s="28">
        <v>45827.523449074077</v>
      </c>
    </row>
    <row r="1800" spans="1:7" x14ac:dyDescent="0.25">
      <c r="A1800" s="30" t="s">
        <v>8651</v>
      </c>
      <c r="B1800" s="30" t="s">
        <v>5429</v>
      </c>
      <c r="C1800" s="30" t="s">
        <v>696</v>
      </c>
      <c r="D1800" s="30" t="s">
        <v>709</v>
      </c>
      <c r="E1800" s="28">
        <v>45827.529027777775</v>
      </c>
      <c r="F1800" s="30" t="s">
        <v>698</v>
      </c>
      <c r="G1800" s="28">
        <v>45827.529027777775</v>
      </c>
    </row>
    <row r="1801" spans="1:7" x14ac:dyDescent="0.25">
      <c r="A1801" s="30" t="s">
        <v>8652</v>
      </c>
      <c r="B1801" s="30" t="s">
        <v>6015</v>
      </c>
      <c r="C1801" s="30" t="s">
        <v>701</v>
      </c>
      <c r="D1801" s="30" t="s">
        <v>716</v>
      </c>
      <c r="E1801" s="28">
        <v>45827.531319444446</v>
      </c>
      <c r="F1801" s="30" t="s">
        <v>698</v>
      </c>
      <c r="G1801" s="28">
        <v>45827.531319444446</v>
      </c>
    </row>
    <row r="1802" spans="1:7" x14ac:dyDescent="0.25">
      <c r="A1802" s="30" t="s">
        <v>8653</v>
      </c>
      <c r="B1802" s="30" t="s">
        <v>6015</v>
      </c>
      <c r="C1802" s="30" t="s">
        <v>704</v>
      </c>
      <c r="D1802" s="30" t="s">
        <v>716</v>
      </c>
      <c r="E1802" s="28">
        <v>45827.531597222223</v>
      </c>
      <c r="F1802" s="30" t="s">
        <v>698</v>
      </c>
      <c r="G1802" s="28">
        <v>45827.531597222223</v>
      </c>
    </row>
    <row r="1803" spans="1:7" x14ac:dyDescent="0.25">
      <c r="A1803" s="30" t="s">
        <v>8654</v>
      </c>
      <c r="B1803" s="30" t="s">
        <v>3707</v>
      </c>
      <c r="C1803" s="30" t="s">
        <v>714</v>
      </c>
      <c r="D1803" s="30" t="s">
        <v>715</v>
      </c>
      <c r="E1803" s="28">
        <v>45827.547638888886</v>
      </c>
      <c r="F1803" s="30" t="s">
        <v>698</v>
      </c>
      <c r="G1803" s="28">
        <v>45827.547638888886</v>
      </c>
    </row>
    <row r="1804" spans="1:7" x14ac:dyDescent="0.25">
      <c r="A1804" s="30" t="s">
        <v>8655</v>
      </c>
      <c r="B1804" s="30" t="s">
        <v>5555</v>
      </c>
      <c r="C1804" s="30" t="s">
        <v>696</v>
      </c>
      <c r="D1804" s="30" t="s">
        <v>712</v>
      </c>
      <c r="E1804" s="28">
        <v>45827.549155092594</v>
      </c>
      <c r="F1804" s="30" t="s">
        <v>698</v>
      </c>
      <c r="G1804" s="28">
        <v>45827.549155092594</v>
      </c>
    </row>
    <row r="1805" spans="1:7" x14ac:dyDescent="0.25">
      <c r="A1805" s="30" t="s">
        <v>8656</v>
      </c>
      <c r="B1805" s="30" t="s">
        <v>6295</v>
      </c>
      <c r="C1805" s="30" t="s">
        <v>696</v>
      </c>
      <c r="D1805" s="30" t="s">
        <v>697</v>
      </c>
      <c r="E1805" s="28">
        <v>45827.550891203704</v>
      </c>
      <c r="F1805" s="30" t="s">
        <v>698</v>
      </c>
      <c r="G1805" s="28">
        <v>45827.550891203704</v>
      </c>
    </row>
    <row r="1806" spans="1:7" x14ac:dyDescent="0.25">
      <c r="A1806" s="30" t="s">
        <v>8657</v>
      </c>
      <c r="B1806" s="30" t="s">
        <v>6262</v>
      </c>
      <c r="C1806" s="30" t="s">
        <v>696</v>
      </c>
      <c r="D1806" s="30" t="s">
        <v>697</v>
      </c>
      <c r="E1806" s="28">
        <v>45827.550937499997</v>
      </c>
      <c r="F1806" s="30" t="s">
        <v>698</v>
      </c>
      <c r="G1806" s="28">
        <v>45827.550937499997</v>
      </c>
    </row>
    <row r="1807" spans="1:7" x14ac:dyDescent="0.25">
      <c r="A1807" s="30" t="s">
        <v>8658</v>
      </c>
      <c r="B1807" s="30" t="s">
        <v>3703</v>
      </c>
      <c r="C1807" s="30" t="s">
        <v>714</v>
      </c>
      <c r="D1807" s="30" t="s">
        <v>715</v>
      </c>
      <c r="E1807" s="28">
        <v>45827.554120370369</v>
      </c>
      <c r="F1807" s="30" t="s">
        <v>698</v>
      </c>
      <c r="G1807" s="28">
        <v>45827.554120370369</v>
      </c>
    </row>
    <row r="1808" spans="1:7" x14ac:dyDescent="0.25">
      <c r="A1808" s="30" t="s">
        <v>8659</v>
      </c>
      <c r="B1808" s="30" t="s">
        <v>6156</v>
      </c>
      <c r="C1808" s="30" t="s">
        <v>701</v>
      </c>
      <c r="D1808" s="30" t="s">
        <v>705</v>
      </c>
      <c r="E1808" s="28">
        <v>45827.555949074071</v>
      </c>
      <c r="F1808" s="30" t="s">
        <v>698</v>
      </c>
      <c r="G1808" s="28">
        <v>45827.555949074071</v>
      </c>
    </row>
    <row r="1809" spans="1:7" x14ac:dyDescent="0.25">
      <c r="A1809" s="30" t="s">
        <v>8660</v>
      </c>
      <c r="B1809" s="30" t="s">
        <v>6154</v>
      </c>
      <c r="C1809" s="30" t="s">
        <v>701</v>
      </c>
      <c r="D1809" s="30" t="s">
        <v>705</v>
      </c>
      <c r="E1809" s="28">
        <v>45827.556030092594</v>
      </c>
      <c r="F1809" s="30" t="s">
        <v>698</v>
      </c>
      <c r="G1809" s="28">
        <v>45827.556030092594</v>
      </c>
    </row>
    <row r="1810" spans="1:7" x14ac:dyDescent="0.25">
      <c r="A1810" s="30" t="s">
        <v>8661</v>
      </c>
      <c r="B1810" s="30" t="s">
        <v>6124</v>
      </c>
      <c r="C1810" s="30" t="s">
        <v>701</v>
      </c>
      <c r="D1810" s="30" t="s">
        <v>705</v>
      </c>
      <c r="E1810" s="28">
        <v>45827.556111111109</v>
      </c>
      <c r="F1810" s="30" t="s">
        <v>698</v>
      </c>
      <c r="G1810" s="28">
        <v>45827.556111111109</v>
      </c>
    </row>
    <row r="1811" spans="1:7" x14ac:dyDescent="0.25">
      <c r="A1811" s="30" t="s">
        <v>8662</v>
      </c>
      <c r="B1811" s="30" t="s">
        <v>6120</v>
      </c>
      <c r="C1811" s="30" t="s">
        <v>701</v>
      </c>
      <c r="D1811" s="30" t="s">
        <v>705</v>
      </c>
      <c r="E1811" s="28">
        <v>45827.556168981479</v>
      </c>
      <c r="F1811" s="30" t="s">
        <v>698</v>
      </c>
      <c r="G1811" s="28">
        <v>45827.556168981479</v>
      </c>
    </row>
    <row r="1812" spans="1:7" x14ac:dyDescent="0.25">
      <c r="A1812" s="30" t="s">
        <v>8663</v>
      </c>
      <c r="B1812" s="30" t="s">
        <v>6158</v>
      </c>
      <c r="C1812" s="30" t="s">
        <v>701</v>
      </c>
      <c r="D1812" s="30" t="s">
        <v>705</v>
      </c>
      <c r="E1812" s="28">
        <v>45827.556180555555</v>
      </c>
      <c r="F1812" s="30" t="s">
        <v>698</v>
      </c>
      <c r="G1812" s="28">
        <v>45827.556180555555</v>
      </c>
    </row>
    <row r="1813" spans="1:7" x14ac:dyDescent="0.25">
      <c r="A1813" s="30" t="s">
        <v>8664</v>
      </c>
      <c r="B1813" s="30" t="s">
        <v>6162</v>
      </c>
      <c r="C1813" s="30" t="s">
        <v>701</v>
      </c>
      <c r="D1813" s="30" t="s">
        <v>705</v>
      </c>
      <c r="E1813" s="28">
        <v>45827.556238425925</v>
      </c>
      <c r="F1813" s="30" t="s">
        <v>698</v>
      </c>
      <c r="G1813" s="28">
        <v>45827.556238425925</v>
      </c>
    </row>
    <row r="1814" spans="1:7" x14ac:dyDescent="0.25">
      <c r="A1814" s="30" t="s">
        <v>8665</v>
      </c>
      <c r="B1814" s="30" t="s">
        <v>6156</v>
      </c>
      <c r="C1814" s="30" t="s">
        <v>704</v>
      </c>
      <c r="D1814" s="30" t="s">
        <v>705</v>
      </c>
      <c r="E1814" s="28">
        <v>45827.557013888887</v>
      </c>
      <c r="F1814" s="30" t="s">
        <v>698</v>
      </c>
      <c r="G1814" s="28">
        <v>45827.557013888887</v>
      </c>
    </row>
    <row r="1815" spans="1:7" x14ac:dyDescent="0.25">
      <c r="A1815" s="30" t="s">
        <v>8666</v>
      </c>
      <c r="B1815" s="30" t="s">
        <v>6124</v>
      </c>
      <c r="C1815" s="30" t="s">
        <v>704</v>
      </c>
      <c r="D1815" s="30" t="s">
        <v>705</v>
      </c>
      <c r="E1815" s="28">
        <v>45827.55704861111</v>
      </c>
      <c r="F1815" s="30" t="s">
        <v>698</v>
      </c>
      <c r="G1815" s="28">
        <v>45827.55704861111</v>
      </c>
    </row>
    <row r="1816" spans="1:7" x14ac:dyDescent="0.25">
      <c r="A1816" s="30" t="s">
        <v>8667</v>
      </c>
      <c r="B1816" s="30" t="s">
        <v>6154</v>
      </c>
      <c r="C1816" s="30" t="s">
        <v>704</v>
      </c>
      <c r="D1816" s="30" t="s">
        <v>705</v>
      </c>
      <c r="E1816" s="28">
        <v>45827.557129629633</v>
      </c>
      <c r="F1816" s="30" t="s">
        <v>698</v>
      </c>
      <c r="G1816" s="28">
        <v>45827.557129629633</v>
      </c>
    </row>
    <row r="1817" spans="1:7" x14ac:dyDescent="0.25">
      <c r="A1817" s="30" t="s">
        <v>8668</v>
      </c>
      <c r="B1817" s="30" t="s">
        <v>6120</v>
      </c>
      <c r="C1817" s="30" t="s">
        <v>704</v>
      </c>
      <c r="D1817" s="30" t="s">
        <v>705</v>
      </c>
      <c r="E1817" s="28">
        <v>45827.557152777779</v>
      </c>
      <c r="F1817" s="30" t="s">
        <v>698</v>
      </c>
      <c r="G1817" s="28">
        <v>45827.557152777779</v>
      </c>
    </row>
    <row r="1818" spans="1:7" x14ac:dyDescent="0.25">
      <c r="A1818" s="30" t="s">
        <v>8669</v>
      </c>
      <c r="B1818" s="30" t="s">
        <v>6158</v>
      </c>
      <c r="C1818" s="30" t="s">
        <v>704</v>
      </c>
      <c r="D1818" s="30" t="s">
        <v>705</v>
      </c>
      <c r="E1818" s="28">
        <v>45827.557210648149</v>
      </c>
      <c r="F1818" s="30" t="s">
        <v>698</v>
      </c>
      <c r="G1818" s="28">
        <v>45827.557210648149</v>
      </c>
    </row>
    <row r="1819" spans="1:7" x14ac:dyDescent="0.25">
      <c r="A1819" s="30" t="s">
        <v>8670</v>
      </c>
      <c r="B1819" s="30" t="s">
        <v>6162</v>
      </c>
      <c r="C1819" s="30" t="s">
        <v>704</v>
      </c>
      <c r="D1819" s="30" t="s">
        <v>705</v>
      </c>
      <c r="E1819" s="28">
        <v>45827.557233796295</v>
      </c>
      <c r="F1819" s="30" t="s">
        <v>698</v>
      </c>
      <c r="G1819" s="28">
        <v>45827.557233796295</v>
      </c>
    </row>
    <row r="1820" spans="1:7" x14ac:dyDescent="0.25">
      <c r="A1820" s="30" t="s">
        <v>8671</v>
      </c>
      <c r="B1820" s="30" t="s">
        <v>5535</v>
      </c>
      <c r="C1820" s="30" t="s">
        <v>701</v>
      </c>
      <c r="D1820" s="30" t="s">
        <v>713</v>
      </c>
      <c r="E1820" s="28">
        <v>45827.559884259259</v>
      </c>
      <c r="F1820" s="30" t="s">
        <v>698</v>
      </c>
      <c r="G1820" s="28">
        <v>45827.559884259259</v>
      </c>
    </row>
    <row r="1821" spans="1:7" x14ac:dyDescent="0.25">
      <c r="A1821" s="30" t="s">
        <v>8672</v>
      </c>
      <c r="B1821" s="30" t="s">
        <v>5998</v>
      </c>
      <c r="C1821" s="30" t="s">
        <v>701</v>
      </c>
      <c r="D1821" s="30" t="s">
        <v>702</v>
      </c>
      <c r="E1821" s="28">
        <v>45827.564247685186</v>
      </c>
      <c r="F1821" s="30" t="s">
        <v>698</v>
      </c>
      <c r="G1821" s="28">
        <v>45827.564247685186</v>
      </c>
    </row>
    <row r="1822" spans="1:7" x14ac:dyDescent="0.25">
      <c r="A1822" s="30" t="s">
        <v>8673</v>
      </c>
      <c r="B1822" s="30" t="s">
        <v>6013</v>
      </c>
      <c r="C1822" s="30" t="s">
        <v>701</v>
      </c>
      <c r="D1822" s="30" t="s">
        <v>702</v>
      </c>
      <c r="E1822" s="28">
        <v>45827.564282407409</v>
      </c>
      <c r="F1822" s="30" t="s">
        <v>698</v>
      </c>
      <c r="G1822" s="28">
        <v>45827.564282407409</v>
      </c>
    </row>
    <row r="1823" spans="1:7" x14ac:dyDescent="0.25">
      <c r="A1823" s="30" t="s">
        <v>8674</v>
      </c>
      <c r="B1823" s="30" t="s">
        <v>5998</v>
      </c>
      <c r="C1823" s="30" t="s">
        <v>704</v>
      </c>
      <c r="D1823" s="30" t="s">
        <v>702</v>
      </c>
      <c r="E1823" s="28">
        <v>45827.564583333333</v>
      </c>
      <c r="F1823" s="30" t="s">
        <v>698</v>
      </c>
      <c r="G1823" s="28">
        <v>45827.564583333333</v>
      </c>
    </row>
    <row r="1824" spans="1:7" x14ac:dyDescent="0.25">
      <c r="A1824" s="30" t="s">
        <v>8675</v>
      </c>
      <c r="B1824" s="30" t="s">
        <v>6013</v>
      </c>
      <c r="C1824" s="30" t="s">
        <v>704</v>
      </c>
      <c r="D1824" s="30" t="s">
        <v>702</v>
      </c>
      <c r="E1824" s="28">
        <v>45827.564618055556</v>
      </c>
      <c r="F1824" s="30" t="s">
        <v>698</v>
      </c>
      <c r="G1824" s="28">
        <v>45827.564618055556</v>
      </c>
    </row>
    <row r="1825" spans="1:7" x14ac:dyDescent="0.25">
      <c r="A1825" s="30" t="s">
        <v>8676</v>
      </c>
      <c r="B1825" s="30" t="s">
        <v>5731</v>
      </c>
      <c r="C1825" s="30" t="s">
        <v>701</v>
      </c>
      <c r="D1825" s="30" t="s">
        <v>716</v>
      </c>
      <c r="E1825" s="28">
        <v>45827.565578703703</v>
      </c>
      <c r="F1825" s="30" t="s">
        <v>698</v>
      </c>
      <c r="G1825" s="28">
        <v>45827.565578703703</v>
      </c>
    </row>
    <row r="1826" spans="1:7" x14ac:dyDescent="0.25">
      <c r="A1826" s="30" t="s">
        <v>8677</v>
      </c>
      <c r="B1826" s="30" t="s">
        <v>5731</v>
      </c>
      <c r="C1826" s="30" t="s">
        <v>704</v>
      </c>
      <c r="D1826" s="30" t="s">
        <v>716</v>
      </c>
      <c r="E1826" s="28">
        <v>45827.565798611111</v>
      </c>
      <c r="F1826" s="30" t="s">
        <v>698</v>
      </c>
      <c r="G1826" s="28">
        <v>45827.565798611111</v>
      </c>
    </row>
    <row r="1827" spans="1:7" x14ac:dyDescent="0.25">
      <c r="A1827" s="30" t="s">
        <v>8678</v>
      </c>
      <c r="B1827" s="30" t="s">
        <v>4523</v>
      </c>
      <c r="C1827" s="30" t="s">
        <v>696</v>
      </c>
      <c r="D1827" s="30" t="s">
        <v>711</v>
      </c>
      <c r="E1827" s="28">
        <v>45827.565937500003</v>
      </c>
      <c r="F1827" s="30" t="s">
        <v>698</v>
      </c>
      <c r="G1827" s="28">
        <v>45827.565937500003</v>
      </c>
    </row>
    <row r="1828" spans="1:7" x14ac:dyDescent="0.25">
      <c r="A1828" s="30" t="s">
        <v>8679</v>
      </c>
      <c r="B1828" s="30" t="s">
        <v>4525</v>
      </c>
      <c r="C1828" s="30" t="s">
        <v>696</v>
      </c>
      <c r="D1828" s="30" t="s">
        <v>711</v>
      </c>
      <c r="E1828" s="28">
        <v>45827.565995370373</v>
      </c>
      <c r="F1828" s="30" t="s">
        <v>698</v>
      </c>
      <c r="G1828" s="28">
        <v>45827.565995370373</v>
      </c>
    </row>
    <row r="1829" spans="1:7" x14ac:dyDescent="0.25">
      <c r="A1829" s="30" t="s">
        <v>8680</v>
      </c>
      <c r="B1829" s="30" t="s">
        <v>4422</v>
      </c>
      <c r="C1829" s="30" t="s">
        <v>696</v>
      </c>
      <c r="D1829" s="30" t="s">
        <v>711</v>
      </c>
      <c r="E1829" s="28">
        <v>45827.567523148151</v>
      </c>
      <c r="F1829" s="30" t="s">
        <v>698</v>
      </c>
      <c r="G1829" s="28">
        <v>45827.567523148151</v>
      </c>
    </row>
    <row r="1830" spans="1:7" x14ac:dyDescent="0.25">
      <c r="A1830" s="30" t="s">
        <v>8681</v>
      </c>
      <c r="B1830" s="30" t="s">
        <v>4424</v>
      </c>
      <c r="C1830" s="30" t="s">
        <v>696</v>
      </c>
      <c r="D1830" s="30" t="s">
        <v>711</v>
      </c>
      <c r="E1830" s="28">
        <v>45827.567569444444</v>
      </c>
      <c r="F1830" s="30" t="s">
        <v>698</v>
      </c>
      <c r="G1830" s="28">
        <v>45827.567569444444</v>
      </c>
    </row>
    <row r="1831" spans="1:7" x14ac:dyDescent="0.25">
      <c r="A1831" s="30" t="s">
        <v>8682</v>
      </c>
      <c r="B1831" s="30" t="s">
        <v>3705</v>
      </c>
      <c r="C1831" s="30" t="s">
        <v>699</v>
      </c>
      <c r="D1831" s="30" t="s">
        <v>61</v>
      </c>
      <c r="E1831" s="28">
        <v>45827.593402777777</v>
      </c>
      <c r="F1831" s="30" t="s">
        <v>721</v>
      </c>
      <c r="G1831" s="28">
        <v>45827.593402777777</v>
      </c>
    </row>
    <row r="1832" spans="1:7" x14ac:dyDescent="0.25">
      <c r="A1832" s="30" t="s">
        <v>8720</v>
      </c>
      <c r="B1832" s="30" t="s">
        <v>2140</v>
      </c>
      <c r="C1832" s="30" t="s">
        <v>714</v>
      </c>
      <c r="D1832" s="30" t="s">
        <v>715</v>
      </c>
      <c r="E1832" s="28">
        <v>45827.598391203705</v>
      </c>
      <c r="F1832" s="30" t="s">
        <v>703</v>
      </c>
      <c r="G1832" s="28">
        <v>45827.598391203705</v>
      </c>
    </row>
    <row r="1833" spans="1:7" x14ac:dyDescent="0.25">
      <c r="A1833" s="30" t="s">
        <v>8721</v>
      </c>
      <c r="B1833" s="30" t="s">
        <v>4420</v>
      </c>
      <c r="C1833" s="30" t="s">
        <v>714</v>
      </c>
      <c r="D1833" s="30" t="s">
        <v>715</v>
      </c>
      <c r="E1833" s="28">
        <v>45827.616064814814</v>
      </c>
      <c r="F1833" s="30" t="s">
        <v>703</v>
      </c>
      <c r="G1833" s="28">
        <v>45827.616064814814</v>
      </c>
    </row>
    <row r="1834" spans="1:7" x14ac:dyDescent="0.25">
      <c r="A1834" s="30" t="s">
        <v>8722</v>
      </c>
      <c r="B1834" s="30" t="s">
        <v>5776</v>
      </c>
      <c r="C1834" s="30" t="s">
        <v>691</v>
      </c>
      <c r="D1834" s="30" t="s">
        <v>692</v>
      </c>
      <c r="E1834" s="28">
        <v>45827.616886574076</v>
      </c>
      <c r="F1834" s="30" t="s">
        <v>703</v>
      </c>
      <c r="G1834" s="28">
        <v>45827.616886574076</v>
      </c>
    </row>
    <row r="1835" spans="1:7" x14ac:dyDescent="0.25">
      <c r="A1835" s="30" t="s">
        <v>8735</v>
      </c>
      <c r="B1835" s="30" t="s">
        <v>4494</v>
      </c>
      <c r="C1835" s="30" t="s">
        <v>691</v>
      </c>
      <c r="D1835" s="30" t="s">
        <v>692</v>
      </c>
      <c r="E1835" s="28">
        <v>45827.634629629632</v>
      </c>
      <c r="F1835" s="30" t="s">
        <v>703</v>
      </c>
      <c r="G1835" s="28">
        <v>45827.634629629632</v>
      </c>
    </row>
    <row r="1836" spans="1:7" x14ac:dyDescent="0.25">
      <c r="A1836" s="30" t="s">
        <v>8736</v>
      </c>
      <c r="B1836" s="30" t="s">
        <v>2770</v>
      </c>
      <c r="C1836" s="30" t="s">
        <v>691</v>
      </c>
      <c r="D1836" s="30" t="s">
        <v>692</v>
      </c>
      <c r="E1836" s="28">
        <v>45827.634733796294</v>
      </c>
      <c r="F1836" s="30" t="s">
        <v>703</v>
      </c>
      <c r="G1836" s="28">
        <v>45827.634733796294</v>
      </c>
    </row>
    <row r="1837" spans="1:7" x14ac:dyDescent="0.25">
      <c r="A1837" s="30" t="s">
        <v>8737</v>
      </c>
      <c r="B1837" s="30" t="s">
        <v>3813</v>
      </c>
      <c r="C1837" s="30" t="s">
        <v>691</v>
      </c>
      <c r="D1837" s="30" t="s">
        <v>692</v>
      </c>
      <c r="E1837" s="28">
        <v>45827.635381944441</v>
      </c>
      <c r="F1837" s="30" t="s">
        <v>703</v>
      </c>
      <c r="G1837" s="28">
        <v>45827.635381944441</v>
      </c>
    </row>
    <row r="1838" spans="1:7" x14ac:dyDescent="0.25">
      <c r="A1838" s="30" t="s">
        <v>8738</v>
      </c>
      <c r="B1838" s="30" t="s">
        <v>1429</v>
      </c>
      <c r="C1838" s="30" t="s">
        <v>699</v>
      </c>
      <c r="D1838" s="30" t="s">
        <v>77</v>
      </c>
      <c r="E1838" s="28">
        <v>45827.639398148145</v>
      </c>
      <c r="F1838" s="30" t="s">
        <v>721</v>
      </c>
      <c r="G1838" s="28">
        <v>45827.639398148145</v>
      </c>
    </row>
    <row r="1839" spans="1:7" x14ac:dyDescent="0.25">
      <c r="A1839" s="30" t="s">
        <v>8739</v>
      </c>
      <c r="B1839" s="30" t="s">
        <v>1428</v>
      </c>
      <c r="C1839" s="30" t="s">
        <v>699</v>
      </c>
      <c r="D1839" s="30" t="s">
        <v>77</v>
      </c>
      <c r="E1839" s="28">
        <v>45827.639444444445</v>
      </c>
      <c r="F1839" s="30" t="s">
        <v>721</v>
      </c>
      <c r="G1839" s="28">
        <v>45827.639444444445</v>
      </c>
    </row>
    <row r="1840" spans="1:7" x14ac:dyDescent="0.25">
      <c r="A1840" s="30" t="s">
        <v>8740</v>
      </c>
      <c r="B1840" s="30" t="s">
        <v>6160</v>
      </c>
      <c r="C1840" s="30" t="s">
        <v>701</v>
      </c>
      <c r="D1840" s="30" t="s">
        <v>705</v>
      </c>
      <c r="E1840" s="28">
        <v>45827.644016203703</v>
      </c>
      <c r="F1840" s="30" t="s">
        <v>703</v>
      </c>
      <c r="G1840" s="28">
        <v>45827.644016203703</v>
      </c>
    </row>
    <row r="1841" spans="1:7" x14ac:dyDescent="0.25">
      <c r="A1841" s="30" t="s">
        <v>8741</v>
      </c>
      <c r="B1841" s="30" t="s">
        <v>6160</v>
      </c>
      <c r="C1841" s="30" t="s">
        <v>704</v>
      </c>
      <c r="D1841" s="30" t="s">
        <v>705</v>
      </c>
      <c r="E1841" s="28">
        <v>45827.644861111112</v>
      </c>
      <c r="F1841" s="30" t="s">
        <v>703</v>
      </c>
      <c r="G1841" s="28">
        <v>45827.644861111112</v>
      </c>
    </row>
    <row r="1842" spans="1:7" x14ac:dyDescent="0.25">
      <c r="A1842" s="30" t="s">
        <v>8742</v>
      </c>
      <c r="B1842" s="30" t="s">
        <v>5499</v>
      </c>
      <c r="C1842" s="30" t="s">
        <v>691</v>
      </c>
      <c r="D1842" s="30" t="s">
        <v>692</v>
      </c>
      <c r="E1842" s="28">
        <v>45827.647766203707</v>
      </c>
      <c r="F1842" s="30" t="s">
        <v>703</v>
      </c>
      <c r="G1842" s="28">
        <v>45827.647766203707</v>
      </c>
    </row>
    <row r="1843" spans="1:7" x14ac:dyDescent="0.25">
      <c r="A1843" s="30" t="s">
        <v>8743</v>
      </c>
      <c r="B1843" s="30" t="s">
        <v>5488</v>
      </c>
      <c r="C1843" s="30" t="s">
        <v>691</v>
      </c>
      <c r="D1843" s="30" t="s">
        <v>692</v>
      </c>
      <c r="E1843" s="28">
        <v>45827.647916666669</v>
      </c>
      <c r="F1843" s="30" t="s">
        <v>703</v>
      </c>
      <c r="G1843" s="28">
        <v>45827.647916666669</v>
      </c>
    </row>
    <row r="1844" spans="1:7" x14ac:dyDescent="0.25">
      <c r="A1844" s="30" t="s">
        <v>8744</v>
      </c>
      <c r="B1844" s="30" t="s">
        <v>3296</v>
      </c>
      <c r="C1844" s="30" t="s">
        <v>691</v>
      </c>
      <c r="D1844" s="30" t="s">
        <v>692</v>
      </c>
      <c r="E1844" s="28">
        <v>45827.648043981484</v>
      </c>
      <c r="F1844" s="30" t="s">
        <v>703</v>
      </c>
      <c r="G1844" s="28">
        <v>45827.648043981484</v>
      </c>
    </row>
    <row r="1845" spans="1:7" x14ac:dyDescent="0.25">
      <c r="A1845" s="30" t="s">
        <v>8745</v>
      </c>
      <c r="B1845" s="30" t="s">
        <v>3294</v>
      </c>
      <c r="C1845" s="30" t="s">
        <v>691</v>
      </c>
      <c r="D1845" s="30" t="s">
        <v>692</v>
      </c>
      <c r="E1845" s="28">
        <v>45827.648136574076</v>
      </c>
      <c r="F1845" s="30" t="s">
        <v>703</v>
      </c>
      <c r="G1845" s="28">
        <v>45827.648136574076</v>
      </c>
    </row>
    <row r="1846" spans="1:7" x14ac:dyDescent="0.25">
      <c r="A1846" s="30" t="s">
        <v>8746</v>
      </c>
      <c r="B1846" s="30" t="s">
        <v>3298</v>
      </c>
      <c r="C1846" s="30" t="s">
        <v>691</v>
      </c>
      <c r="D1846" s="30" t="s">
        <v>692</v>
      </c>
      <c r="E1846" s="28">
        <v>45827.648229166669</v>
      </c>
      <c r="F1846" s="30" t="s">
        <v>703</v>
      </c>
      <c r="G1846" s="28">
        <v>45827.648229166669</v>
      </c>
    </row>
    <row r="1847" spans="1:7" x14ac:dyDescent="0.25">
      <c r="A1847" s="30" t="s">
        <v>8747</v>
      </c>
      <c r="B1847" s="30" t="s">
        <v>5696</v>
      </c>
      <c r="C1847" s="30" t="s">
        <v>701</v>
      </c>
      <c r="D1847" s="30" t="s">
        <v>716</v>
      </c>
      <c r="E1847" s="28">
        <v>45827.653599537036</v>
      </c>
      <c r="F1847" s="30" t="s">
        <v>703</v>
      </c>
      <c r="G1847" s="28">
        <v>45827.653599537036</v>
      </c>
    </row>
    <row r="1848" spans="1:7" x14ac:dyDescent="0.25">
      <c r="A1848" s="30" t="s">
        <v>8748</v>
      </c>
      <c r="B1848" s="30" t="s">
        <v>5696</v>
      </c>
      <c r="C1848" s="30" t="s">
        <v>704</v>
      </c>
      <c r="D1848" s="30" t="s">
        <v>716</v>
      </c>
      <c r="E1848" s="28">
        <v>45827.653784722221</v>
      </c>
      <c r="F1848" s="30" t="s">
        <v>703</v>
      </c>
      <c r="G1848" s="28">
        <v>45827.653784722221</v>
      </c>
    </row>
    <row r="1849" spans="1:7" x14ac:dyDescent="0.25">
      <c r="A1849" s="30" t="s">
        <v>8749</v>
      </c>
      <c r="B1849" s="30" t="s">
        <v>1339</v>
      </c>
      <c r="C1849" s="30" t="s">
        <v>699</v>
      </c>
      <c r="D1849" s="30" t="s">
        <v>119</v>
      </c>
      <c r="E1849" s="28">
        <v>45827.657465277778</v>
      </c>
      <c r="F1849" s="30" t="s">
        <v>698</v>
      </c>
      <c r="G1849" s="28">
        <v>45827.657465277778</v>
      </c>
    </row>
    <row r="1850" spans="1:7" x14ac:dyDescent="0.25">
      <c r="A1850" s="30" t="s">
        <v>8750</v>
      </c>
      <c r="B1850" s="30" t="s">
        <v>1339</v>
      </c>
      <c r="C1850" s="30" t="s">
        <v>706</v>
      </c>
      <c r="D1850" s="30" t="s">
        <v>119</v>
      </c>
      <c r="E1850" s="28">
        <v>45827.658437500002</v>
      </c>
      <c r="F1850" s="30" t="s">
        <v>698</v>
      </c>
      <c r="G1850" s="28">
        <v>45827.658437500002</v>
      </c>
    </row>
    <row r="1851" spans="1:7" x14ac:dyDescent="0.25">
      <c r="A1851" s="30" t="s">
        <v>8751</v>
      </c>
      <c r="B1851" s="30" t="s">
        <v>4523</v>
      </c>
      <c r="C1851" s="30" t="s">
        <v>701</v>
      </c>
      <c r="D1851" s="30" t="s">
        <v>702</v>
      </c>
      <c r="E1851" s="28">
        <v>45827.670798611114</v>
      </c>
      <c r="F1851" s="30" t="s">
        <v>703</v>
      </c>
      <c r="G1851" s="28">
        <v>45827.670798611114</v>
      </c>
    </row>
    <row r="1852" spans="1:7" x14ac:dyDescent="0.25">
      <c r="A1852" s="30" t="s">
        <v>8752</v>
      </c>
      <c r="B1852" s="30" t="s">
        <v>4525</v>
      </c>
      <c r="C1852" s="30" t="s">
        <v>701</v>
      </c>
      <c r="D1852" s="30" t="s">
        <v>702</v>
      </c>
      <c r="E1852" s="28">
        <v>45827.670891203707</v>
      </c>
      <c r="F1852" s="30" t="s">
        <v>703</v>
      </c>
      <c r="G1852" s="28">
        <v>45827.670891203707</v>
      </c>
    </row>
    <row r="1853" spans="1:7" x14ac:dyDescent="0.25">
      <c r="A1853" s="30" t="s">
        <v>8753</v>
      </c>
      <c r="B1853" s="30" t="s">
        <v>3803</v>
      </c>
      <c r="C1853" s="30" t="s">
        <v>699</v>
      </c>
      <c r="D1853" s="30" t="s">
        <v>61</v>
      </c>
      <c r="E1853" s="28">
        <v>45827.671759259261</v>
      </c>
      <c r="F1853" s="30" t="s">
        <v>700</v>
      </c>
      <c r="G1853" s="28">
        <v>45827.671759259261</v>
      </c>
    </row>
    <row r="1854" spans="1:7" x14ac:dyDescent="0.25">
      <c r="A1854" s="30" t="s">
        <v>8754</v>
      </c>
      <c r="B1854" s="30" t="s">
        <v>3803</v>
      </c>
      <c r="C1854" s="30" t="s">
        <v>706</v>
      </c>
      <c r="D1854" s="30" t="s">
        <v>61</v>
      </c>
      <c r="E1854" s="28">
        <v>45827.671979166669</v>
      </c>
      <c r="F1854" s="30" t="s">
        <v>698</v>
      </c>
      <c r="G1854" s="28">
        <v>45827.671979166669</v>
      </c>
    </row>
    <row r="1855" spans="1:7" x14ac:dyDescent="0.25">
      <c r="A1855" s="30" t="s">
        <v>8755</v>
      </c>
      <c r="B1855" s="30" t="s">
        <v>5468</v>
      </c>
      <c r="C1855" s="30" t="s">
        <v>691</v>
      </c>
      <c r="D1855" s="30" t="s">
        <v>692</v>
      </c>
      <c r="E1855" s="28">
        <v>45827.686342592591</v>
      </c>
      <c r="F1855" s="30" t="s">
        <v>703</v>
      </c>
      <c r="G1855" s="28">
        <v>45827.686342592591</v>
      </c>
    </row>
    <row r="1856" spans="1:7" x14ac:dyDescent="0.25">
      <c r="A1856" s="30" t="s">
        <v>8756</v>
      </c>
      <c r="B1856" s="30" t="s">
        <v>5470</v>
      </c>
      <c r="C1856" s="30" t="s">
        <v>691</v>
      </c>
      <c r="D1856" s="30" t="s">
        <v>692</v>
      </c>
      <c r="E1856" s="28">
        <v>45827.68645833333</v>
      </c>
      <c r="F1856" s="30" t="s">
        <v>703</v>
      </c>
      <c r="G1856" s="28">
        <v>45827.68645833333</v>
      </c>
    </row>
    <row r="1857" spans="1:7" x14ac:dyDescent="0.25">
      <c r="A1857" s="30" t="s">
        <v>8757</v>
      </c>
      <c r="B1857" s="30" t="s">
        <v>5474</v>
      </c>
      <c r="C1857" s="30" t="s">
        <v>691</v>
      </c>
      <c r="D1857" s="30" t="s">
        <v>692</v>
      </c>
      <c r="E1857" s="28">
        <v>45827.686550925922</v>
      </c>
      <c r="F1857" s="30" t="s">
        <v>703</v>
      </c>
      <c r="G1857" s="28">
        <v>45827.686550925922</v>
      </c>
    </row>
    <row r="1858" spans="1:7" x14ac:dyDescent="0.25">
      <c r="A1858" s="30" t="s">
        <v>8758</v>
      </c>
      <c r="B1858" s="30" t="s">
        <v>5476</v>
      </c>
      <c r="C1858" s="30" t="s">
        <v>691</v>
      </c>
      <c r="D1858" s="30" t="s">
        <v>692</v>
      </c>
      <c r="E1858" s="28">
        <v>45827.686655092592</v>
      </c>
      <c r="F1858" s="30" t="s">
        <v>703</v>
      </c>
      <c r="G1858" s="28">
        <v>45827.686655092592</v>
      </c>
    </row>
    <row r="1859" spans="1:7" x14ac:dyDescent="0.25">
      <c r="A1859" s="30" t="s">
        <v>8759</v>
      </c>
      <c r="B1859" s="30" t="s">
        <v>5478</v>
      </c>
      <c r="C1859" s="30" t="s">
        <v>691</v>
      </c>
      <c r="D1859" s="30" t="s">
        <v>692</v>
      </c>
      <c r="E1859" s="28">
        <v>45827.686747685184</v>
      </c>
      <c r="F1859" s="30" t="s">
        <v>703</v>
      </c>
      <c r="G1859" s="28">
        <v>45827.686747685184</v>
      </c>
    </row>
    <row r="1860" spans="1:7" x14ac:dyDescent="0.25">
      <c r="A1860" s="30" t="s">
        <v>8760</v>
      </c>
      <c r="B1860" s="30" t="s">
        <v>3226</v>
      </c>
      <c r="C1860" s="30" t="s">
        <v>696</v>
      </c>
      <c r="D1860" s="30" t="s">
        <v>695</v>
      </c>
      <c r="E1860" s="28">
        <v>45827.697106481479</v>
      </c>
      <c r="F1860" s="30" t="s">
        <v>703</v>
      </c>
      <c r="G1860" s="28">
        <v>45827.697106481479</v>
      </c>
    </row>
    <row r="1861" spans="1:7" x14ac:dyDescent="0.25">
      <c r="A1861" s="30" t="s">
        <v>8761</v>
      </c>
      <c r="B1861" s="30" t="s">
        <v>3224</v>
      </c>
      <c r="C1861" s="30" t="s">
        <v>696</v>
      </c>
      <c r="D1861" s="30" t="s">
        <v>695</v>
      </c>
      <c r="E1861" s="28">
        <v>45827.697129629632</v>
      </c>
      <c r="F1861" s="30" t="s">
        <v>703</v>
      </c>
      <c r="G1861" s="28">
        <v>45827.697129629632</v>
      </c>
    </row>
    <row r="1862" spans="1:7" x14ac:dyDescent="0.25">
      <c r="A1862" s="30" t="s">
        <v>8762</v>
      </c>
      <c r="B1862" s="30" t="s">
        <v>6083</v>
      </c>
      <c r="C1862" s="30" t="s">
        <v>696</v>
      </c>
      <c r="D1862" s="30" t="s">
        <v>695</v>
      </c>
      <c r="E1862" s="28">
        <v>45827.697743055556</v>
      </c>
      <c r="F1862" s="30" t="s">
        <v>703</v>
      </c>
      <c r="G1862" s="28">
        <v>45827.697743055556</v>
      </c>
    </row>
    <row r="1863" spans="1:7" x14ac:dyDescent="0.25">
      <c r="A1863" s="30" t="s">
        <v>8763</v>
      </c>
      <c r="B1863" s="30" t="s">
        <v>5588</v>
      </c>
      <c r="C1863" s="30" t="s">
        <v>701</v>
      </c>
      <c r="D1863" s="30" t="s">
        <v>710</v>
      </c>
      <c r="E1863" s="28">
        <v>45827.698692129627</v>
      </c>
      <c r="F1863" s="30" t="s">
        <v>703</v>
      </c>
      <c r="G1863" s="28">
        <v>45827.698692129627</v>
      </c>
    </row>
    <row r="1864" spans="1:7" x14ac:dyDescent="0.25">
      <c r="A1864" s="30" t="s">
        <v>8764</v>
      </c>
      <c r="B1864" s="30" t="s">
        <v>5588</v>
      </c>
      <c r="C1864" s="30" t="s">
        <v>704</v>
      </c>
      <c r="D1864" s="30" t="s">
        <v>710</v>
      </c>
      <c r="E1864" s="28">
        <v>45827.698935185188</v>
      </c>
      <c r="F1864" s="30" t="s">
        <v>703</v>
      </c>
      <c r="G1864" s="28">
        <v>45827.698935185188</v>
      </c>
    </row>
    <row r="1865" spans="1:7" x14ac:dyDescent="0.25">
      <c r="A1865" s="30" t="s">
        <v>8765</v>
      </c>
      <c r="B1865" s="30" t="s">
        <v>4416</v>
      </c>
      <c r="C1865" s="30" t="s">
        <v>691</v>
      </c>
      <c r="D1865" s="30" t="s">
        <v>692</v>
      </c>
      <c r="E1865" s="28">
        <v>45827.699143518519</v>
      </c>
      <c r="F1865" s="30" t="s">
        <v>703</v>
      </c>
      <c r="G1865" s="28">
        <v>45827.699143518519</v>
      </c>
    </row>
    <row r="1866" spans="1:7" x14ac:dyDescent="0.25">
      <c r="A1866" s="30" t="s">
        <v>8766</v>
      </c>
      <c r="B1866" s="30" t="s">
        <v>4395</v>
      </c>
      <c r="C1866" s="30" t="s">
        <v>691</v>
      </c>
      <c r="D1866" s="30" t="s">
        <v>692</v>
      </c>
      <c r="E1866" s="28">
        <v>45827.699212962965</v>
      </c>
      <c r="F1866" s="30" t="s">
        <v>703</v>
      </c>
      <c r="G1866" s="28">
        <v>45827.699212962965</v>
      </c>
    </row>
    <row r="1867" spans="1:7" x14ac:dyDescent="0.25">
      <c r="A1867" s="30" t="s">
        <v>8767</v>
      </c>
      <c r="B1867" s="30" t="s">
        <v>5562</v>
      </c>
      <c r="C1867" s="30" t="s">
        <v>701</v>
      </c>
      <c r="D1867" s="30" t="s">
        <v>713</v>
      </c>
      <c r="E1867" s="28">
        <v>45827.701238425929</v>
      </c>
      <c r="F1867" s="30" t="s">
        <v>703</v>
      </c>
      <c r="G1867" s="28">
        <v>45827.701238425929</v>
      </c>
    </row>
    <row r="1868" spans="1:7" x14ac:dyDescent="0.25">
      <c r="A1868" s="30" t="s">
        <v>8768</v>
      </c>
      <c r="B1868" s="30" t="s">
        <v>3388</v>
      </c>
      <c r="C1868" s="30" t="s">
        <v>706</v>
      </c>
      <c r="D1868" s="30" t="s">
        <v>77</v>
      </c>
      <c r="E1868" s="28">
        <v>45827.705752314818</v>
      </c>
      <c r="F1868" s="30" t="s">
        <v>698</v>
      </c>
      <c r="G1868" s="28">
        <v>45827.705752314818</v>
      </c>
    </row>
    <row r="1869" spans="1:7" x14ac:dyDescent="0.25">
      <c r="A1869" s="30" t="s">
        <v>8769</v>
      </c>
      <c r="B1869" s="30" t="s">
        <v>2618</v>
      </c>
      <c r="C1869" s="30" t="s">
        <v>704</v>
      </c>
      <c r="D1869" s="30" t="s">
        <v>716</v>
      </c>
      <c r="E1869" s="28">
        <v>45827.711516203701</v>
      </c>
      <c r="F1869" s="30" t="s">
        <v>703</v>
      </c>
      <c r="G1869" s="28">
        <v>45827.711516203701</v>
      </c>
    </row>
    <row r="1870" spans="1:7" x14ac:dyDescent="0.25">
      <c r="A1870" s="30" t="s">
        <v>8770</v>
      </c>
      <c r="B1870" s="30" t="s">
        <v>2625</v>
      </c>
      <c r="C1870" s="30" t="s">
        <v>704</v>
      </c>
      <c r="D1870" s="30" t="s">
        <v>716</v>
      </c>
      <c r="E1870" s="28">
        <v>45827.711782407408</v>
      </c>
      <c r="F1870" s="30" t="s">
        <v>703</v>
      </c>
      <c r="G1870" s="28">
        <v>45827.711782407408</v>
      </c>
    </row>
    <row r="1871" spans="1:7" x14ac:dyDescent="0.25">
      <c r="A1871" s="30" t="s">
        <v>8771</v>
      </c>
      <c r="B1871" s="30" t="s">
        <v>3584</v>
      </c>
      <c r="C1871" s="30" t="s">
        <v>699</v>
      </c>
      <c r="D1871" s="30" t="s">
        <v>208</v>
      </c>
      <c r="E1871" s="28">
        <v>45827.727037037039</v>
      </c>
      <c r="F1871" s="30" t="s">
        <v>698</v>
      </c>
      <c r="G1871" s="28">
        <v>45827.727037037039</v>
      </c>
    </row>
    <row r="1872" spans="1:7" x14ac:dyDescent="0.25">
      <c r="A1872" s="30" t="s">
        <v>8772</v>
      </c>
      <c r="B1872" s="30" t="s">
        <v>3333</v>
      </c>
      <c r="C1872" s="30" t="s">
        <v>714</v>
      </c>
      <c r="D1872" s="30" t="s">
        <v>715</v>
      </c>
      <c r="E1872" s="28">
        <v>45827.73841435185</v>
      </c>
      <c r="F1872" s="30" t="s">
        <v>703</v>
      </c>
      <c r="G1872" s="28">
        <v>45827.73841435185</v>
      </c>
    </row>
    <row r="1873" spans="1:7" x14ac:dyDescent="0.25">
      <c r="A1873" s="30" t="s">
        <v>8773</v>
      </c>
      <c r="B1873" s="30" t="s">
        <v>6300</v>
      </c>
      <c r="C1873" s="30" t="s">
        <v>696</v>
      </c>
      <c r="D1873" s="30" t="s">
        <v>697</v>
      </c>
      <c r="E1873" s="28">
        <v>45827.740497685183</v>
      </c>
      <c r="F1873" s="30" t="s">
        <v>703</v>
      </c>
      <c r="G1873" s="28">
        <v>45827.740497685183</v>
      </c>
    </row>
    <row r="1874" spans="1:7" x14ac:dyDescent="0.25">
      <c r="A1874" s="30" t="s">
        <v>8774</v>
      </c>
      <c r="B1874" s="30" t="s">
        <v>6249</v>
      </c>
      <c r="C1874" s="30" t="s">
        <v>696</v>
      </c>
      <c r="D1874" s="30" t="s">
        <v>697</v>
      </c>
      <c r="E1874" s="28">
        <v>45827.740879629629</v>
      </c>
      <c r="F1874" s="30" t="s">
        <v>703</v>
      </c>
      <c r="G1874" s="28">
        <v>45827.740879629629</v>
      </c>
    </row>
    <row r="1875" spans="1:7" x14ac:dyDescent="0.25">
      <c r="A1875" s="30" t="s">
        <v>8775</v>
      </c>
      <c r="B1875" s="30" t="s">
        <v>6267</v>
      </c>
      <c r="C1875" s="30" t="s">
        <v>696</v>
      </c>
      <c r="D1875" s="30" t="s">
        <v>697</v>
      </c>
      <c r="E1875" s="28">
        <v>45827.741296296299</v>
      </c>
      <c r="F1875" s="30" t="s">
        <v>703</v>
      </c>
      <c r="G1875" s="28">
        <v>45827.741296296299</v>
      </c>
    </row>
    <row r="1876" spans="1:7" x14ac:dyDescent="0.25">
      <c r="A1876" s="30" t="s">
        <v>8776</v>
      </c>
      <c r="B1876" s="30" t="s">
        <v>4424</v>
      </c>
      <c r="C1876" s="30" t="s">
        <v>701</v>
      </c>
      <c r="D1876" s="30" t="s">
        <v>719</v>
      </c>
      <c r="E1876" s="28">
        <v>45827.747523148151</v>
      </c>
      <c r="F1876" s="30" t="s">
        <v>703</v>
      </c>
      <c r="G1876" s="28">
        <v>45827.747523148151</v>
      </c>
    </row>
    <row r="1877" spans="1:7" x14ac:dyDescent="0.25">
      <c r="A1877" s="30" t="s">
        <v>8777</v>
      </c>
      <c r="B1877" s="30" t="s">
        <v>4422</v>
      </c>
      <c r="C1877" s="30" t="s">
        <v>701</v>
      </c>
      <c r="D1877" s="30" t="s">
        <v>719</v>
      </c>
      <c r="E1877" s="28">
        <v>45827.747604166667</v>
      </c>
      <c r="F1877" s="30" t="s">
        <v>703</v>
      </c>
      <c r="G1877" s="28">
        <v>45827.747604166667</v>
      </c>
    </row>
    <row r="1878" spans="1:7" x14ac:dyDescent="0.25">
      <c r="A1878" s="30" t="s">
        <v>8778</v>
      </c>
      <c r="B1878" s="30" t="s">
        <v>4402</v>
      </c>
      <c r="C1878" s="30" t="s">
        <v>691</v>
      </c>
      <c r="D1878" s="30" t="s">
        <v>692</v>
      </c>
      <c r="E1878" s="28">
        <v>45827.762939814813</v>
      </c>
      <c r="F1878" s="30" t="s">
        <v>703</v>
      </c>
      <c r="G1878" s="28">
        <v>45827.762939814813</v>
      </c>
    </row>
    <row r="1879" spans="1:7" x14ac:dyDescent="0.25">
      <c r="A1879" s="30" t="s">
        <v>8779</v>
      </c>
      <c r="B1879" s="30" t="s">
        <v>4399</v>
      </c>
      <c r="C1879" s="30" t="s">
        <v>691</v>
      </c>
      <c r="D1879" s="30" t="s">
        <v>692</v>
      </c>
      <c r="E1879" s="28">
        <v>45827.763009259259</v>
      </c>
      <c r="F1879" s="30" t="s">
        <v>703</v>
      </c>
      <c r="G1879" s="28">
        <v>45827.763009259259</v>
      </c>
    </row>
    <row r="1880" spans="1:7" x14ac:dyDescent="0.25">
      <c r="A1880" s="30" t="s">
        <v>8780</v>
      </c>
      <c r="B1880" s="30" t="s">
        <v>2167</v>
      </c>
      <c r="C1880" s="30" t="s">
        <v>691</v>
      </c>
      <c r="D1880" s="30" t="s">
        <v>692</v>
      </c>
      <c r="E1880" s="28">
        <v>45827.763090277775</v>
      </c>
      <c r="F1880" s="30" t="s">
        <v>703</v>
      </c>
      <c r="G1880" s="28">
        <v>45827.763090277775</v>
      </c>
    </row>
    <row r="1881" spans="1:7" x14ac:dyDescent="0.25">
      <c r="A1881" s="30" t="s">
        <v>8781</v>
      </c>
      <c r="B1881" s="30" t="s">
        <v>2157</v>
      </c>
      <c r="C1881" s="30" t="s">
        <v>691</v>
      </c>
      <c r="D1881" s="30" t="s">
        <v>692</v>
      </c>
      <c r="E1881" s="28">
        <v>45827.763148148151</v>
      </c>
      <c r="F1881" s="30" t="s">
        <v>703</v>
      </c>
      <c r="G1881" s="28">
        <v>45827.763148148151</v>
      </c>
    </row>
    <row r="1882" spans="1:7" x14ac:dyDescent="0.25">
      <c r="A1882" s="30" t="s">
        <v>8782</v>
      </c>
      <c r="B1882" s="30" t="s">
        <v>2163</v>
      </c>
      <c r="C1882" s="30" t="s">
        <v>691</v>
      </c>
      <c r="D1882" s="30" t="s">
        <v>692</v>
      </c>
      <c r="E1882" s="28">
        <v>45827.763182870367</v>
      </c>
      <c r="F1882" s="30" t="s">
        <v>703</v>
      </c>
      <c r="G1882" s="28">
        <v>45827.763182870367</v>
      </c>
    </row>
    <row r="1883" spans="1:7" x14ac:dyDescent="0.25">
      <c r="A1883" s="30" t="s">
        <v>8783</v>
      </c>
      <c r="B1883" s="30" t="s">
        <v>2165</v>
      </c>
      <c r="C1883" s="30" t="s">
        <v>691</v>
      </c>
      <c r="D1883" s="30" t="s">
        <v>692</v>
      </c>
      <c r="E1883" s="28">
        <v>45827.76321759259</v>
      </c>
      <c r="F1883" s="30" t="s">
        <v>703</v>
      </c>
      <c r="G1883" s="28">
        <v>45827.76321759259</v>
      </c>
    </row>
    <row r="1884" spans="1:7" x14ac:dyDescent="0.25">
      <c r="A1884" s="30" t="s">
        <v>8784</v>
      </c>
      <c r="B1884" s="30" t="s">
        <v>2160</v>
      </c>
      <c r="C1884" s="30" t="s">
        <v>691</v>
      </c>
      <c r="D1884" s="30" t="s">
        <v>692</v>
      </c>
      <c r="E1884" s="28">
        <v>45827.763356481482</v>
      </c>
      <c r="F1884" s="30" t="s">
        <v>703</v>
      </c>
      <c r="G1884" s="28">
        <v>45827.763356481482</v>
      </c>
    </row>
    <row r="1885" spans="1:7" x14ac:dyDescent="0.25">
      <c r="A1885" s="30" t="s">
        <v>8785</v>
      </c>
      <c r="B1885" s="30" t="s">
        <v>2207</v>
      </c>
      <c r="C1885" s="30" t="s">
        <v>691</v>
      </c>
      <c r="D1885" s="30" t="s">
        <v>692</v>
      </c>
      <c r="E1885" s="28">
        <v>45827.763425925928</v>
      </c>
      <c r="F1885" s="30" t="s">
        <v>703</v>
      </c>
      <c r="G1885" s="28">
        <v>45827.763425925928</v>
      </c>
    </row>
    <row r="1886" spans="1:7" x14ac:dyDescent="0.25">
      <c r="A1886" s="30" t="s">
        <v>8786</v>
      </c>
      <c r="B1886" s="30" t="s">
        <v>2205</v>
      </c>
      <c r="C1886" s="30" t="s">
        <v>691</v>
      </c>
      <c r="D1886" s="30" t="s">
        <v>692</v>
      </c>
      <c r="E1886" s="28">
        <v>45827.763506944444</v>
      </c>
      <c r="F1886" s="30" t="s">
        <v>703</v>
      </c>
      <c r="G1886" s="28">
        <v>45827.763506944444</v>
      </c>
    </row>
    <row r="1887" spans="1:7" x14ac:dyDescent="0.25">
      <c r="A1887" s="30" t="s">
        <v>8787</v>
      </c>
      <c r="B1887" s="30" t="s">
        <v>2203</v>
      </c>
      <c r="C1887" s="30" t="s">
        <v>691</v>
      </c>
      <c r="D1887" s="30" t="s">
        <v>692</v>
      </c>
      <c r="E1887" s="28">
        <v>45827.763599537036</v>
      </c>
      <c r="F1887" s="30" t="s">
        <v>703</v>
      </c>
      <c r="G1887" s="28">
        <v>45827.763599537036</v>
      </c>
    </row>
    <row r="1888" spans="1:7" x14ac:dyDescent="0.25">
      <c r="A1888" s="30" t="s">
        <v>8788</v>
      </c>
      <c r="B1888" s="30" t="s">
        <v>2184</v>
      </c>
      <c r="C1888" s="30" t="s">
        <v>691</v>
      </c>
      <c r="D1888" s="30" t="s">
        <v>692</v>
      </c>
      <c r="E1888" s="28">
        <v>45827.763692129629</v>
      </c>
      <c r="F1888" s="30" t="s">
        <v>703</v>
      </c>
      <c r="G1888" s="28">
        <v>45827.763692129629</v>
      </c>
    </row>
    <row r="1889" spans="1:7" x14ac:dyDescent="0.25">
      <c r="A1889" s="30" t="s">
        <v>8789</v>
      </c>
      <c r="B1889" s="30" t="s">
        <v>6156</v>
      </c>
      <c r="C1889" s="30" t="s">
        <v>691</v>
      </c>
      <c r="D1889" s="30" t="s">
        <v>692</v>
      </c>
      <c r="E1889" s="28">
        <v>45827.763773148145</v>
      </c>
      <c r="F1889" s="30" t="s">
        <v>703</v>
      </c>
      <c r="G1889" s="28">
        <v>45827.763773148145</v>
      </c>
    </row>
    <row r="1890" spans="1:7" x14ac:dyDescent="0.25">
      <c r="A1890" s="30" t="s">
        <v>8790</v>
      </c>
      <c r="B1890" s="30" t="s">
        <v>5588</v>
      </c>
      <c r="C1890" s="30" t="s">
        <v>691</v>
      </c>
      <c r="D1890" s="30" t="s">
        <v>692</v>
      </c>
      <c r="E1890" s="28">
        <v>45827.763842592591</v>
      </c>
      <c r="F1890" s="30" t="s">
        <v>703</v>
      </c>
      <c r="G1890" s="28">
        <v>45827.763842592591</v>
      </c>
    </row>
    <row r="1891" spans="1:7" x14ac:dyDescent="0.25">
      <c r="A1891" s="30" t="s">
        <v>8791</v>
      </c>
      <c r="B1891" s="30" t="s">
        <v>6160</v>
      </c>
      <c r="C1891" s="30" t="s">
        <v>691</v>
      </c>
      <c r="D1891" s="30" t="s">
        <v>692</v>
      </c>
      <c r="E1891" s="28">
        <v>45827.763912037037</v>
      </c>
      <c r="F1891" s="30" t="s">
        <v>703</v>
      </c>
      <c r="G1891" s="28">
        <v>45827.763912037037</v>
      </c>
    </row>
    <row r="1892" spans="1:7" x14ac:dyDescent="0.25">
      <c r="A1892" s="30" t="s">
        <v>8792</v>
      </c>
      <c r="B1892" s="30" t="s">
        <v>2697</v>
      </c>
      <c r="C1892" s="30" t="s">
        <v>691</v>
      </c>
      <c r="D1892" s="30" t="s">
        <v>692</v>
      </c>
      <c r="E1892" s="28">
        <v>45827.767766203702</v>
      </c>
      <c r="F1892" s="30" t="s">
        <v>703</v>
      </c>
      <c r="G1892" s="28">
        <v>45827.767766203702</v>
      </c>
    </row>
    <row r="1893" spans="1:7" x14ac:dyDescent="0.25">
      <c r="A1893" s="30" t="s">
        <v>8793</v>
      </c>
      <c r="B1893" s="30" t="s">
        <v>5562</v>
      </c>
      <c r="C1893" s="30" t="s">
        <v>704</v>
      </c>
      <c r="D1893" s="30" t="s">
        <v>713</v>
      </c>
      <c r="E1893" s="28">
        <v>45827.794421296298</v>
      </c>
      <c r="F1893" s="30" t="s">
        <v>703</v>
      </c>
      <c r="G1893" s="28">
        <v>45827.794421296298</v>
      </c>
    </row>
    <row r="1894" spans="1:7" x14ac:dyDescent="0.25">
      <c r="A1894" s="30" t="s">
        <v>8794</v>
      </c>
      <c r="B1894" s="30" t="s">
        <v>4479</v>
      </c>
      <c r="C1894" s="30" t="s">
        <v>691</v>
      </c>
      <c r="D1894" s="30" t="s">
        <v>692</v>
      </c>
      <c r="E1894" s="28">
        <v>45827.795474537037</v>
      </c>
      <c r="F1894" s="30" t="s">
        <v>703</v>
      </c>
      <c r="G1894" s="28">
        <v>45827.795474537037</v>
      </c>
    </row>
    <row r="1895" spans="1:7" x14ac:dyDescent="0.25">
      <c r="A1895" s="30" t="s">
        <v>8795</v>
      </c>
      <c r="B1895" s="30" t="s">
        <v>4479</v>
      </c>
      <c r="C1895" s="30" t="s">
        <v>714</v>
      </c>
      <c r="D1895" s="30" t="s">
        <v>715</v>
      </c>
      <c r="E1895" s="28">
        <v>45827.796030092592</v>
      </c>
      <c r="F1895" s="30" t="s">
        <v>703</v>
      </c>
      <c r="G1895" s="28">
        <v>45827.796030092592</v>
      </c>
    </row>
    <row r="1896" spans="1:7" x14ac:dyDescent="0.25">
      <c r="A1896" s="30" t="s">
        <v>8796</v>
      </c>
      <c r="B1896" s="30" t="s">
        <v>3189</v>
      </c>
      <c r="C1896" s="30" t="s">
        <v>714</v>
      </c>
      <c r="D1896" s="30" t="s">
        <v>715</v>
      </c>
      <c r="E1896" s="28">
        <v>45827.796666666669</v>
      </c>
      <c r="F1896" s="30" t="s">
        <v>703</v>
      </c>
      <c r="G1896" s="28">
        <v>45827.796666666669</v>
      </c>
    </row>
    <row r="1897" spans="1:7" x14ac:dyDescent="0.25">
      <c r="A1897" s="30" t="s">
        <v>8797</v>
      </c>
      <c r="B1897" s="30" t="s">
        <v>4371</v>
      </c>
      <c r="C1897" s="30" t="s">
        <v>714</v>
      </c>
      <c r="D1897" s="30" t="s">
        <v>715</v>
      </c>
      <c r="E1897" s="28">
        <v>45827.801122685189</v>
      </c>
      <c r="F1897" s="30" t="s">
        <v>703</v>
      </c>
      <c r="G1897" s="28">
        <v>45827.801122685189</v>
      </c>
    </row>
    <row r="1898" spans="1:7" x14ac:dyDescent="0.25">
      <c r="A1898" s="30" t="s">
        <v>8798</v>
      </c>
      <c r="B1898" s="30" t="s">
        <v>4366</v>
      </c>
      <c r="C1898" s="30" t="s">
        <v>714</v>
      </c>
      <c r="D1898" s="30" t="s">
        <v>715</v>
      </c>
      <c r="E1898" s="28">
        <v>45827.801192129627</v>
      </c>
      <c r="F1898" s="30" t="s">
        <v>703</v>
      </c>
      <c r="G1898" s="28">
        <v>45827.801192129627</v>
      </c>
    </row>
    <row r="1899" spans="1:7" x14ac:dyDescent="0.25">
      <c r="A1899" s="30" t="s">
        <v>8799</v>
      </c>
      <c r="B1899" s="30" t="s">
        <v>5547</v>
      </c>
      <c r="C1899" s="30" t="s">
        <v>696</v>
      </c>
      <c r="D1899" s="30" t="s">
        <v>695</v>
      </c>
      <c r="E1899" s="28">
        <v>45827.803240740737</v>
      </c>
      <c r="F1899" s="30" t="s">
        <v>703</v>
      </c>
      <c r="G1899" s="28">
        <v>45827.803240740737</v>
      </c>
    </row>
    <row r="1900" spans="1:7" x14ac:dyDescent="0.25">
      <c r="A1900" s="30" t="s">
        <v>8800</v>
      </c>
      <c r="B1900" s="30" t="s">
        <v>3170</v>
      </c>
      <c r="C1900" s="30" t="s">
        <v>691</v>
      </c>
      <c r="D1900" s="30" t="s">
        <v>692</v>
      </c>
      <c r="E1900" s="28">
        <v>45827.807511574072</v>
      </c>
      <c r="F1900" s="30" t="s">
        <v>703</v>
      </c>
      <c r="G1900" s="28">
        <v>45827.807511574072</v>
      </c>
    </row>
    <row r="1901" spans="1:7" x14ac:dyDescent="0.25">
      <c r="A1901" s="30" t="s">
        <v>8801</v>
      </c>
      <c r="B1901" s="30" t="s">
        <v>3240</v>
      </c>
      <c r="C1901" s="30" t="s">
        <v>691</v>
      </c>
      <c r="D1901" s="30" t="s">
        <v>692</v>
      </c>
      <c r="E1901" s="28">
        <v>45827.807569444441</v>
      </c>
      <c r="F1901" s="30" t="s">
        <v>703</v>
      </c>
      <c r="G1901" s="28">
        <v>45827.807569444441</v>
      </c>
    </row>
    <row r="1902" spans="1:7" x14ac:dyDescent="0.25">
      <c r="A1902" s="30" t="s">
        <v>8802</v>
      </c>
      <c r="B1902" s="30" t="s">
        <v>3238</v>
      </c>
      <c r="C1902" s="30" t="s">
        <v>691</v>
      </c>
      <c r="D1902" s="30" t="s">
        <v>692</v>
      </c>
      <c r="E1902" s="28">
        <v>45827.807604166665</v>
      </c>
      <c r="F1902" s="30" t="s">
        <v>703</v>
      </c>
      <c r="G1902" s="28">
        <v>45827.807604166665</v>
      </c>
    </row>
    <row r="1903" spans="1:7" x14ac:dyDescent="0.25">
      <c r="A1903" s="30" t="s">
        <v>8803</v>
      </c>
      <c r="B1903" s="30" t="s">
        <v>3236</v>
      </c>
      <c r="C1903" s="30" t="s">
        <v>691</v>
      </c>
      <c r="D1903" s="30" t="s">
        <v>692</v>
      </c>
      <c r="E1903" s="28">
        <v>45827.807662037034</v>
      </c>
      <c r="F1903" s="30" t="s">
        <v>703</v>
      </c>
      <c r="G1903" s="28">
        <v>45827.807662037034</v>
      </c>
    </row>
    <row r="1904" spans="1:7" x14ac:dyDescent="0.25">
      <c r="A1904" s="30" t="s">
        <v>8804</v>
      </c>
      <c r="B1904" s="30" t="s">
        <v>3166</v>
      </c>
      <c r="C1904" s="30" t="s">
        <v>691</v>
      </c>
      <c r="D1904" s="30" t="s">
        <v>692</v>
      </c>
      <c r="E1904" s="28">
        <v>45827.807708333334</v>
      </c>
      <c r="F1904" s="30" t="s">
        <v>703</v>
      </c>
      <c r="G1904" s="28">
        <v>45827.807708333334</v>
      </c>
    </row>
    <row r="1905" spans="1:7" x14ac:dyDescent="0.25">
      <c r="A1905" s="30" t="s">
        <v>8805</v>
      </c>
      <c r="B1905" s="30" t="s">
        <v>2756</v>
      </c>
      <c r="C1905" s="30" t="s">
        <v>691</v>
      </c>
      <c r="D1905" s="30" t="s">
        <v>692</v>
      </c>
      <c r="E1905" s="28">
        <v>45827.807766203703</v>
      </c>
      <c r="F1905" s="30" t="s">
        <v>703</v>
      </c>
      <c r="G1905" s="28">
        <v>45827.807766203703</v>
      </c>
    </row>
    <row r="1906" spans="1:7" x14ac:dyDescent="0.25">
      <c r="A1906" s="30" t="s">
        <v>8806</v>
      </c>
      <c r="B1906" s="30" t="s">
        <v>2735</v>
      </c>
      <c r="C1906" s="30" t="s">
        <v>691</v>
      </c>
      <c r="D1906" s="30" t="s">
        <v>692</v>
      </c>
      <c r="E1906" s="28">
        <v>45827.807800925926</v>
      </c>
      <c r="F1906" s="30" t="s">
        <v>703</v>
      </c>
      <c r="G1906" s="28">
        <v>45827.807800925926</v>
      </c>
    </row>
    <row r="1907" spans="1:7" x14ac:dyDescent="0.25">
      <c r="A1907" s="30" t="s">
        <v>8807</v>
      </c>
      <c r="B1907" s="30" t="s">
        <v>4949</v>
      </c>
      <c r="C1907" s="30" t="s">
        <v>714</v>
      </c>
      <c r="D1907" s="30" t="s">
        <v>715</v>
      </c>
      <c r="E1907" s="28">
        <v>45827.827175925922</v>
      </c>
      <c r="F1907" s="30" t="s">
        <v>703</v>
      </c>
      <c r="G1907" s="28">
        <v>45827.827175925922</v>
      </c>
    </row>
    <row r="1908" spans="1:7" x14ac:dyDescent="0.25">
      <c r="A1908" s="30" t="s">
        <v>8808</v>
      </c>
      <c r="B1908" s="30" t="s">
        <v>5552</v>
      </c>
      <c r="C1908" s="30" t="s">
        <v>701</v>
      </c>
      <c r="D1908" s="30" t="s">
        <v>705</v>
      </c>
      <c r="E1908" s="28">
        <v>45827.829456018517</v>
      </c>
      <c r="F1908" s="30" t="s">
        <v>703</v>
      </c>
      <c r="G1908" s="28">
        <v>45827.829456018517</v>
      </c>
    </row>
    <row r="1909" spans="1:7" x14ac:dyDescent="0.25">
      <c r="A1909" s="30" t="s">
        <v>8809</v>
      </c>
      <c r="B1909" s="30" t="s">
        <v>5555</v>
      </c>
      <c r="C1909" s="30" t="s">
        <v>701</v>
      </c>
      <c r="D1909" s="30" t="s">
        <v>705</v>
      </c>
      <c r="E1909" s="28">
        <v>45827.829664351855</v>
      </c>
      <c r="F1909" s="30" t="s">
        <v>703</v>
      </c>
      <c r="G1909" s="28">
        <v>45827.829664351855</v>
      </c>
    </row>
    <row r="1910" spans="1:7" x14ac:dyDescent="0.25">
      <c r="A1910" s="30" t="s">
        <v>8810</v>
      </c>
      <c r="B1910" s="30" t="s">
        <v>6168</v>
      </c>
      <c r="C1910" s="30" t="s">
        <v>696</v>
      </c>
      <c r="D1910" s="30" t="s">
        <v>697</v>
      </c>
      <c r="E1910" s="28">
        <v>45827.828599537039</v>
      </c>
      <c r="F1910" s="30" t="s">
        <v>703</v>
      </c>
      <c r="G1910" s="28">
        <v>45827.828599537039</v>
      </c>
    </row>
    <row r="1911" spans="1:7" x14ac:dyDescent="0.25">
      <c r="A1911" s="30" t="s">
        <v>8811</v>
      </c>
      <c r="B1911" s="30" t="s">
        <v>6172</v>
      </c>
      <c r="C1911" s="30" t="s">
        <v>696</v>
      </c>
      <c r="D1911" s="30" t="s">
        <v>697</v>
      </c>
      <c r="E1911" s="28">
        <v>45827.828750000001</v>
      </c>
      <c r="F1911" s="30" t="s">
        <v>703</v>
      </c>
      <c r="G1911" s="28">
        <v>45827.828750000001</v>
      </c>
    </row>
    <row r="1912" spans="1:7" x14ac:dyDescent="0.25">
      <c r="A1912" s="30" t="s">
        <v>8812</v>
      </c>
      <c r="B1912" s="30" t="s">
        <v>6230</v>
      </c>
      <c r="C1912" s="30" t="s">
        <v>696</v>
      </c>
      <c r="D1912" s="30" t="s">
        <v>697</v>
      </c>
      <c r="E1912" s="28">
        <v>45827.82880787037</v>
      </c>
      <c r="F1912" s="30" t="s">
        <v>703</v>
      </c>
      <c r="G1912" s="28">
        <v>45827.82880787037</v>
      </c>
    </row>
    <row r="1913" spans="1:7" x14ac:dyDescent="0.25">
      <c r="A1913" s="30" t="s">
        <v>8813</v>
      </c>
      <c r="B1913" s="30" t="s">
        <v>6232</v>
      </c>
      <c r="C1913" s="30" t="s">
        <v>696</v>
      </c>
      <c r="D1913" s="30" t="s">
        <v>697</v>
      </c>
      <c r="E1913" s="28">
        <v>45827.828958333332</v>
      </c>
      <c r="F1913" s="30" t="s">
        <v>703</v>
      </c>
      <c r="G1913" s="28">
        <v>45827.828958333332</v>
      </c>
    </row>
    <row r="1914" spans="1:7" x14ac:dyDescent="0.25">
      <c r="A1914" s="30" t="s">
        <v>8814</v>
      </c>
      <c r="B1914" s="30" t="s">
        <v>6236</v>
      </c>
      <c r="C1914" s="30" t="s">
        <v>696</v>
      </c>
      <c r="D1914" s="30" t="s">
        <v>697</v>
      </c>
      <c r="E1914" s="28">
        <v>45827.829004629632</v>
      </c>
      <c r="F1914" s="30" t="s">
        <v>703</v>
      </c>
      <c r="G1914" s="28">
        <v>45827.829004629632</v>
      </c>
    </row>
    <row r="1915" spans="1:7" x14ac:dyDescent="0.25">
      <c r="A1915" s="30" t="s">
        <v>8815</v>
      </c>
      <c r="B1915" s="30" t="s">
        <v>6277</v>
      </c>
      <c r="C1915" s="30" t="s">
        <v>696</v>
      </c>
      <c r="D1915" s="30" t="s">
        <v>697</v>
      </c>
      <c r="E1915" s="28">
        <v>45827.829097222224</v>
      </c>
      <c r="F1915" s="30" t="s">
        <v>703</v>
      </c>
      <c r="G1915" s="28">
        <v>45827.829097222224</v>
      </c>
    </row>
    <row r="1916" spans="1:7" x14ac:dyDescent="0.25">
      <c r="A1916" s="30" t="s">
        <v>8816</v>
      </c>
      <c r="B1916" s="30" t="s">
        <v>6176</v>
      </c>
      <c r="C1916" s="30" t="s">
        <v>696</v>
      </c>
      <c r="D1916" s="30" t="s">
        <v>697</v>
      </c>
      <c r="E1916" s="28">
        <v>45827.82917824074</v>
      </c>
      <c r="F1916" s="30" t="s">
        <v>703</v>
      </c>
      <c r="G1916" s="28">
        <v>45827.82917824074</v>
      </c>
    </row>
    <row r="1917" spans="1:7" x14ac:dyDescent="0.25">
      <c r="A1917" s="30" t="s">
        <v>8817</v>
      </c>
      <c r="B1917" s="30" t="s">
        <v>6170</v>
      </c>
      <c r="C1917" s="30" t="s">
        <v>696</v>
      </c>
      <c r="D1917" s="30" t="s">
        <v>697</v>
      </c>
      <c r="E1917" s="28">
        <v>45827.830671296295</v>
      </c>
      <c r="F1917" s="30" t="s">
        <v>703</v>
      </c>
      <c r="G1917" s="28">
        <v>45827.830671296295</v>
      </c>
    </row>
    <row r="1918" spans="1:7" x14ac:dyDescent="0.25">
      <c r="A1918" s="30" t="s">
        <v>8818</v>
      </c>
      <c r="B1918" s="30" t="s">
        <v>6174</v>
      </c>
      <c r="C1918" s="30" t="s">
        <v>696</v>
      </c>
      <c r="D1918" s="30" t="s">
        <v>697</v>
      </c>
      <c r="E1918" s="28">
        <v>45827.830787037034</v>
      </c>
      <c r="F1918" s="30" t="s">
        <v>703</v>
      </c>
      <c r="G1918" s="28">
        <v>45827.830787037034</v>
      </c>
    </row>
    <row r="1919" spans="1:7" x14ac:dyDescent="0.25">
      <c r="A1919" s="30" t="s">
        <v>8819</v>
      </c>
      <c r="B1919" s="30" t="s">
        <v>6178</v>
      </c>
      <c r="C1919" s="30" t="s">
        <v>696</v>
      </c>
      <c r="D1919" s="30" t="s">
        <v>697</v>
      </c>
      <c r="E1919" s="28">
        <v>45827.831122685187</v>
      </c>
      <c r="F1919" s="30" t="s">
        <v>703</v>
      </c>
      <c r="G1919" s="28">
        <v>45827.831122685187</v>
      </c>
    </row>
    <row r="1920" spans="1:7" x14ac:dyDescent="0.25">
      <c r="A1920" s="30" t="s">
        <v>8820</v>
      </c>
      <c r="B1920" s="30" t="s">
        <v>6193</v>
      </c>
      <c r="C1920" s="30" t="s">
        <v>696</v>
      </c>
      <c r="D1920" s="30" t="s">
        <v>697</v>
      </c>
      <c r="E1920" s="28">
        <v>45827.831203703703</v>
      </c>
      <c r="F1920" s="30" t="s">
        <v>703</v>
      </c>
      <c r="G1920" s="28">
        <v>45827.831203703703</v>
      </c>
    </row>
    <row r="1921" spans="1:7" x14ac:dyDescent="0.25">
      <c r="A1921" s="30" t="s">
        <v>8821</v>
      </c>
      <c r="B1921" s="30" t="s">
        <v>6200</v>
      </c>
      <c r="C1921" s="30" t="s">
        <v>696</v>
      </c>
      <c r="D1921" s="30" t="s">
        <v>697</v>
      </c>
      <c r="E1921" s="28">
        <v>45827.83185185185</v>
      </c>
      <c r="F1921" s="30" t="s">
        <v>703</v>
      </c>
      <c r="G1921" s="28">
        <v>45827.83185185185</v>
      </c>
    </row>
    <row r="1922" spans="1:7" x14ac:dyDescent="0.25">
      <c r="A1922" s="30" t="s">
        <v>8822</v>
      </c>
      <c r="B1922" s="30" t="s">
        <v>6198</v>
      </c>
      <c r="C1922" s="30" t="s">
        <v>696</v>
      </c>
      <c r="D1922" s="30" t="s">
        <v>697</v>
      </c>
      <c r="E1922" s="28">
        <v>45827.831990740742</v>
      </c>
      <c r="F1922" s="30" t="s">
        <v>703</v>
      </c>
      <c r="G1922" s="28">
        <v>45827.831990740742</v>
      </c>
    </row>
    <row r="1923" spans="1:7" x14ac:dyDescent="0.25">
      <c r="A1923" s="30" t="s">
        <v>8823</v>
      </c>
      <c r="B1923" s="30" t="s">
        <v>4386</v>
      </c>
      <c r="C1923" s="30" t="s">
        <v>691</v>
      </c>
      <c r="D1923" s="30" t="s">
        <v>692</v>
      </c>
      <c r="E1923" s="28">
        <v>45827.851678240739</v>
      </c>
      <c r="F1923" s="30" t="s">
        <v>703</v>
      </c>
      <c r="G1923" s="28">
        <v>45827.851678240739</v>
      </c>
    </row>
    <row r="1924" spans="1:7" x14ac:dyDescent="0.25">
      <c r="A1924" s="30" t="s">
        <v>8824</v>
      </c>
      <c r="B1924" s="30" t="s">
        <v>5560</v>
      </c>
      <c r="C1924" s="30" t="s">
        <v>696</v>
      </c>
      <c r="D1924" s="30" t="s">
        <v>712</v>
      </c>
      <c r="E1924" s="28">
        <v>45827.851886574077</v>
      </c>
      <c r="F1924" s="30" t="s">
        <v>703</v>
      </c>
      <c r="G1924" s="28">
        <v>45827.851886574077</v>
      </c>
    </row>
    <row r="1925" spans="1:7" x14ac:dyDescent="0.25">
      <c r="A1925" s="30" t="s">
        <v>8825</v>
      </c>
      <c r="B1925" s="30" t="s">
        <v>5557</v>
      </c>
      <c r="C1925" s="30" t="s">
        <v>696</v>
      </c>
      <c r="D1925" s="30" t="s">
        <v>712</v>
      </c>
      <c r="E1925" s="28">
        <v>45827.85193287037</v>
      </c>
      <c r="F1925" s="30" t="s">
        <v>703</v>
      </c>
      <c r="G1925" s="28">
        <v>45827.85193287037</v>
      </c>
    </row>
    <row r="1926" spans="1:7" x14ac:dyDescent="0.25">
      <c r="A1926" s="30" t="s">
        <v>8826</v>
      </c>
      <c r="B1926" s="30" t="s">
        <v>6305</v>
      </c>
      <c r="C1926" s="30" t="s">
        <v>696</v>
      </c>
      <c r="D1926" s="30" t="s">
        <v>712</v>
      </c>
      <c r="E1926" s="28">
        <v>45827.852534722224</v>
      </c>
      <c r="F1926" s="30" t="s">
        <v>703</v>
      </c>
      <c r="G1926" s="28">
        <v>45827.852534722224</v>
      </c>
    </row>
    <row r="1927" spans="1:7" x14ac:dyDescent="0.25">
      <c r="A1927" s="30" t="s">
        <v>8827</v>
      </c>
      <c r="B1927" s="30" t="s">
        <v>6136</v>
      </c>
      <c r="C1927" s="30" t="s">
        <v>696</v>
      </c>
      <c r="D1927" s="30" t="s">
        <v>708</v>
      </c>
      <c r="E1927" s="28">
        <v>45827.854317129626</v>
      </c>
      <c r="F1927" s="30" t="s">
        <v>703</v>
      </c>
      <c r="G1927" s="28">
        <v>45827.854317129626</v>
      </c>
    </row>
    <row r="1928" spans="1:7" x14ac:dyDescent="0.25">
      <c r="A1928" s="30" t="s">
        <v>8828</v>
      </c>
      <c r="B1928" s="30" t="s">
        <v>6182</v>
      </c>
      <c r="C1928" s="30" t="s">
        <v>696</v>
      </c>
      <c r="D1928" s="30" t="s">
        <v>711</v>
      </c>
      <c r="E1928" s="28">
        <v>45827.857222222221</v>
      </c>
      <c r="F1928" s="30" t="s">
        <v>703</v>
      </c>
      <c r="G1928" s="28">
        <v>45827.857222222221</v>
      </c>
    </row>
    <row r="1929" spans="1:7" x14ac:dyDescent="0.25">
      <c r="A1929" s="30" t="s">
        <v>8829</v>
      </c>
      <c r="B1929" s="30" t="s">
        <v>3703</v>
      </c>
      <c r="C1929" s="30" t="s">
        <v>699</v>
      </c>
      <c r="D1929" s="30" t="s">
        <v>77</v>
      </c>
      <c r="E1929" s="28">
        <v>45827.858495370368</v>
      </c>
      <c r="F1929" s="30" t="s">
        <v>693</v>
      </c>
      <c r="G1929" s="28">
        <v>45827.858495370368</v>
      </c>
    </row>
    <row r="1930" spans="1:7" x14ac:dyDescent="0.25">
      <c r="A1930" s="30" t="s">
        <v>8830</v>
      </c>
      <c r="B1930" s="30" t="s">
        <v>3707</v>
      </c>
      <c r="C1930" s="30" t="s">
        <v>699</v>
      </c>
      <c r="D1930" s="30" t="s">
        <v>77</v>
      </c>
      <c r="E1930" s="28">
        <v>45827.861342592594</v>
      </c>
      <c r="F1930" s="30" t="s">
        <v>693</v>
      </c>
      <c r="G1930" s="28">
        <v>45827.861342592594</v>
      </c>
    </row>
    <row r="1931" spans="1:7" x14ac:dyDescent="0.25">
      <c r="A1931" s="30" t="s">
        <v>8831</v>
      </c>
      <c r="B1931" s="30" t="s">
        <v>6317</v>
      </c>
      <c r="C1931" s="30" t="s">
        <v>696</v>
      </c>
      <c r="D1931" s="30" t="s">
        <v>711</v>
      </c>
      <c r="E1931" s="28">
        <v>45827.866435185184</v>
      </c>
      <c r="F1931" s="30" t="s">
        <v>703</v>
      </c>
      <c r="G1931" s="28">
        <v>45827.866435185184</v>
      </c>
    </row>
    <row r="1932" spans="1:7" x14ac:dyDescent="0.25">
      <c r="A1932" s="30" t="s">
        <v>8832</v>
      </c>
      <c r="B1932" s="30" t="s">
        <v>6295</v>
      </c>
      <c r="C1932" s="30" t="s">
        <v>701</v>
      </c>
      <c r="D1932" s="30" t="s">
        <v>716</v>
      </c>
      <c r="E1932" s="28">
        <v>45827.873287037037</v>
      </c>
      <c r="F1932" s="30" t="s">
        <v>703</v>
      </c>
      <c r="G1932" s="28">
        <v>45827.873287037037</v>
      </c>
    </row>
    <row r="1933" spans="1:7" x14ac:dyDescent="0.25">
      <c r="A1933" s="30" t="s">
        <v>8833</v>
      </c>
      <c r="B1933" s="30" t="s">
        <v>6262</v>
      </c>
      <c r="C1933" s="30" t="s">
        <v>701</v>
      </c>
      <c r="D1933" s="30" t="s">
        <v>716</v>
      </c>
      <c r="E1933" s="28">
        <v>45827.87332175926</v>
      </c>
      <c r="F1933" s="30" t="s">
        <v>703</v>
      </c>
      <c r="G1933" s="28">
        <v>45827.87332175926</v>
      </c>
    </row>
    <row r="1934" spans="1:7" x14ac:dyDescent="0.25">
      <c r="A1934" s="30" t="s">
        <v>8834</v>
      </c>
      <c r="B1934" s="30" t="s">
        <v>6300</v>
      </c>
      <c r="C1934" s="30" t="s">
        <v>701</v>
      </c>
      <c r="D1934" s="30" t="s">
        <v>716</v>
      </c>
      <c r="E1934" s="28">
        <v>45827.873356481483</v>
      </c>
      <c r="F1934" s="30" t="s">
        <v>703</v>
      </c>
      <c r="G1934" s="28">
        <v>45827.873356481483</v>
      </c>
    </row>
    <row r="1935" spans="1:7" x14ac:dyDescent="0.25">
      <c r="A1935" s="30" t="s">
        <v>8835</v>
      </c>
      <c r="B1935" s="30" t="s">
        <v>6295</v>
      </c>
      <c r="C1935" s="30" t="s">
        <v>704</v>
      </c>
      <c r="D1935" s="30" t="s">
        <v>716</v>
      </c>
      <c r="E1935" s="28">
        <v>45827.873553240737</v>
      </c>
      <c r="F1935" s="30" t="s">
        <v>703</v>
      </c>
      <c r="G1935" s="28">
        <v>45827.873553240737</v>
      </c>
    </row>
    <row r="1936" spans="1:7" x14ac:dyDescent="0.25">
      <c r="A1936" s="30" t="s">
        <v>8836</v>
      </c>
      <c r="B1936" s="30" t="s">
        <v>6262</v>
      </c>
      <c r="C1936" s="30" t="s">
        <v>704</v>
      </c>
      <c r="D1936" s="30" t="s">
        <v>716</v>
      </c>
      <c r="E1936" s="28">
        <v>45827.873611111114</v>
      </c>
      <c r="F1936" s="30" t="s">
        <v>703</v>
      </c>
      <c r="G1936" s="28">
        <v>45827.873611111114</v>
      </c>
    </row>
    <row r="1937" spans="1:7" x14ac:dyDescent="0.25">
      <c r="A1937" s="30" t="s">
        <v>8837</v>
      </c>
      <c r="B1937" s="30" t="s">
        <v>6300</v>
      </c>
      <c r="C1937" s="30" t="s">
        <v>704</v>
      </c>
      <c r="D1937" s="30" t="s">
        <v>716</v>
      </c>
      <c r="E1937" s="28">
        <v>45827.87363425926</v>
      </c>
      <c r="F1937" s="30" t="s">
        <v>703</v>
      </c>
      <c r="G1937" s="28">
        <v>45827.87363425926</v>
      </c>
    </row>
    <row r="1938" spans="1:7" x14ac:dyDescent="0.25">
      <c r="A1938" s="30" t="s">
        <v>8838</v>
      </c>
      <c r="B1938" s="30" t="s">
        <v>6249</v>
      </c>
      <c r="C1938" s="30" t="s">
        <v>701</v>
      </c>
      <c r="D1938" s="30" t="s">
        <v>705</v>
      </c>
      <c r="E1938" s="28">
        <v>45827.891203703701</v>
      </c>
      <c r="F1938" s="30" t="s">
        <v>703</v>
      </c>
      <c r="G1938" s="28">
        <v>45827.891203703701</v>
      </c>
    </row>
    <row r="1939" spans="1:7" x14ac:dyDescent="0.25">
      <c r="A1939" s="30" t="s">
        <v>8839</v>
      </c>
      <c r="B1939" s="30" t="s">
        <v>6249</v>
      </c>
      <c r="C1939" s="30" t="s">
        <v>704</v>
      </c>
      <c r="D1939" s="30" t="s">
        <v>705</v>
      </c>
      <c r="E1939" s="28">
        <v>45827.891527777778</v>
      </c>
      <c r="F1939" s="30" t="s">
        <v>703</v>
      </c>
      <c r="G1939" s="28">
        <v>45827.891527777778</v>
      </c>
    </row>
    <row r="1940" spans="1:7" x14ac:dyDescent="0.25">
      <c r="A1940" s="30" t="s">
        <v>8840</v>
      </c>
      <c r="B1940" s="30" t="s">
        <v>6253</v>
      </c>
      <c r="C1940" s="30" t="s">
        <v>701</v>
      </c>
      <c r="D1940" s="30" t="s">
        <v>713</v>
      </c>
      <c r="E1940" s="28">
        <v>45827.893460648149</v>
      </c>
      <c r="F1940" s="30" t="s">
        <v>703</v>
      </c>
      <c r="G1940" s="28">
        <v>45827.893460648149</v>
      </c>
    </row>
    <row r="1941" spans="1:7" x14ac:dyDescent="0.25">
      <c r="A1941" s="30" t="s">
        <v>8841</v>
      </c>
      <c r="B1941" s="30" t="s">
        <v>6187</v>
      </c>
      <c r="C1941" s="30" t="s">
        <v>701</v>
      </c>
      <c r="D1941" s="30" t="s">
        <v>713</v>
      </c>
      <c r="E1941" s="28">
        <v>45827.893483796295</v>
      </c>
      <c r="F1941" s="30" t="s">
        <v>703</v>
      </c>
      <c r="G1941" s="28">
        <v>45827.893483796295</v>
      </c>
    </row>
    <row r="1942" spans="1:7" x14ac:dyDescent="0.25">
      <c r="A1942" s="30" t="s">
        <v>8842</v>
      </c>
      <c r="B1942" s="30" t="s">
        <v>6253</v>
      </c>
      <c r="C1942" s="30" t="s">
        <v>704</v>
      </c>
      <c r="D1942" s="30" t="s">
        <v>713</v>
      </c>
      <c r="E1942" s="28">
        <v>45827.893784722219</v>
      </c>
      <c r="F1942" s="30" t="s">
        <v>703</v>
      </c>
      <c r="G1942" s="28">
        <v>45827.893784722219</v>
      </c>
    </row>
    <row r="1943" spans="1:7" x14ac:dyDescent="0.25">
      <c r="A1943" s="30" t="s">
        <v>8843</v>
      </c>
      <c r="B1943" s="30" t="s">
        <v>6187</v>
      </c>
      <c r="C1943" s="30" t="s">
        <v>704</v>
      </c>
      <c r="D1943" s="30" t="s">
        <v>713</v>
      </c>
      <c r="E1943" s="28">
        <v>45827.893888888888</v>
      </c>
      <c r="F1943" s="30" t="s">
        <v>703</v>
      </c>
      <c r="G1943" s="28">
        <v>45827.893888888888</v>
      </c>
    </row>
    <row r="1944" spans="1:7" x14ac:dyDescent="0.25">
      <c r="A1944" s="30" t="s">
        <v>8844</v>
      </c>
      <c r="B1944" s="30" t="s">
        <v>6253</v>
      </c>
      <c r="C1944" s="30" t="s">
        <v>691</v>
      </c>
      <c r="D1944" s="30" t="s">
        <v>692</v>
      </c>
      <c r="E1944" s="28">
        <v>45827.897314814814</v>
      </c>
      <c r="F1944" s="30" t="s">
        <v>703</v>
      </c>
      <c r="G1944" s="28">
        <v>45827.897314814814</v>
      </c>
    </row>
    <row r="1945" spans="1:7" x14ac:dyDescent="0.25">
      <c r="A1945" s="30" t="s">
        <v>8845</v>
      </c>
      <c r="B1945" s="30" t="s">
        <v>6187</v>
      </c>
      <c r="C1945" s="30" t="s">
        <v>691</v>
      </c>
      <c r="D1945" s="30" t="s">
        <v>692</v>
      </c>
      <c r="E1945" s="28">
        <v>45827.897372685184</v>
      </c>
      <c r="F1945" s="30" t="s">
        <v>703</v>
      </c>
      <c r="G1945" s="28">
        <v>45827.897372685184</v>
      </c>
    </row>
    <row r="1946" spans="1:7" x14ac:dyDescent="0.25">
      <c r="A1946" s="30" t="s">
        <v>8846</v>
      </c>
      <c r="B1946" s="30" t="s">
        <v>6293</v>
      </c>
      <c r="C1946" s="30" t="s">
        <v>696</v>
      </c>
      <c r="D1946" s="30" t="s">
        <v>712</v>
      </c>
      <c r="E1946" s="28">
        <v>45827.898530092592</v>
      </c>
      <c r="F1946" s="30" t="s">
        <v>703</v>
      </c>
      <c r="G1946" s="28">
        <v>45827.898530092592</v>
      </c>
    </row>
    <row r="1947" spans="1:7" x14ac:dyDescent="0.25">
      <c r="A1947" s="30" t="s">
        <v>8847</v>
      </c>
      <c r="B1947" s="30" t="s">
        <v>6274</v>
      </c>
      <c r="C1947" s="30" t="s">
        <v>696</v>
      </c>
      <c r="D1947" s="30" t="s">
        <v>712</v>
      </c>
      <c r="E1947" s="28">
        <v>45827.899560185186</v>
      </c>
      <c r="F1947" s="30" t="s">
        <v>703</v>
      </c>
      <c r="G1947" s="28">
        <v>45827.899560185186</v>
      </c>
    </row>
    <row r="1948" spans="1:7" x14ac:dyDescent="0.25">
      <c r="A1948" s="30" t="s">
        <v>8848</v>
      </c>
      <c r="B1948" s="30" t="s">
        <v>6269</v>
      </c>
      <c r="C1948" s="30" t="s">
        <v>696</v>
      </c>
      <c r="D1948" s="30" t="s">
        <v>712</v>
      </c>
      <c r="E1948" s="28">
        <v>45827.900092592594</v>
      </c>
      <c r="F1948" s="30" t="s">
        <v>703</v>
      </c>
      <c r="G1948" s="28">
        <v>45827.900092592594</v>
      </c>
    </row>
    <row r="1949" spans="1:7" x14ac:dyDescent="0.25">
      <c r="A1949" s="30" t="s">
        <v>8849</v>
      </c>
      <c r="B1949" s="30" t="s">
        <v>6272</v>
      </c>
      <c r="C1949" s="30" t="s">
        <v>696</v>
      </c>
      <c r="D1949" s="30" t="s">
        <v>712</v>
      </c>
      <c r="E1949" s="28">
        <v>45827.900138888886</v>
      </c>
      <c r="F1949" s="30" t="s">
        <v>703</v>
      </c>
      <c r="G1949" s="28">
        <v>45827.900138888886</v>
      </c>
    </row>
    <row r="1950" spans="1:7" x14ac:dyDescent="0.25">
      <c r="A1950" s="30" t="s">
        <v>8850</v>
      </c>
      <c r="B1950" s="30" t="s">
        <v>3318</v>
      </c>
      <c r="C1950" s="30" t="s">
        <v>699</v>
      </c>
      <c r="D1950" s="30" t="s">
        <v>77</v>
      </c>
      <c r="E1950" s="28">
        <v>45827.907326388886</v>
      </c>
      <c r="F1950" s="30" t="s">
        <v>693</v>
      </c>
      <c r="G1950" s="28">
        <v>45827.907326388886</v>
      </c>
    </row>
    <row r="1951" spans="1:7" x14ac:dyDescent="0.25">
      <c r="A1951" s="30" t="s">
        <v>8851</v>
      </c>
      <c r="B1951" s="30" t="s">
        <v>4371</v>
      </c>
      <c r="C1951" s="30" t="s">
        <v>699</v>
      </c>
      <c r="D1951" s="30" t="s">
        <v>77</v>
      </c>
      <c r="E1951" s="28">
        <v>45827.927361111113</v>
      </c>
      <c r="F1951" s="30" t="s">
        <v>693</v>
      </c>
      <c r="G1951" s="28">
        <v>45827.927361111113</v>
      </c>
    </row>
    <row r="1952" spans="1:7" x14ac:dyDescent="0.25">
      <c r="A1952" s="30" t="s">
        <v>8852</v>
      </c>
      <c r="B1952" s="30" t="s">
        <v>4366</v>
      </c>
      <c r="C1952" s="30" t="s">
        <v>699</v>
      </c>
      <c r="D1952" s="30" t="s">
        <v>77</v>
      </c>
      <c r="E1952" s="28">
        <v>45827.927395833336</v>
      </c>
      <c r="F1952" s="30" t="s">
        <v>693</v>
      </c>
      <c r="G1952" s="28">
        <v>45827.927395833336</v>
      </c>
    </row>
    <row r="1953" spans="1:7" x14ac:dyDescent="0.25">
      <c r="A1953" s="30" t="s">
        <v>8853</v>
      </c>
      <c r="B1953" s="30" t="s">
        <v>1744</v>
      </c>
      <c r="C1953" s="30" t="s">
        <v>699</v>
      </c>
      <c r="D1953" s="30" t="s">
        <v>77</v>
      </c>
      <c r="E1953" s="28">
        <v>45827.927511574075</v>
      </c>
      <c r="F1953" s="30" t="s">
        <v>693</v>
      </c>
      <c r="G1953" s="28">
        <v>45827.927511574075</v>
      </c>
    </row>
    <row r="1954" spans="1:7" x14ac:dyDescent="0.25">
      <c r="A1954" s="30" t="s">
        <v>8854</v>
      </c>
      <c r="B1954" s="30" t="s">
        <v>1747</v>
      </c>
      <c r="C1954" s="30" t="s">
        <v>699</v>
      </c>
      <c r="D1954" s="30" t="s">
        <v>77</v>
      </c>
      <c r="E1954" s="28">
        <v>45827.927581018521</v>
      </c>
      <c r="F1954" s="30" t="s">
        <v>693</v>
      </c>
      <c r="G1954" s="28">
        <v>45827.927581018521</v>
      </c>
    </row>
    <row r="1955" spans="1:7" x14ac:dyDescent="0.25">
      <c r="A1955" s="30" t="s">
        <v>8855</v>
      </c>
      <c r="B1955" s="30" t="s">
        <v>4426</v>
      </c>
      <c r="C1955" s="30" t="s">
        <v>714</v>
      </c>
      <c r="D1955" s="30" t="s">
        <v>715</v>
      </c>
      <c r="E1955" s="28">
        <v>45827.929062499999</v>
      </c>
      <c r="F1955" s="30" t="s">
        <v>693</v>
      </c>
      <c r="G1955" s="28">
        <v>45827.929062499999</v>
      </c>
    </row>
    <row r="1956" spans="1:7" x14ac:dyDescent="0.25">
      <c r="A1956" s="30" t="s">
        <v>8856</v>
      </c>
      <c r="B1956" s="30" t="s">
        <v>3189</v>
      </c>
      <c r="C1956" s="30" t="s">
        <v>699</v>
      </c>
      <c r="D1956" s="30" t="s">
        <v>77</v>
      </c>
      <c r="E1956" s="28">
        <v>45827.934664351851</v>
      </c>
      <c r="F1956" s="30" t="s">
        <v>693</v>
      </c>
      <c r="G1956" s="28">
        <v>45827.934664351851</v>
      </c>
    </row>
    <row r="1957" spans="1:7" x14ac:dyDescent="0.25">
      <c r="A1957" s="30" t="s">
        <v>8857</v>
      </c>
      <c r="B1957" s="30" t="s">
        <v>6015</v>
      </c>
      <c r="C1957" s="30" t="s">
        <v>691</v>
      </c>
      <c r="D1957" s="30" t="s">
        <v>692</v>
      </c>
      <c r="E1957" s="28">
        <v>45827.940474537034</v>
      </c>
      <c r="F1957" s="30" t="s">
        <v>693</v>
      </c>
      <c r="G1957" s="28">
        <v>45827.940474537034</v>
      </c>
    </row>
    <row r="1958" spans="1:7" x14ac:dyDescent="0.25">
      <c r="A1958" s="30" t="s">
        <v>8858</v>
      </c>
      <c r="B1958" s="30" t="s">
        <v>3584</v>
      </c>
      <c r="C1958" s="30" t="s">
        <v>706</v>
      </c>
      <c r="D1958" s="30" t="s">
        <v>208</v>
      </c>
      <c r="E1958" s="28">
        <v>45827.951331018521</v>
      </c>
      <c r="F1958" s="30" t="s">
        <v>693</v>
      </c>
      <c r="G1958" s="28">
        <v>45827.951331018521</v>
      </c>
    </row>
    <row r="1959" spans="1:7" x14ac:dyDescent="0.25">
      <c r="A1959" s="30" t="s">
        <v>8859</v>
      </c>
      <c r="B1959" s="30" t="s">
        <v>6234</v>
      </c>
      <c r="C1959" s="30" t="s">
        <v>696</v>
      </c>
      <c r="D1959" s="30" t="s">
        <v>697</v>
      </c>
      <c r="E1959" s="28">
        <v>45827.955300925925</v>
      </c>
      <c r="F1959" s="30" t="s">
        <v>693</v>
      </c>
      <c r="G1959" s="28">
        <v>45827.955300925925</v>
      </c>
    </row>
    <row r="1960" spans="1:7" x14ac:dyDescent="0.25">
      <c r="A1960" s="30" t="s">
        <v>8860</v>
      </c>
      <c r="B1960" s="30" t="s">
        <v>2747</v>
      </c>
      <c r="C1960" s="30" t="s">
        <v>714</v>
      </c>
      <c r="D1960" s="30" t="s">
        <v>715</v>
      </c>
      <c r="E1960" s="28">
        <v>45827.961261574077</v>
      </c>
      <c r="F1960" s="30" t="s">
        <v>693</v>
      </c>
      <c r="G1960" s="28">
        <v>45827.961261574077</v>
      </c>
    </row>
    <row r="1961" spans="1:7" x14ac:dyDescent="0.25">
      <c r="A1961" s="30" t="s">
        <v>8861</v>
      </c>
      <c r="B1961" s="30" t="s">
        <v>6166</v>
      </c>
      <c r="C1961" s="30" t="s">
        <v>696</v>
      </c>
      <c r="D1961" s="30" t="s">
        <v>712</v>
      </c>
      <c r="E1961" s="28">
        <v>45827.961828703701</v>
      </c>
      <c r="F1961" s="30" t="s">
        <v>693</v>
      </c>
      <c r="G1961" s="28">
        <v>45827.961828703701</v>
      </c>
    </row>
    <row r="1962" spans="1:7" x14ac:dyDescent="0.25">
      <c r="A1962" s="30" t="s">
        <v>8862</v>
      </c>
      <c r="B1962" s="30" t="s">
        <v>5601</v>
      </c>
      <c r="C1962" s="30" t="s">
        <v>701</v>
      </c>
      <c r="D1962" s="30" t="s">
        <v>710</v>
      </c>
      <c r="E1962" s="28">
        <v>45827.963437500002</v>
      </c>
      <c r="F1962" s="30" t="s">
        <v>693</v>
      </c>
      <c r="G1962" s="28">
        <v>45827.963437500002</v>
      </c>
    </row>
    <row r="1963" spans="1:7" x14ac:dyDescent="0.25">
      <c r="A1963" s="30" t="s">
        <v>8863</v>
      </c>
      <c r="B1963" s="30" t="s">
        <v>5583</v>
      </c>
      <c r="C1963" s="30" t="s">
        <v>701</v>
      </c>
      <c r="D1963" s="30" t="s">
        <v>710</v>
      </c>
      <c r="E1963" s="28">
        <v>45827.963530092595</v>
      </c>
      <c r="F1963" s="30" t="s">
        <v>693</v>
      </c>
      <c r="G1963" s="28">
        <v>45827.963530092595</v>
      </c>
    </row>
    <row r="1964" spans="1:7" x14ac:dyDescent="0.25">
      <c r="A1964" s="30" t="s">
        <v>8864</v>
      </c>
      <c r="B1964" s="30" t="s">
        <v>2697</v>
      </c>
      <c r="C1964" s="30" t="s">
        <v>714</v>
      </c>
      <c r="D1964" s="30" t="s">
        <v>715</v>
      </c>
      <c r="E1964" s="28">
        <v>45827.963946759257</v>
      </c>
      <c r="F1964" s="30" t="s">
        <v>693</v>
      </c>
      <c r="G1964" s="28">
        <v>45827.963946759257</v>
      </c>
    </row>
    <row r="1965" spans="1:7" x14ac:dyDescent="0.25">
      <c r="A1965" s="30" t="s">
        <v>8865</v>
      </c>
      <c r="B1965" s="30" t="s">
        <v>5583</v>
      </c>
      <c r="C1965" s="30" t="s">
        <v>704</v>
      </c>
      <c r="D1965" s="30" t="s">
        <v>710</v>
      </c>
      <c r="E1965" s="28">
        <v>45827.963958333334</v>
      </c>
      <c r="F1965" s="30" t="s">
        <v>693</v>
      </c>
      <c r="G1965" s="28">
        <v>45827.963958333334</v>
      </c>
    </row>
    <row r="1966" spans="1:7" x14ac:dyDescent="0.25">
      <c r="A1966" s="30" t="s">
        <v>8866</v>
      </c>
      <c r="B1966" s="30" t="s">
        <v>5601</v>
      </c>
      <c r="C1966" s="30" t="s">
        <v>704</v>
      </c>
      <c r="D1966" s="30" t="s">
        <v>710</v>
      </c>
      <c r="E1966" s="28">
        <v>45827.964050925926</v>
      </c>
      <c r="F1966" s="30" t="s">
        <v>693</v>
      </c>
      <c r="G1966" s="28">
        <v>45827.964050925926</v>
      </c>
    </row>
    <row r="1967" spans="1:7" x14ac:dyDescent="0.25">
      <c r="A1967" s="30" t="s">
        <v>8867</v>
      </c>
      <c r="B1967" s="30" t="s">
        <v>6293</v>
      </c>
      <c r="C1967" s="30" t="s">
        <v>701</v>
      </c>
      <c r="D1967" s="30" t="s">
        <v>710</v>
      </c>
      <c r="E1967" s="28">
        <v>45827.969583333332</v>
      </c>
      <c r="F1967" s="30" t="s">
        <v>693</v>
      </c>
      <c r="G1967" s="28">
        <v>45827.969583333332</v>
      </c>
    </row>
    <row r="1968" spans="1:7" x14ac:dyDescent="0.25">
      <c r="A1968" s="30" t="s">
        <v>8868</v>
      </c>
      <c r="B1968" s="30" t="s">
        <v>6249</v>
      </c>
      <c r="C1968" s="30" t="s">
        <v>691</v>
      </c>
      <c r="D1968" s="30" t="s">
        <v>692</v>
      </c>
      <c r="E1968" s="28">
        <v>45827.980127314811</v>
      </c>
      <c r="F1968" s="30" t="s">
        <v>693</v>
      </c>
      <c r="G1968" s="28">
        <v>45827.980127314811</v>
      </c>
    </row>
    <row r="1969" spans="1:7" x14ac:dyDescent="0.25">
      <c r="A1969" s="30" t="s">
        <v>8869</v>
      </c>
      <c r="B1969" s="30" t="s">
        <v>3270</v>
      </c>
      <c r="C1969" s="30" t="s">
        <v>691</v>
      </c>
      <c r="D1969" s="30" t="s">
        <v>692</v>
      </c>
      <c r="E1969" s="28">
        <v>45827.980300925927</v>
      </c>
      <c r="F1969" s="30" t="s">
        <v>693</v>
      </c>
      <c r="G1969" s="28">
        <v>45827.980300925927</v>
      </c>
    </row>
    <row r="1970" spans="1:7" x14ac:dyDescent="0.25">
      <c r="A1970" s="30" t="s">
        <v>8870</v>
      </c>
      <c r="B1970" s="30" t="s">
        <v>3264</v>
      </c>
      <c r="C1970" s="30" t="s">
        <v>691</v>
      </c>
      <c r="D1970" s="30" t="s">
        <v>692</v>
      </c>
      <c r="E1970" s="28">
        <v>45827.980405092596</v>
      </c>
      <c r="F1970" s="30" t="s">
        <v>693</v>
      </c>
      <c r="G1970" s="28">
        <v>45827.980405092596</v>
      </c>
    </row>
    <row r="1971" spans="1:7" x14ac:dyDescent="0.25">
      <c r="A1971" s="30" t="s">
        <v>8871</v>
      </c>
      <c r="B1971" s="30" t="s">
        <v>3262</v>
      </c>
      <c r="C1971" s="30" t="s">
        <v>691</v>
      </c>
      <c r="D1971" s="30" t="s">
        <v>692</v>
      </c>
      <c r="E1971" s="28">
        <v>45827.980520833335</v>
      </c>
      <c r="F1971" s="30" t="s">
        <v>693</v>
      </c>
      <c r="G1971" s="28">
        <v>45827.980520833335</v>
      </c>
    </row>
    <row r="1972" spans="1:7" x14ac:dyDescent="0.25">
      <c r="A1972" s="30" t="s">
        <v>8872</v>
      </c>
      <c r="B1972" s="30" t="s">
        <v>3268</v>
      </c>
      <c r="C1972" s="30" t="s">
        <v>691</v>
      </c>
      <c r="D1972" s="30" t="s">
        <v>692</v>
      </c>
      <c r="E1972" s="28">
        <v>45827.98060185185</v>
      </c>
      <c r="F1972" s="30" t="s">
        <v>693</v>
      </c>
      <c r="G1972" s="28">
        <v>45827.98060185185</v>
      </c>
    </row>
    <row r="1973" spans="1:7" x14ac:dyDescent="0.25">
      <c r="A1973" s="30" t="s">
        <v>8873</v>
      </c>
      <c r="B1973" s="30" t="s">
        <v>3220</v>
      </c>
      <c r="C1973" s="30" t="s">
        <v>691</v>
      </c>
      <c r="D1973" s="30" t="s">
        <v>692</v>
      </c>
      <c r="E1973" s="28">
        <v>45827.98065972222</v>
      </c>
      <c r="F1973" s="30" t="s">
        <v>693</v>
      </c>
      <c r="G1973" s="28">
        <v>45827.98065972222</v>
      </c>
    </row>
    <row r="1974" spans="1:7" x14ac:dyDescent="0.25">
      <c r="A1974" s="30" t="s">
        <v>8874</v>
      </c>
      <c r="B1974" s="30" t="s">
        <v>3266</v>
      </c>
      <c r="C1974" s="30" t="s">
        <v>691</v>
      </c>
      <c r="D1974" s="30" t="s">
        <v>692</v>
      </c>
      <c r="E1974" s="28">
        <v>45827.981053240743</v>
      </c>
      <c r="F1974" s="30" t="s">
        <v>693</v>
      </c>
      <c r="G1974" s="28">
        <v>45827.981053240743</v>
      </c>
    </row>
    <row r="1975" spans="1:7" x14ac:dyDescent="0.25">
      <c r="A1975" s="30" t="s">
        <v>8875</v>
      </c>
      <c r="B1975" s="30" t="s">
        <v>3260</v>
      </c>
      <c r="C1975" s="30" t="s">
        <v>691</v>
      </c>
      <c r="D1975" s="30" t="s">
        <v>692</v>
      </c>
      <c r="E1975" s="28">
        <v>45827.981423611112</v>
      </c>
      <c r="F1975" s="30" t="s">
        <v>693</v>
      </c>
      <c r="G1975" s="28">
        <v>45827.981423611112</v>
      </c>
    </row>
    <row r="1976" spans="1:7" x14ac:dyDescent="0.25">
      <c r="A1976" s="30" t="s">
        <v>8876</v>
      </c>
      <c r="B1976" s="30" t="s">
        <v>3844</v>
      </c>
      <c r="C1976" s="30" t="s">
        <v>714</v>
      </c>
      <c r="D1976" s="30" t="s">
        <v>715</v>
      </c>
      <c r="E1976" s="28">
        <v>45827.986307870371</v>
      </c>
      <c r="F1976" s="30" t="s">
        <v>693</v>
      </c>
      <c r="G1976" s="28">
        <v>45827.986307870371</v>
      </c>
    </row>
    <row r="1977" spans="1:7" x14ac:dyDescent="0.25">
      <c r="A1977" s="30" t="s">
        <v>8877</v>
      </c>
      <c r="B1977" s="30" t="s">
        <v>3807</v>
      </c>
      <c r="C1977" s="30" t="s">
        <v>714</v>
      </c>
      <c r="D1977" s="30" t="s">
        <v>715</v>
      </c>
      <c r="E1977" s="28">
        <v>45827.986331018517</v>
      </c>
      <c r="F1977" s="30" t="s">
        <v>693</v>
      </c>
      <c r="G1977" s="28">
        <v>45827.986331018517</v>
      </c>
    </row>
    <row r="1978" spans="1:7" x14ac:dyDescent="0.25">
      <c r="A1978" s="30" t="s">
        <v>8878</v>
      </c>
      <c r="B1978" s="30" t="s">
        <v>4508</v>
      </c>
      <c r="C1978" s="30" t="s">
        <v>691</v>
      </c>
      <c r="D1978" s="30" t="s">
        <v>692</v>
      </c>
      <c r="E1978" s="28">
        <v>45827.98945601852</v>
      </c>
      <c r="F1978" s="30" t="s">
        <v>693</v>
      </c>
      <c r="G1978" s="28">
        <v>45827.98945601852</v>
      </c>
    </row>
    <row r="1979" spans="1:7" x14ac:dyDescent="0.25">
      <c r="A1979" s="30" t="s">
        <v>8879</v>
      </c>
      <c r="B1979" s="30" t="s">
        <v>4519</v>
      </c>
      <c r="C1979" s="30" t="s">
        <v>691</v>
      </c>
      <c r="D1979" s="30" t="s">
        <v>692</v>
      </c>
      <c r="E1979" s="28">
        <v>45827.989641203705</v>
      </c>
      <c r="F1979" s="30" t="s">
        <v>693</v>
      </c>
      <c r="G1979" s="28">
        <v>45827.989641203705</v>
      </c>
    </row>
    <row r="1980" spans="1:7" x14ac:dyDescent="0.25">
      <c r="A1980" s="30" t="s">
        <v>8880</v>
      </c>
      <c r="B1980" s="30" t="s">
        <v>5537</v>
      </c>
      <c r="C1980" s="30" t="s">
        <v>696</v>
      </c>
      <c r="D1980" s="30" t="s">
        <v>697</v>
      </c>
      <c r="E1980" s="28">
        <v>45827.992083333331</v>
      </c>
      <c r="F1980" s="30" t="s">
        <v>693</v>
      </c>
      <c r="G1980" s="28">
        <v>45827.992083333331</v>
      </c>
    </row>
    <row r="1981" spans="1:7" x14ac:dyDescent="0.25">
      <c r="A1981" s="30" t="s">
        <v>8881</v>
      </c>
      <c r="B1981" s="30" t="s">
        <v>3217</v>
      </c>
      <c r="C1981" s="30" t="s">
        <v>691</v>
      </c>
      <c r="D1981" s="30" t="s">
        <v>692</v>
      </c>
      <c r="E1981" s="28">
        <v>45827.991331018522</v>
      </c>
      <c r="F1981" s="30" t="s">
        <v>693</v>
      </c>
      <c r="G1981" s="28">
        <v>45827.991331018522</v>
      </c>
    </row>
    <row r="1982" spans="1:7" x14ac:dyDescent="0.25">
      <c r="A1982" s="30" t="s">
        <v>8882</v>
      </c>
      <c r="B1982" s="30" t="s">
        <v>3208</v>
      </c>
      <c r="C1982" s="30" t="s">
        <v>691</v>
      </c>
      <c r="D1982" s="30" t="s">
        <v>692</v>
      </c>
      <c r="E1982" s="28">
        <v>45827.991412037038</v>
      </c>
      <c r="F1982" s="30" t="s">
        <v>693</v>
      </c>
      <c r="G1982" s="28">
        <v>45827.991412037038</v>
      </c>
    </row>
    <row r="1983" spans="1:7" x14ac:dyDescent="0.25">
      <c r="A1983" s="30" t="s">
        <v>8883</v>
      </c>
      <c r="B1983" s="30" t="s">
        <v>3211</v>
      </c>
      <c r="C1983" s="30" t="s">
        <v>691</v>
      </c>
      <c r="D1983" s="30" t="s">
        <v>692</v>
      </c>
      <c r="E1983" s="28">
        <v>45827.99150462963</v>
      </c>
      <c r="F1983" s="30" t="s">
        <v>693</v>
      </c>
      <c r="G1983" s="28">
        <v>45827.99150462963</v>
      </c>
    </row>
    <row r="1984" spans="1:7" x14ac:dyDescent="0.25">
      <c r="A1984" s="30" t="s">
        <v>8884</v>
      </c>
      <c r="B1984" s="30" t="s">
        <v>3213</v>
      </c>
      <c r="C1984" s="30" t="s">
        <v>691</v>
      </c>
      <c r="D1984" s="30" t="s">
        <v>692</v>
      </c>
      <c r="E1984" s="28">
        <v>45827.991608796299</v>
      </c>
      <c r="F1984" s="30" t="s">
        <v>693</v>
      </c>
      <c r="G1984" s="28">
        <v>45827.991608796299</v>
      </c>
    </row>
    <row r="1985" spans="1:7" x14ac:dyDescent="0.25">
      <c r="A1985" s="30" t="s">
        <v>8885</v>
      </c>
      <c r="B1985" s="30" t="s">
        <v>3215</v>
      </c>
      <c r="C1985" s="30" t="s">
        <v>691</v>
      </c>
      <c r="D1985" s="30" t="s">
        <v>692</v>
      </c>
      <c r="E1985" s="28">
        <v>45827.991724537038</v>
      </c>
      <c r="F1985" s="30" t="s">
        <v>693</v>
      </c>
      <c r="G1985" s="28">
        <v>45827.991724537038</v>
      </c>
    </row>
    <row r="1986" spans="1:7" x14ac:dyDescent="0.25">
      <c r="A1986" s="30" t="s">
        <v>8886</v>
      </c>
      <c r="B1986" s="30" t="s">
        <v>3252</v>
      </c>
      <c r="C1986" s="30" t="s">
        <v>691</v>
      </c>
      <c r="D1986" s="30" t="s">
        <v>692</v>
      </c>
      <c r="E1986" s="28">
        <v>45827.991840277777</v>
      </c>
      <c r="F1986" s="30" t="s">
        <v>693</v>
      </c>
      <c r="G1986" s="28">
        <v>45827.991840277777</v>
      </c>
    </row>
    <row r="1987" spans="1:7" x14ac:dyDescent="0.25">
      <c r="A1987" s="30" t="s">
        <v>8887</v>
      </c>
      <c r="B1987" s="30" t="s">
        <v>3256</v>
      </c>
      <c r="C1987" s="30" t="s">
        <v>691</v>
      </c>
      <c r="D1987" s="30" t="s">
        <v>692</v>
      </c>
      <c r="E1987" s="28">
        <v>45827.991886574076</v>
      </c>
      <c r="F1987" s="30" t="s">
        <v>693</v>
      </c>
      <c r="G1987" s="28">
        <v>45827.991886574076</v>
      </c>
    </row>
    <row r="1988" spans="1:7" x14ac:dyDescent="0.25">
      <c r="A1988" s="30" t="s">
        <v>8888</v>
      </c>
      <c r="B1988" s="30" t="s">
        <v>5084</v>
      </c>
      <c r="C1988" s="30" t="s">
        <v>704</v>
      </c>
      <c r="D1988" s="30" t="s">
        <v>713</v>
      </c>
      <c r="E1988" s="28">
        <v>45827.999606481484</v>
      </c>
      <c r="F1988" s="30" t="s">
        <v>693</v>
      </c>
      <c r="G1988" s="28">
        <v>45827.999606481484</v>
      </c>
    </row>
    <row r="1989" spans="1:7" x14ac:dyDescent="0.25">
      <c r="A1989" s="30" t="s">
        <v>8889</v>
      </c>
      <c r="B1989" s="30" t="s">
        <v>5696</v>
      </c>
      <c r="C1989" s="30" t="s">
        <v>691</v>
      </c>
      <c r="D1989" s="30" t="s">
        <v>692</v>
      </c>
      <c r="E1989" s="28">
        <v>45828.037615740737</v>
      </c>
      <c r="F1989" s="30" t="s">
        <v>693</v>
      </c>
      <c r="G1989" s="28">
        <v>45827.037615740737</v>
      </c>
    </row>
    <row r="1990" spans="1:7" x14ac:dyDescent="0.25">
      <c r="A1990" s="30" t="s">
        <v>8890</v>
      </c>
      <c r="B1990" s="30" t="s">
        <v>4567</v>
      </c>
      <c r="C1990" s="30" t="s">
        <v>699</v>
      </c>
      <c r="D1990" s="30" t="s">
        <v>73</v>
      </c>
      <c r="E1990" s="28">
        <v>45828.039479166669</v>
      </c>
      <c r="F1990" s="30" t="s">
        <v>693</v>
      </c>
      <c r="G1990" s="28">
        <v>45827.039479166669</v>
      </c>
    </row>
    <row r="1991" spans="1:7" x14ac:dyDescent="0.25">
      <c r="A1991" s="30" t="s">
        <v>8891</v>
      </c>
      <c r="B1991" s="30" t="s">
        <v>6269</v>
      </c>
      <c r="C1991" s="30" t="s">
        <v>701</v>
      </c>
      <c r="D1991" s="30" t="s">
        <v>710</v>
      </c>
      <c r="E1991" s="28">
        <v>45828.041886574072</v>
      </c>
      <c r="F1991" s="30" t="s">
        <v>693</v>
      </c>
      <c r="G1991" s="28">
        <v>45827.041886574072</v>
      </c>
    </row>
    <row r="1992" spans="1:7" x14ac:dyDescent="0.25">
      <c r="A1992" s="30" t="s">
        <v>8892</v>
      </c>
      <c r="B1992" s="30" t="s">
        <v>6272</v>
      </c>
      <c r="C1992" s="30" t="s">
        <v>701</v>
      </c>
      <c r="D1992" s="30" t="s">
        <v>710</v>
      </c>
      <c r="E1992" s="28">
        <v>45828.041932870372</v>
      </c>
      <c r="F1992" s="30" t="s">
        <v>693</v>
      </c>
      <c r="G1992" s="28">
        <v>45827.041932870372</v>
      </c>
    </row>
    <row r="1993" spans="1:7" x14ac:dyDescent="0.25">
      <c r="A1993" s="30" t="s">
        <v>8893</v>
      </c>
      <c r="B1993" s="30" t="s">
        <v>2766</v>
      </c>
      <c r="C1993" s="30" t="s">
        <v>714</v>
      </c>
      <c r="D1993" s="30" t="s">
        <v>715</v>
      </c>
      <c r="E1993" s="28">
        <v>45828.041898148149</v>
      </c>
      <c r="F1993" s="30" t="s">
        <v>693</v>
      </c>
      <c r="G1993" s="28">
        <v>45827.041898148149</v>
      </c>
    </row>
    <row r="1994" spans="1:7" x14ac:dyDescent="0.25">
      <c r="A1994" s="30" t="s">
        <v>8894</v>
      </c>
      <c r="B1994" s="30" t="s">
        <v>2778</v>
      </c>
      <c r="C1994" s="30" t="s">
        <v>714</v>
      </c>
      <c r="D1994" s="30" t="s">
        <v>715</v>
      </c>
      <c r="E1994" s="28">
        <v>45828.041979166665</v>
      </c>
      <c r="F1994" s="30" t="s">
        <v>693</v>
      </c>
      <c r="G1994" s="28">
        <v>45827.041979166665</v>
      </c>
    </row>
    <row r="1995" spans="1:7" x14ac:dyDescent="0.25">
      <c r="A1995" s="30" t="s">
        <v>8895</v>
      </c>
      <c r="B1995" s="30" t="s">
        <v>2780</v>
      </c>
      <c r="C1995" s="30" t="s">
        <v>714</v>
      </c>
      <c r="D1995" s="30" t="s">
        <v>715</v>
      </c>
      <c r="E1995" s="28">
        <v>45828.042175925926</v>
      </c>
      <c r="F1995" s="30" t="s">
        <v>693</v>
      </c>
      <c r="G1995" s="28">
        <v>45827.042175925926</v>
      </c>
    </row>
    <row r="1996" spans="1:7" x14ac:dyDescent="0.25">
      <c r="A1996" s="30" t="s">
        <v>8896</v>
      </c>
      <c r="B1996" s="30" t="s">
        <v>4567</v>
      </c>
      <c r="C1996" s="30" t="s">
        <v>706</v>
      </c>
      <c r="D1996" s="30" t="s">
        <v>73</v>
      </c>
      <c r="E1996" s="28">
        <v>45828.042407407411</v>
      </c>
      <c r="F1996" s="30" t="s">
        <v>693</v>
      </c>
      <c r="G1996" s="28">
        <v>45827.042407407411</v>
      </c>
    </row>
    <row r="1997" spans="1:7" x14ac:dyDescent="0.25">
      <c r="A1997" s="30" t="s">
        <v>8897</v>
      </c>
      <c r="B1997" s="30" t="s">
        <v>5557</v>
      </c>
      <c r="C1997" s="30" t="s">
        <v>701</v>
      </c>
      <c r="D1997" s="30" t="s">
        <v>717</v>
      </c>
      <c r="E1997" s="28">
        <v>45828.048576388886</v>
      </c>
      <c r="F1997" s="30" t="s">
        <v>693</v>
      </c>
      <c r="G1997" s="28">
        <v>45827.048576388886</v>
      </c>
    </row>
    <row r="1998" spans="1:7" x14ac:dyDescent="0.25">
      <c r="A1998" s="30" t="s">
        <v>8898</v>
      </c>
      <c r="B1998" s="30" t="s">
        <v>5560</v>
      </c>
      <c r="C1998" s="30" t="s">
        <v>701</v>
      </c>
      <c r="D1998" s="30" t="s">
        <v>717</v>
      </c>
      <c r="E1998" s="28">
        <v>45828.048668981479</v>
      </c>
      <c r="F1998" s="30" t="s">
        <v>693</v>
      </c>
      <c r="G1998" s="28">
        <v>45827.048668981479</v>
      </c>
    </row>
    <row r="1999" spans="1:7" x14ac:dyDescent="0.25">
      <c r="A1999" s="30" t="s">
        <v>8899</v>
      </c>
      <c r="B1999" s="30" t="s">
        <v>1429</v>
      </c>
      <c r="C1999" s="30" t="s">
        <v>706</v>
      </c>
      <c r="D1999" s="30" t="s">
        <v>77</v>
      </c>
      <c r="E1999" s="28">
        <v>45828.059363425928</v>
      </c>
      <c r="F1999" s="30" t="s">
        <v>693</v>
      </c>
      <c r="G1999" s="28">
        <v>45827.059363425928</v>
      </c>
    </row>
    <row r="2000" spans="1:7" x14ac:dyDescent="0.25">
      <c r="A2000" s="30" t="s">
        <v>8900</v>
      </c>
      <c r="B2000" s="30" t="s">
        <v>6406</v>
      </c>
      <c r="C2000" s="30" t="s">
        <v>696</v>
      </c>
      <c r="D2000" s="30" t="s">
        <v>712</v>
      </c>
      <c r="E2000" s="28">
        <v>45828.065069444441</v>
      </c>
      <c r="F2000" s="30" t="s">
        <v>693</v>
      </c>
      <c r="G2000" s="28">
        <v>45827.065069444441</v>
      </c>
    </row>
    <row r="2001" spans="1:7" x14ac:dyDescent="0.25">
      <c r="A2001" s="30" t="s">
        <v>8901</v>
      </c>
      <c r="B2001" s="30" t="s">
        <v>3314</v>
      </c>
      <c r="C2001" s="30" t="s">
        <v>699</v>
      </c>
      <c r="D2001" s="30" t="s">
        <v>77</v>
      </c>
      <c r="E2001" s="28">
        <v>45828.06690972222</v>
      </c>
      <c r="F2001" s="30" t="s">
        <v>693</v>
      </c>
      <c r="G2001" s="28">
        <v>45827.06690972222</v>
      </c>
    </row>
    <row r="2002" spans="1:7" x14ac:dyDescent="0.25">
      <c r="A2002" s="30" t="s">
        <v>8902</v>
      </c>
      <c r="B2002" s="30" t="s">
        <v>5084</v>
      </c>
      <c r="C2002" s="30" t="s">
        <v>691</v>
      </c>
      <c r="D2002" s="30" t="s">
        <v>692</v>
      </c>
      <c r="E2002" s="28">
        <v>45828.068356481483</v>
      </c>
      <c r="F2002" s="30" t="s">
        <v>693</v>
      </c>
      <c r="G2002" s="28">
        <v>45827.068356481483</v>
      </c>
    </row>
    <row r="2003" spans="1:7" x14ac:dyDescent="0.25">
      <c r="A2003" s="30" t="s">
        <v>8903</v>
      </c>
      <c r="B2003" s="30" t="s">
        <v>4504</v>
      </c>
      <c r="C2003" s="30" t="s">
        <v>691</v>
      </c>
      <c r="D2003" s="30" t="s">
        <v>692</v>
      </c>
      <c r="E2003" s="28">
        <v>45828.068391203706</v>
      </c>
      <c r="F2003" s="30" t="s">
        <v>693</v>
      </c>
      <c r="G2003" s="28">
        <v>45827.068391203706</v>
      </c>
    </row>
    <row r="2004" spans="1:7" x14ac:dyDescent="0.25">
      <c r="A2004" s="30" t="s">
        <v>8904</v>
      </c>
      <c r="B2004" s="30" t="s">
        <v>2197</v>
      </c>
      <c r="C2004" s="30" t="s">
        <v>691</v>
      </c>
      <c r="D2004" s="30" t="s">
        <v>692</v>
      </c>
      <c r="E2004" s="28">
        <v>45828.068425925929</v>
      </c>
      <c r="F2004" s="30" t="s">
        <v>693</v>
      </c>
      <c r="G2004" s="28">
        <v>45827.068425925929</v>
      </c>
    </row>
    <row r="2005" spans="1:7" x14ac:dyDescent="0.25">
      <c r="A2005" s="30" t="s">
        <v>8905</v>
      </c>
      <c r="B2005" s="30" t="s">
        <v>2199</v>
      </c>
      <c r="C2005" s="30" t="s">
        <v>691</v>
      </c>
      <c r="D2005" s="30" t="s">
        <v>692</v>
      </c>
      <c r="E2005" s="28">
        <v>45828.068472222221</v>
      </c>
      <c r="F2005" s="30" t="s">
        <v>693</v>
      </c>
      <c r="G2005" s="28">
        <v>45827.068472222221</v>
      </c>
    </row>
    <row r="2006" spans="1:7" x14ac:dyDescent="0.25">
      <c r="A2006" s="30" t="s">
        <v>8906</v>
      </c>
      <c r="B2006" s="30" t="s">
        <v>2201</v>
      </c>
      <c r="C2006" s="30" t="s">
        <v>691</v>
      </c>
      <c r="D2006" s="30" t="s">
        <v>692</v>
      </c>
      <c r="E2006" s="28">
        <v>45828.068506944444</v>
      </c>
      <c r="F2006" s="30" t="s">
        <v>693</v>
      </c>
      <c r="G2006" s="28">
        <v>45827.068506944444</v>
      </c>
    </row>
    <row r="2007" spans="1:7" x14ac:dyDescent="0.25">
      <c r="A2007" s="30" t="s">
        <v>8907</v>
      </c>
      <c r="B2007" s="30" t="s">
        <v>2195</v>
      </c>
      <c r="C2007" s="30" t="s">
        <v>691</v>
      </c>
      <c r="D2007" s="30" t="s">
        <v>692</v>
      </c>
      <c r="E2007" s="28">
        <v>45828.068541666667</v>
      </c>
      <c r="F2007" s="30" t="s">
        <v>693</v>
      </c>
      <c r="G2007" s="28">
        <v>45827.068541666667</v>
      </c>
    </row>
    <row r="2008" spans="1:7" x14ac:dyDescent="0.25">
      <c r="A2008" s="30" t="s">
        <v>8908</v>
      </c>
      <c r="B2008" s="30" t="s">
        <v>2192</v>
      </c>
      <c r="C2008" s="30" t="s">
        <v>691</v>
      </c>
      <c r="D2008" s="30" t="s">
        <v>692</v>
      </c>
      <c r="E2008" s="28">
        <v>45828.068576388891</v>
      </c>
      <c r="F2008" s="30" t="s">
        <v>693</v>
      </c>
      <c r="G2008" s="28">
        <v>45827.068576388891</v>
      </c>
    </row>
    <row r="2009" spans="1:7" x14ac:dyDescent="0.25">
      <c r="A2009" s="30" t="s">
        <v>8909</v>
      </c>
      <c r="B2009" s="30" t="s">
        <v>2153</v>
      </c>
      <c r="C2009" s="30" t="s">
        <v>691</v>
      </c>
      <c r="D2009" s="30" t="s">
        <v>692</v>
      </c>
      <c r="E2009" s="28">
        <v>45828.068611111114</v>
      </c>
      <c r="F2009" s="30" t="s">
        <v>693</v>
      </c>
      <c r="G2009" s="28">
        <v>45827.068611111114</v>
      </c>
    </row>
    <row r="2010" spans="1:7" x14ac:dyDescent="0.25">
      <c r="A2010" s="30" t="s">
        <v>8910</v>
      </c>
      <c r="B2010" s="30" t="s">
        <v>5547</v>
      </c>
      <c r="C2010" s="30" t="s">
        <v>701</v>
      </c>
      <c r="D2010" s="30" t="s">
        <v>705</v>
      </c>
      <c r="E2010" s="28">
        <v>45828.073298611111</v>
      </c>
      <c r="F2010" s="30" t="s">
        <v>693</v>
      </c>
      <c r="G2010" s="28">
        <v>45827.073298611111</v>
      </c>
    </row>
    <row r="2011" spans="1:7" x14ac:dyDescent="0.25">
      <c r="A2011" s="30" t="s">
        <v>8911</v>
      </c>
      <c r="B2011" s="30" t="s">
        <v>6267</v>
      </c>
      <c r="C2011" s="30" t="s">
        <v>701</v>
      </c>
      <c r="D2011" s="30" t="s">
        <v>705</v>
      </c>
      <c r="E2011" s="28">
        <v>45828.073321759257</v>
      </c>
      <c r="F2011" s="30" t="s">
        <v>693</v>
      </c>
      <c r="G2011" s="28">
        <v>45827.073321759257</v>
      </c>
    </row>
    <row r="2012" spans="1:7" x14ac:dyDescent="0.25">
      <c r="A2012" s="30" t="s">
        <v>8912</v>
      </c>
      <c r="B2012" s="30" t="s">
        <v>5547</v>
      </c>
      <c r="C2012" s="30" t="s">
        <v>704</v>
      </c>
      <c r="D2012" s="30" t="s">
        <v>705</v>
      </c>
      <c r="E2012" s="28">
        <v>45828.073495370372</v>
      </c>
      <c r="F2012" s="30" t="s">
        <v>693</v>
      </c>
      <c r="G2012" s="28">
        <v>45827.073495370372</v>
      </c>
    </row>
    <row r="2013" spans="1:7" x14ac:dyDescent="0.25">
      <c r="A2013" s="30" t="s">
        <v>8913</v>
      </c>
      <c r="B2013" s="30" t="s">
        <v>6267</v>
      </c>
      <c r="C2013" s="30" t="s">
        <v>704</v>
      </c>
      <c r="D2013" s="30" t="s">
        <v>705</v>
      </c>
      <c r="E2013" s="28">
        <v>45828.073530092595</v>
      </c>
      <c r="F2013" s="30" t="s">
        <v>693</v>
      </c>
      <c r="G2013" s="28">
        <v>45827.073530092595</v>
      </c>
    </row>
    <row r="2014" spans="1:7" x14ac:dyDescent="0.25">
      <c r="A2014" s="30" t="s">
        <v>8914</v>
      </c>
      <c r="B2014" s="30" t="s">
        <v>5535</v>
      </c>
      <c r="C2014" s="30" t="s">
        <v>704</v>
      </c>
      <c r="D2014" s="30" t="s">
        <v>713</v>
      </c>
      <c r="E2014" s="28">
        <v>45828.074282407404</v>
      </c>
      <c r="F2014" s="30" t="s">
        <v>693</v>
      </c>
      <c r="G2014" s="28">
        <v>45827.074282407404</v>
      </c>
    </row>
    <row r="2015" spans="1:7" x14ac:dyDescent="0.25">
      <c r="A2015" s="30" t="s">
        <v>8928</v>
      </c>
      <c r="B2015" s="30" t="s">
        <v>4525</v>
      </c>
      <c r="C2015" s="30" t="s">
        <v>704</v>
      </c>
      <c r="D2015" s="30" t="s">
        <v>713</v>
      </c>
      <c r="E2015" s="28">
        <v>45828.090254629627</v>
      </c>
      <c r="F2015" s="30" t="s">
        <v>693</v>
      </c>
      <c r="G2015" s="28">
        <v>45827.090254629627</v>
      </c>
    </row>
    <row r="2016" spans="1:7" x14ac:dyDescent="0.25">
      <c r="A2016" s="30" t="s">
        <v>8929</v>
      </c>
      <c r="B2016" s="30" t="s">
        <v>4523</v>
      </c>
      <c r="C2016" s="30" t="s">
        <v>704</v>
      </c>
      <c r="D2016" s="30" t="s">
        <v>713</v>
      </c>
      <c r="E2016" s="28">
        <v>45828.090289351851</v>
      </c>
      <c r="F2016" s="30" t="s">
        <v>693</v>
      </c>
      <c r="G2016" s="28">
        <v>45827.090289351851</v>
      </c>
    </row>
    <row r="2017" spans="1:7" x14ac:dyDescent="0.25">
      <c r="A2017" s="30" t="s">
        <v>8930</v>
      </c>
      <c r="B2017" s="30" t="s">
        <v>4424</v>
      </c>
      <c r="C2017" s="30" t="s">
        <v>704</v>
      </c>
      <c r="D2017" s="30" t="s">
        <v>713</v>
      </c>
      <c r="E2017" s="28">
        <v>45828.090312499997</v>
      </c>
      <c r="F2017" s="30" t="s">
        <v>693</v>
      </c>
      <c r="G2017" s="28">
        <v>45827.090312499997</v>
      </c>
    </row>
    <row r="2018" spans="1:7" x14ac:dyDescent="0.25">
      <c r="A2018" s="30" t="s">
        <v>8931</v>
      </c>
      <c r="B2018" s="30" t="s">
        <v>4422</v>
      </c>
      <c r="C2018" s="30" t="s">
        <v>704</v>
      </c>
      <c r="D2018" s="30" t="s">
        <v>713</v>
      </c>
      <c r="E2018" s="28">
        <v>45828.09034722222</v>
      </c>
      <c r="F2018" s="30" t="s">
        <v>693</v>
      </c>
      <c r="G2018" s="28">
        <v>45827.09034722222</v>
      </c>
    </row>
    <row r="2019" spans="1:7" x14ac:dyDescent="0.25">
      <c r="A2019" s="30" t="s">
        <v>8932</v>
      </c>
      <c r="B2019" s="30" t="s">
        <v>6164</v>
      </c>
      <c r="C2019" s="30" t="s">
        <v>696</v>
      </c>
      <c r="D2019" s="30" t="s">
        <v>697</v>
      </c>
      <c r="E2019" s="28">
        <v>45828.091562499998</v>
      </c>
      <c r="F2019" s="30" t="s">
        <v>693</v>
      </c>
      <c r="G2019" s="28">
        <v>45827.091562499998</v>
      </c>
    </row>
    <row r="2020" spans="1:7" x14ac:dyDescent="0.25">
      <c r="A2020" s="30" t="s">
        <v>8933</v>
      </c>
      <c r="B2020" s="30" t="s">
        <v>2096</v>
      </c>
      <c r="C2020" s="30" t="s">
        <v>714</v>
      </c>
      <c r="D2020" s="30" t="s">
        <v>715</v>
      </c>
      <c r="E2020" s="28">
        <v>45828.093043981484</v>
      </c>
      <c r="F2020" s="30" t="s">
        <v>693</v>
      </c>
      <c r="G2020" s="28">
        <v>45827.093043981484</v>
      </c>
    </row>
    <row r="2021" spans="1:7" x14ac:dyDescent="0.25">
      <c r="A2021" s="30" t="s">
        <v>8934</v>
      </c>
      <c r="B2021" s="30" t="s">
        <v>3846</v>
      </c>
      <c r="C2021" s="30" t="s">
        <v>699</v>
      </c>
      <c r="D2021" s="30" t="s">
        <v>77</v>
      </c>
      <c r="E2021" s="28">
        <v>45828.093368055554</v>
      </c>
      <c r="F2021" s="30" t="s">
        <v>693</v>
      </c>
      <c r="G2021" s="28">
        <v>45827.093368055554</v>
      </c>
    </row>
    <row r="2022" spans="1:7" x14ac:dyDescent="0.25">
      <c r="A2022" s="30" t="s">
        <v>8935</v>
      </c>
      <c r="B2022" s="30" t="s">
        <v>6234</v>
      </c>
      <c r="C2022" s="30" t="s">
        <v>701</v>
      </c>
      <c r="D2022" s="30" t="s">
        <v>717</v>
      </c>
      <c r="E2022" s="28">
        <v>45828.100092592591</v>
      </c>
      <c r="F2022" s="30" t="s">
        <v>693</v>
      </c>
      <c r="G2022" s="28">
        <v>45827.100092592591</v>
      </c>
    </row>
    <row r="2023" spans="1:7" x14ac:dyDescent="0.25">
      <c r="A2023" s="30" t="s">
        <v>8936</v>
      </c>
      <c r="B2023" s="30" t="s">
        <v>6234</v>
      </c>
      <c r="C2023" s="30" t="s">
        <v>704</v>
      </c>
      <c r="D2023" s="30" t="s">
        <v>717</v>
      </c>
      <c r="E2023" s="28">
        <v>45828.100289351853</v>
      </c>
      <c r="F2023" s="30" t="s">
        <v>693</v>
      </c>
      <c r="G2023" s="28">
        <v>45827.100289351853</v>
      </c>
    </row>
    <row r="2024" spans="1:7" x14ac:dyDescent="0.25">
      <c r="A2024" s="30" t="s">
        <v>8937</v>
      </c>
      <c r="B2024" s="30" t="s">
        <v>4808</v>
      </c>
      <c r="C2024" s="30" t="s">
        <v>699</v>
      </c>
      <c r="D2024" s="30" t="s">
        <v>119</v>
      </c>
      <c r="E2024" s="28">
        <v>45828.098356481481</v>
      </c>
      <c r="F2024" s="30" t="s">
        <v>693</v>
      </c>
      <c r="G2024" s="28">
        <v>45827.098356481481</v>
      </c>
    </row>
    <row r="2025" spans="1:7" x14ac:dyDescent="0.25">
      <c r="A2025" s="30" t="s">
        <v>8938</v>
      </c>
      <c r="B2025" s="30" t="s">
        <v>5555</v>
      </c>
      <c r="C2025" s="30" t="s">
        <v>704</v>
      </c>
      <c r="D2025" s="30" t="s">
        <v>717</v>
      </c>
      <c r="E2025" s="28">
        <v>45828.11210648148</v>
      </c>
      <c r="F2025" s="30" t="s">
        <v>693</v>
      </c>
      <c r="G2025" s="28">
        <v>45827.11210648148</v>
      </c>
    </row>
    <row r="2026" spans="1:7" x14ac:dyDescent="0.25">
      <c r="A2026" s="30" t="s">
        <v>8939</v>
      </c>
      <c r="B2026" s="30" t="s">
        <v>5786</v>
      </c>
      <c r="C2026" s="30" t="s">
        <v>714</v>
      </c>
      <c r="D2026" s="30" t="s">
        <v>715</v>
      </c>
      <c r="E2026" s="28">
        <v>45828.113379629627</v>
      </c>
      <c r="F2026" s="30" t="s">
        <v>693</v>
      </c>
      <c r="G2026" s="28">
        <v>45827.113379629627</v>
      </c>
    </row>
    <row r="2027" spans="1:7" x14ac:dyDescent="0.25">
      <c r="A2027" s="30" t="s">
        <v>8940</v>
      </c>
      <c r="B2027" s="30" t="s">
        <v>2745</v>
      </c>
      <c r="C2027" s="30" t="s">
        <v>691</v>
      </c>
      <c r="D2027" s="30" t="s">
        <v>692</v>
      </c>
      <c r="E2027" s="28">
        <v>45828.113125000003</v>
      </c>
      <c r="F2027" s="30" t="s">
        <v>693</v>
      </c>
      <c r="G2027" s="28">
        <v>45827.113125000003</v>
      </c>
    </row>
    <row r="2028" spans="1:7" x14ac:dyDescent="0.25">
      <c r="A2028" s="30" t="s">
        <v>8941</v>
      </c>
      <c r="B2028" s="30" t="s">
        <v>2729</v>
      </c>
      <c r="C2028" s="30" t="s">
        <v>691</v>
      </c>
      <c r="D2028" s="30" t="s">
        <v>692</v>
      </c>
      <c r="E2028" s="28">
        <v>45828.113310185188</v>
      </c>
      <c r="F2028" s="30" t="s">
        <v>693</v>
      </c>
      <c r="G2028" s="28">
        <v>45827.113310185188</v>
      </c>
    </row>
    <row r="2029" spans="1:7" x14ac:dyDescent="0.25">
      <c r="A2029" s="30" t="s">
        <v>8942</v>
      </c>
      <c r="B2029" s="30" t="s">
        <v>2737</v>
      </c>
      <c r="C2029" s="30" t="s">
        <v>691</v>
      </c>
      <c r="D2029" s="30" t="s">
        <v>692</v>
      </c>
      <c r="E2029" s="28">
        <v>45828.113437499997</v>
      </c>
      <c r="F2029" s="30" t="s">
        <v>693</v>
      </c>
      <c r="G2029" s="28">
        <v>45827.113437499997</v>
      </c>
    </row>
    <row r="2030" spans="1:7" x14ac:dyDescent="0.25">
      <c r="A2030" s="30" t="s">
        <v>8943</v>
      </c>
      <c r="B2030" s="30" t="s">
        <v>2743</v>
      </c>
      <c r="C2030" s="30" t="s">
        <v>691</v>
      </c>
      <c r="D2030" s="30" t="s">
        <v>692</v>
      </c>
      <c r="E2030" s="28">
        <v>45828.113518518519</v>
      </c>
      <c r="F2030" s="30" t="s">
        <v>693</v>
      </c>
      <c r="G2030" s="28">
        <v>45827.113518518519</v>
      </c>
    </row>
    <row r="2031" spans="1:7" x14ac:dyDescent="0.25">
      <c r="A2031" s="30" t="s">
        <v>8944</v>
      </c>
      <c r="B2031" s="30" t="s">
        <v>2719</v>
      </c>
      <c r="C2031" s="30" t="s">
        <v>691</v>
      </c>
      <c r="D2031" s="30" t="s">
        <v>692</v>
      </c>
      <c r="E2031" s="28">
        <v>45828.113530092596</v>
      </c>
      <c r="F2031" s="30" t="s">
        <v>693</v>
      </c>
      <c r="G2031" s="28">
        <v>45827.113530092596</v>
      </c>
    </row>
    <row r="2032" spans="1:7" x14ac:dyDescent="0.25">
      <c r="A2032" s="30" t="s">
        <v>8945</v>
      </c>
      <c r="B2032" s="30" t="s">
        <v>5535</v>
      </c>
      <c r="C2032" s="30" t="s">
        <v>691</v>
      </c>
      <c r="D2032" s="30" t="s">
        <v>692</v>
      </c>
      <c r="E2032" s="28">
        <v>45828.113599537035</v>
      </c>
      <c r="F2032" s="30" t="s">
        <v>693</v>
      </c>
      <c r="G2032" s="28">
        <v>45827.113599537035</v>
      </c>
    </row>
    <row r="2033" spans="1:7" x14ac:dyDescent="0.25">
      <c r="A2033" s="30" t="s">
        <v>8946</v>
      </c>
      <c r="B2033" s="30" t="s">
        <v>4443</v>
      </c>
      <c r="C2033" s="30" t="s">
        <v>701</v>
      </c>
      <c r="D2033" s="30" t="s">
        <v>702</v>
      </c>
      <c r="E2033" s="28">
        <v>45828.114594907405</v>
      </c>
      <c r="F2033" s="30" t="s">
        <v>693</v>
      </c>
      <c r="G2033" s="28">
        <v>45827.114594907405</v>
      </c>
    </row>
    <row r="2034" spans="1:7" x14ac:dyDescent="0.25">
      <c r="A2034" s="30" t="s">
        <v>8947</v>
      </c>
      <c r="B2034" s="30" t="s">
        <v>5431</v>
      </c>
      <c r="C2034" s="30" t="s">
        <v>699</v>
      </c>
      <c r="D2034" s="30" t="s">
        <v>73</v>
      </c>
      <c r="E2034" s="28">
        <v>45828.120567129627</v>
      </c>
      <c r="F2034" s="30" t="s">
        <v>693</v>
      </c>
      <c r="G2034" s="28">
        <v>45827.120567129627</v>
      </c>
    </row>
    <row r="2035" spans="1:7" x14ac:dyDescent="0.25">
      <c r="A2035" s="30" t="s">
        <v>8948</v>
      </c>
      <c r="B2035" s="30" t="s">
        <v>5422</v>
      </c>
      <c r="C2035" s="30" t="s">
        <v>699</v>
      </c>
      <c r="D2035" s="30" t="s">
        <v>73</v>
      </c>
      <c r="E2035" s="28">
        <v>45828.120891203704</v>
      </c>
      <c r="F2035" s="30" t="s">
        <v>693</v>
      </c>
      <c r="G2035" s="28">
        <v>45827.120891203704</v>
      </c>
    </row>
    <row r="2036" spans="1:7" x14ac:dyDescent="0.25">
      <c r="A2036" s="30" t="s">
        <v>8949</v>
      </c>
      <c r="B2036" s="30" t="s">
        <v>5417</v>
      </c>
      <c r="C2036" s="30" t="s">
        <v>699</v>
      </c>
      <c r="D2036" s="30" t="s">
        <v>73</v>
      </c>
      <c r="E2036" s="28">
        <v>45828.121898148151</v>
      </c>
      <c r="F2036" s="30" t="s">
        <v>693</v>
      </c>
      <c r="G2036" s="28">
        <v>45827.121898148151</v>
      </c>
    </row>
    <row r="2037" spans="1:7" x14ac:dyDescent="0.25">
      <c r="A2037" s="30" t="s">
        <v>8950</v>
      </c>
      <c r="B2037" s="30" t="s">
        <v>5441</v>
      </c>
      <c r="C2037" s="30" t="s">
        <v>691</v>
      </c>
      <c r="D2037" s="30" t="s">
        <v>692</v>
      </c>
      <c r="E2037" s="28">
        <v>45828.125115740739</v>
      </c>
      <c r="F2037" s="30" t="s">
        <v>693</v>
      </c>
      <c r="G2037" s="28">
        <v>45827.125115740739</v>
      </c>
    </row>
    <row r="2038" spans="1:7" x14ac:dyDescent="0.25">
      <c r="A2038" s="30" t="s">
        <v>8951</v>
      </c>
      <c r="B2038" s="30" t="s">
        <v>5712</v>
      </c>
      <c r="C2038" s="30" t="s">
        <v>714</v>
      </c>
      <c r="D2038" s="30" t="s">
        <v>715</v>
      </c>
      <c r="E2038" s="28">
        <v>45828.125335648147</v>
      </c>
      <c r="F2038" s="30" t="s">
        <v>693</v>
      </c>
      <c r="G2038" s="28">
        <v>45827.125335648147</v>
      </c>
    </row>
    <row r="2039" spans="1:7" x14ac:dyDescent="0.25">
      <c r="A2039" s="30" t="s">
        <v>8952</v>
      </c>
      <c r="B2039" s="30" t="s">
        <v>2625</v>
      </c>
      <c r="C2039" s="30" t="s">
        <v>691</v>
      </c>
      <c r="D2039" s="30" t="s">
        <v>692</v>
      </c>
      <c r="E2039" s="28">
        <v>45828.127488425926</v>
      </c>
      <c r="F2039" s="30" t="s">
        <v>693</v>
      </c>
      <c r="G2039" s="28">
        <v>45827.127488425926</v>
      </c>
    </row>
    <row r="2040" spans="1:7" x14ac:dyDescent="0.25">
      <c r="A2040" s="30" t="s">
        <v>8953</v>
      </c>
      <c r="B2040" s="30" t="s">
        <v>8434</v>
      </c>
      <c r="C2040" s="30" t="s">
        <v>696</v>
      </c>
      <c r="D2040" s="30" t="s">
        <v>697</v>
      </c>
      <c r="E2040" s="28">
        <v>45828.127534722225</v>
      </c>
      <c r="F2040" s="30" t="s">
        <v>693</v>
      </c>
      <c r="G2040" s="28">
        <v>45827.127534722225</v>
      </c>
    </row>
    <row r="2041" spans="1:7" x14ac:dyDescent="0.25">
      <c r="A2041" s="30" t="s">
        <v>8954</v>
      </c>
      <c r="B2041" s="30" t="s">
        <v>2618</v>
      </c>
      <c r="C2041" s="30" t="s">
        <v>691</v>
      </c>
      <c r="D2041" s="30" t="s">
        <v>692</v>
      </c>
      <c r="E2041" s="28">
        <v>45828.12771990741</v>
      </c>
      <c r="F2041" s="30" t="s">
        <v>693</v>
      </c>
      <c r="G2041" s="28">
        <v>45827.12771990741</v>
      </c>
    </row>
    <row r="2042" spans="1:7" x14ac:dyDescent="0.25">
      <c r="A2042" s="30" t="s">
        <v>8955</v>
      </c>
      <c r="B2042" s="30" t="s">
        <v>6305</v>
      </c>
      <c r="C2042" s="30" t="s">
        <v>701</v>
      </c>
      <c r="D2042" s="30" t="s">
        <v>710</v>
      </c>
      <c r="E2042" s="28">
        <v>45828.129166666666</v>
      </c>
      <c r="F2042" s="30" t="s">
        <v>693</v>
      </c>
      <c r="G2042" s="28">
        <v>45827.129166666666</v>
      </c>
    </row>
    <row r="2043" spans="1:7" x14ac:dyDescent="0.25">
      <c r="A2043" s="30" t="s">
        <v>8956</v>
      </c>
      <c r="B2043" s="30" t="s">
        <v>5431</v>
      </c>
      <c r="C2043" s="30" t="s">
        <v>706</v>
      </c>
      <c r="D2043" s="30" t="s">
        <v>73</v>
      </c>
      <c r="E2043" s="28">
        <v>45828.125277777777</v>
      </c>
      <c r="F2043" s="30" t="s">
        <v>693</v>
      </c>
      <c r="G2043" s="28">
        <v>45827.125277777777</v>
      </c>
    </row>
    <row r="2044" spans="1:7" x14ac:dyDescent="0.25">
      <c r="A2044" s="30" t="s">
        <v>8957</v>
      </c>
      <c r="B2044" s="30" t="s">
        <v>5422</v>
      </c>
      <c r="C2044" s="30" t="s">
        <v>706</v>
      </c>
      <c r="D2044" s="30" t="s">
        <v>73</v>
      </c>
      <c r="E2044" s="28">
        <v>45828.125740740739</v>
      </c>
      <c r="F2044" s="30" t="s">
        <v>693</v>
      </c>
      <c r="G2044" s="28">
        <v>45827.125740740739</v>
      </c>
    </row>
    <row r="2045" spans="1:7" x14ac:dyDescent="0.25">
      <c r="A2045" s="30" t="s">
        <v>8958</v>
      </c>
      <c r="B2045" s="30" t="s">
        <v>5417</v>
      </c>
      <c r="C2045" s="30" t="s">
        <v>706</v>
      </c>
      <c r="D2045" s="30" t="s">
        <v>73</v>
      </c>
      <c r="E2045" s="28">
        <v>45828.127685185187</v>
      </c>
      <c r="F2045" s="30" t="s">
        <v>693</v>
      </c>
      <c r="G2045" s="28">
        <v>45827.127685185187</v>
      </c>
    </row>
    <row r="2046" spans="1:7" x14ac:dyDescent="0.25">
      <c r="A2046" s="30" t="s">
        <v>8959</v>
      </c>
      <c r="B2046" s="30" t="s">
        <v>2623</v>
      </c>
      <c r="C2046" s="30" t="s">
        <v>696</v>
      </c>
      <c r="D2046" s="30" t="s">
        <v>712</v>
      </c>
      <c r="E2046" s="28">
        <v>45828.13177083333</v>
      </c>
      <c r="F2046" s="30" t="s">
        <v>693</v>
      </c>
      <c r="G2046" s="28">
        <v>45827.13177083333</v>
      </c>
    </row>
    <row r="2047" spans="1:7" x14ac:dyDescent="0.25">
      <c r="A2047" s="30" t="s">
        <v>8960</v>
      </c>
      <c r="B2047" s="30" t="s">
        <v>2623</v>
      </c>
      <c r="C2047" s="30" t="s">
        <v>701</v>
      </c>
      <c r="D2047" s="30" t="s">
        <v>713</v>
      </c>
      <c r="E2047" s="28">
        <v>45828.132141203707</v>
      </c>
      <c r="F2047" s="30" t="s">
        <v>693</v>
      </c>
      <c r="G2047" s="28">
        <v>45827.132141203707</v>
      </c>
    </row>
    <row r="2048" spans="1:7" x14ac:dyDescent="0.25">
      <c r="A2048" s="30" t="s">
        <v>8961</v>
      </c>
      <c r="B2048" s="30" t="s">
        <v>2623</v>
      </c>
      <c r="C2048" s="30" t="s">
        <v>704</v>
      </c>
      <c r="D2048" s="30" t="s">
        <v>713</v>
      </c>
      <c r="E2048" s="28">
        <v>45828.132372685184</v>
      </c>
      <c r="F2048" s="30" t="s">
        <v>693</v>
      </c>
      <c r="G2048" s="28">
        <v>45827.132372685184</v>
      </c>
    </row>
    <row r="2049" spans="1:7" x14ac:dyDescent="0.25">
      <c r="A2049" s="30" t="s">
        <v>8962</v>
      </c>
      <c r="B2049" s="30" t="s">
        <v>2623</v>
      </c>
      <c r="C2049" s="30" t="s">
        <v>691</v>
      </c>
      <c r="D2049" s="30" t="s">
        <v>692</v>
      </c>
      <c r="E2049" s="28">
        <v>45828.132800925923</v>
      </c>
      <c r="F2049" s="30" t="s">
        <v>693</v>
      </c>
      <c r="G2049" s="28">
        <v>45827.132800925923</v>
      </c>
    </row>
    <row r="2050" spans="1:7" x14ac:dyDescent="0.25">
      <c r="A2050" s="30" t="s">
        <v>8963</v>
      </c>
      <c r="B2050" s="30" t="s">
        <v>6274</v>
      </c>
      <c r="C2050" s="30" t="s">
        <v>701</v>
      </c>
      <c r="D2050" s="30" t="s">
        <v>710</v>
      </c>
      <c r="E2050" s="28">
        <v>45828.137233796297</v>
      </c>
      <c r="F2050" s="30" t="s">
        <v>693</v>
      </c>
      <c r="G2050" s="28">
        <v>45827.137233796297</v>
      </c>
    </row>
    <row r="2051" spans="1:7" x14ac:dyDescent="0.25">
      <c r="A2051" s="30" t="s">
        <v>8964</v>
      </c>
      <c r="B2051" s="30" t="s">
        <v>2623</v>
      </c>
      <c r="C2051" s="30" t="s">
        <v>714</v>
      </c>
      <c r="D2051" s="30" t="s">
        <v>715</v>
      </c>
      <c r="E2051" s="28">
        <v>45828.136874999997</v>
      </c>
      <c r="F2051" s="30" t="s">
        <v>693</v>
      </c>
      <c r="G2051" s="28">
        <v>45827.136874999997</v>
      </c>
    </row>
    <row r="2052" spans="1:7" x14ac:dyDescent="0.25">
      <c r="A2052" s="30" t="s">
        <v>8965</v>
      </c>
      <c r="B2052" s="30" t="s">
        <v>2625</v>
      </c>
      <c r="C2052" s="30" t="s">
        <v>714</v>
      </c>
      <c r="D2052" s="30" t="s">
        <v>715</v>
      </c>
      <c r="E2052" s="28">
        <v>45828.137303240743</v>
      </c>
      <c r="F2052" s="30" t="s">
        <v>693</v>
      </c>
      <c r="G2052" s="28">
        <v>45827.137303240743</v>
      </c>
    </row>
    <row r="2053" spans="1:7" x14ac:dyDescent="0.25">
      <c r="A2053" s="30" t="s">
        <v>8966</v>
      </c>
      <c r="B2053" s="30" t="s">
        <v>2618</v>
      </c>
      <c r="C2053" s="30" t="s">
        <v>714</v>
      </c>
      <c r="D2053" s="30" t="s">
        <v>715</v>
      </c>
      <c r="E2053" s="28">
        <v>45828.137592592589</v>
      </c>
      <c r="F2053" s="30" t="s">
        <v>693</v>
      </c>
      <c r="G2053" s="28">
        <v>45827.137592592589</v>
      </c>
    </row>
    <row r="2054" spans="1:7" x14ac:dyDescent="0.25">
      <c r="A2054" s="30" t="s">
        <v>8967</v>
      </c>
      <c r="B2054" s="30" t="s">
        <v>6061</v>
      </c>
      <c r="C2054" s="30" t="s">
        <v>696</v>
      </c>
      <c r="D2054" s="30" t="s">
        <v>707</v>
      </c>
      <c r="E2054" s="28">
        <v>45828.139733796299</v>
      </c>
      <c r="F2054" s="30" t="s">
        <v>693</v>
      </c>
      <c r="G2054" s="28">
        <v>45827.139733796299</v>
      </c>
    </row>
    <row r="2055" spans="1:7" x14ac:dyDescent="0.25">
      <c r="A2055" s="30" t="s">
        <v>8968</v>
      </c>
      <c r="B2055" s="30" t="s">
        <v>3163</v>
      </c>
      <c r="C2055" s="30" t="s">
        <v>714</v>
      </c>
      <c r="D2055" s="30" t="s">
        <v>715</v>
      </c>
      <c r="E2055" s="28">
        <v>45828.148831018516</v>
      </c>
      <c r="F2055" s="30" t="s">
        <v>693</v>
      </c>
      <c r="G2055" s="28">
        <v>45827.148831018516</v>
      </c>
    </row>
    <row r="2056" spans="1:7" x14ac:dyDescent="0.25">
      <c r="A2056" s="30" t="s">
        <v>8969</v>
      </c>
      <c r="B2056" s="30" t="s">
        <v>4808</v>
      </c>
      <c r="C2056" s="30" t="s">
        <v>706</v>
      </c>
      <c r="D2056" s="30" t="s">
        <v>181</v>
      </c>
      <c r="E2056" s="28">
        <v>45828.153101851851</v>
      </c>
      <c r="F2056" s="30" t="s">
        <v>693</v>
      </c>
      <c r="G2056" s="28">
        <v>45827.153101851851</v>
      </c>
    </row>
    <row r="2057" spans="1:7" x14ac:dyDescent="0.25">
      <c r="A2057" s="30" t="s">
        <v>8970</v>
      </c>
      <c r="B2057" s="30" t="s">
        <v>3837</v>
      </c>
      <c r="C2057" s="30" t="s">
        <v>699</v>
      </c>
      <c r="D2057" s="30" t="s">
        <v>77</v>
      </c>
      <c r="E2057" s="28">
        <v>45828.154502314814</v>
      </c>
      <c r="F2057" s="30" t="s">
        <v>693</v>
      </c>
      <c r="G2057" s="28">
        <v>45827.154502314814</v>
      </c>
    </row>
    <row r="2058" spans="1:7" x14ac:dyDescent="0.25">
      <c r="A2058" s="30" t="s">
        <v>8971</v>
      </c>
      <c r="B2058" s="30" t="s">
        <v>3735</v>
      </c>
      <c r="C2058" s="30" t="s">
        <v>714</v>
      </c>
      <c r="D2058" s="30" t="s">
        <v>715</v>
      </c>
      <c r="E2058" s="28">
        <v>45828.155543981484</v>
      </c>
      <c r="F2058" s="30" t="s">
        <v>693</v>
      </c>
      <c r="G2058" s="28">
        <v>45827.155543981484</v>
      </c>
    </row>
    <row r="2059" spans="1:7" x14ac:dyDescent="0.25">
      <c r="A2059" s="30" t="s">
        <v>8972</v>
      </c>
      <c r="B2059" s="30" t="s">
        <v>2699</v>
      </c>
      <c r="C2059" s="30" t="s">
        <v>714</v>
      </c>
      <c r="D2059" s="30" t="s">
        <v>715</v>
      </c>
      <c r="E2059" s="28">
        <v>45828.156643518516</v>
      </c>
      <c r="F2059" s="30" t="s">
        <v>693</v>
      </c>
      <c r="G2059" s="28">
        <v>45827.156643518516</v>
      </c>
    </row>
    <row r="2060" spans="1:7" x14ac:dyDescent="0.25">
      <c r="A2060" s="30" t="s">
        <v>8973</v>
      </c>
      <c r="B2060" s="30" t="s">
        <v>4968</v>
      </c>
      <c r="C2060" s="30" t="s">
        <v>714</v>
      </c>
      <c r="D2060" s="30" t="s">
        <v>715</v>
      </c>
      <c r="E2060" s="28">
        <v>45828.158252314817</v>
      </c>
      <c r="F2060" s="30" t="s">
        <v>693</v>
      </c>
      <c r="G2060" s="28">
        <v>45827.158252314817</v>
      </c>
    </row>
    <row r="2061" spans="1:7" x14ac:dyDescent="0.25">
      <c r="A2061" s="30" t="s">
        <v>8974</v>
      </c>
      <c r="B2061" s="30" t="s">
        <v>8436</v>
      </c>
      <c r="C2061" s="30" t="s">
        <v>696</v>
      </c>
      <c r="D2061" s="30" t="s">
        <v>712</v>
      </c>
      <c r="E2061" s="28">
        <v>45828.167256944442</v>
      </c>
      <c r="F2061" s="30" t="s">
        <v>693</v>
      </c>
      <c r="G2061" s="28">
        <v>45827.167256944442</v>
      </c>
    </row>
    <row r="2062" spans="1:7" x14ac:dyDescent="0.25">
      <c r="A2062" s="30" t="s">
        <v>8975</v>
      </c>
      <c r="B2062" s="30" t="s">
        <v>8509</v>
      </c>
      <c r="C2062" s="30" t="s">
        <v>696</v>
      </c>
      <c r="D2062" s="30" t="s">
        <v>712</v>
      </c>
      <c r="E2062" s="28">
        <v>45828.167407407411</v>
      </c>
      <c r="F2062" s="30" t="s">
        <v>693</v>
      </c>
      <c r="G2062" s="28">
        <v>45827.167407407411</v>
      </c>
    </row>
    <row r="2063" spans="1:7" x14ac:dyDescent="0.25">
      <c r="A2063" s="30" t="s">
        <v>8976</v>
      </c>
      <c r="B2063" s="30" t="s">
        <v>2766</v>
      </c>
      <c r="C2063" s="30" t="s">
        <v>699</v>
      </c>
      <c r="D2063" s="30" t="s">
        <v>77</v>
      </c>
      <c r="E2063" s="28">
        <v>45828.172812500001</v>
      </c>
      <c r="F2063" s="30" t="s">
        <v>693</v>
      </c>
      <c r="G2063" s="28">
        <v>45827.172812500001</v>
      </c>
    </row>
    <row r="2064" spans="1:7" x14ac:dyDescent="0.25">
      <c r="A2064" s="30" t="s">
        <v>8977</v>
      </c>
      <c r="B2064" s="30" t="s">
        <v>2778</v>
      </c>
      <c r="C2064" s="30" t="s">
        <v>699</v>
      </c>
      <c r="D2064" s="30" t="s">
        <v>77</v>
      </c>
      <c r="E2064" s="28">
        <v>45828.172858796293</v>
      </c>
      <c r="F2064" s="30" t="s">
        <v>693</v>
      </c>
      <c r="G2064" s="28">
        <v>45827.172858796293</v>
      </c>
    </row>
    <row r="2065" spans="1:7" x14ac:dyDescent="0.25">
      <c r="A2065" s="30" t="s">
        <v>8978</v>
      </c>
      <c r="B2065" s="30" t="s">
        <v>2780</v>
      </c>
      <c r="C2065" s="30" t="s">
        <v>699</v>
      </c>
      <c r="D2065" s="30" t="s">
        <v>77</v>
      </c>
      <c r="E2065" s="28">
        <v>45828.172939814816</v>
      </c>
      <c r="F2065" s="30" t="s">
        <v>693</v>
      </c>
      <c r="G2065" s="28">
        <v>45827.172939814816</v>
      </c>
    </row>
    <row r="2066" spans="1:7" x14ac:dyDescent="0.25">
      <c r="A2066" s="30" t="s">
        <v>8979</v>
      </c>
      <c r="B2066" s="30" t="s">
        <v>2618</v>
      </c>
      <c r="C2066" s="30" t="s">
        <v>699</v>
      </c>
      <c r="D2066" s="30" t="s">
        <v>77</v>
      </c>
      <c r="E2066" s="28">
        <v>45828.178402777776</v>
      </c>
      <c r="F2066" s="30" t="s">
        <v>693</v>
      </c>
      <c r="G2066" s="28">
        <v>45827.178402777776</v>
      </c>
    </row>
    <row r="2067" spans="1:7" x14ac:dyDescent="0.25">
      <c r="A2067" s="30" t="s">
        <v>8980</v>
      </c>
      <c r="B2067" s="30" t="s">
        <v>2623</v>
      </c>
      <c r="C2067" s="30" t="s">
        <v>699</v>
      </c>
      <c r="D2067" s="30" t="s">
        <v>77</v>
      </c>
      <c r="E2067" s="28">
        <v>45828.178506944445</v>
      </c>
      <c r="F2067" s="30" t="s">
        <v>693</v>
      </c>
      <c r="G2067" s="28">
        <v>45827.178506944445</v>
      </c>
    </row>
    <row r="2068" spans="1:7" x14ac:dyDescent="0.25">
      <c r="A2068" s="30" t="s">
        <v>8981</v>
      </c>
      <c r="B2068" s="30" t="s">
        <v>2618</v>
      </c>
      <c r="C2068" s="30" t="s">
        <v>706</v>
      </c>
      <c r="D2068" s="30" t="s">
        <v>77</v>
      </c>
      <c r="E2068" s="28">
        <v>45828.178923611114</v>
      </c>
      <c r="F2068" s="30" t="s">
        <v>693</v>
      </c>
      <c r="G2068" s="28">
        <v>45827.178923611114</v>
      </c>
    </row>
    <row r="2069" spans="1:7" x14ac:dyDescent="0.25">
      <c r="A2069" s="30" t="s">
        <v>8982</v>
      </c>
      <c r="B2069" s="30" t="s">
        <v>2623</v>
      </c>
      <c r="C2069" s="30" t="s">
        <v>706</v>
      </c>
      <c r="D2069" s="30" t="s">
        <v>77</v>
      </c>
      <c r="E2069" s="28">
        <v>45828.179097222222</v>
      </c>
      <c r="F2069" s="30" t="s">
        <v>693</v>
      </c>
      <c r="G2069" s="28">
        <v>45827.179097222222</v>
      </c>
    </row>
    <row r="2070" spans="1:7" x14ac:dyDescent="0.25">
      <c r="A2070" s="30" t="s">
        <v>8983</v>
      </c>
      <c r="B2070" s="30" t="s">
        <v>6189</v>
      </c>
      <c r="C2070" s="30" t="s">
        <v>696</v>
      </c>
      <c r="D2070" s="30" t="s">
        <v>695</v>
      </c>
      <c r="E2070" s="28">
        <v>45828.180833333332</v>
      </c>
      <c r="F2070" s="30" t="s">
        <v>693</v>
      </c>
      <c r="G2070" s="28">
        <v>45827.180833333332</v>
      </c>
    </row>
    <row r="2071" spans="1:7" x14ac:dyDescent="0.25">
      <c r="A2071" s="30" t="s">
        <v>8984</v>
      </c>
      <c r="B2071" s="30" t="s">
        <v>6191</v>
      </c>
      <c r="C2071" s="30" t="s">
        <v>696</v>
      </c>
      <c r="D2071" s="30" t="s">
        <v>695</v>
      </c>
      <c r="E2071" s="28">
        <v>45828.180891203701</v>
      </c>
      <c r="F2071" s="30" t="s">
        <v>693</v>
      </c>
      <c r="G2071" s="28">
        <v>45827.180891203701</v>
      </c>
    </row>
    <row r="2072" spans="1:7" x14ac:dyDescent="0.25">
      <c r="A2072" s="30" t="s">
        <v>8985</v>
      </c>
      <c r="B2072" s="30" t="s">
        <v>5605</v>
      </c>
      <c r="C2072" s="30" t="s">
        <v>701</v>
      </c>
      <c r="D2072" s="30" t="s">
        <v>713</v>
      </c>
      <c r="E2072" s="28">
        <v>45828.182314814818</v>
      </c>
      <c r="F2072" s="30" t="s">
        <v>693</v>
      </c>
      <c r="G2072" s="28">
        <v>45827.182314814818</v>
      </c>
    </row>
    <row r="2073" spans="1:7" x14ac:dyDescent="0.25">
      <c r="A2073" s="30" t="s">
        <v>8986</v>
      </c>
      <c r="B2073" s="30" t="s">
        <v>5613</v>
      </c>
      <c r="C2073" s="30" t="s">
        <v>701</v>
      </c>
      <c r="D2073" s="30" t="s">
        <v>713</v>
      </c>
      <c r="E2073" s="28">
        <v>45828.18241898148</v>
      </c>
      <c r="F2073" s="30" t="s">
        <v>693</v>
      </c>
      <c r="G2073" s="28">
        <v>45827.18241898148</v>
      </c>
    </row>
    <row r="2074" spans="1:7" x14ac:dyDescent="0.25">
      <c r="A2074" s="30" t="s">
        <v>8987</v>
      </c>
      <c r="B2074" s="30" t="s">
        <v>5605</v>
      </c>
      <c r="C2074" s="30" t="s">
        <v>704</v>
      </c>
      <c r="D2074" s="30" t="s">
        <v>713</v>
      </c>
      <c r="E2074" s="28">
        <v>45828.182974537034</v>
      </c>
      <c r="F2074" s="30" t="s">
        <v>693</v>
      </c>
      <c r="G2074" s="28">
        <v>45827.182974537034</v>
      </c>
    </row>
    <row r="2075" spans="1:7" x14ac:dyDescent="0.25">
      <c r="A2075" s="30" t="s">
        <v>8988</v>
      </c>
      <c r="B2075" s="30" t="s">
        <v>5613</v>
      </c>
      <c r="C2075" s="30" t="s">
        <v>704</v>
      </c>
      <c r="D2075" s="30" t="s">
        <v>713</v>
      </c>
      <c r="E2075" s="28">
        <v>45828.183055555557</v>
      </c>
      <c r="F2075" s="30" t="s">
        <v>693</v>
      </c>
      <c r="G2075" s="28">
        <v>45827.183055555557</v>
      </c>
    </row>
    <row r="2076" spans="1:7" x14ac:dyDescent="0.25">
      <c r="A2076" s="30" t="s">
        <v>8989</v>
      </c>
      <c r="B2076" s="30" t="s">
        <v>5552</v>
      </c>
      <c r="C2076" s="30" t="s">
        <v>704</v>
      </c>
      <c r="D2076" s="30" t="s">
        <v>719</v>
      </c>
      <c r="E2076" s="28">
        <v>45828.18917824074</v>
      </c>
      <c r="F2076" s="30" t="s">
        <v>693</v>
      </c>
      <c r="G2076" s="28">
        <v>45827.18917824074</v>
      </c>
    </row>
    <row r="2077" spans="1:7" x14ac:dyDescent="0.25">
      <c r="A2077" s="30" t="s">
        <v>8990</v>
      </c>
      <c r="B2077" s="30" t="s">
        <v>2798</v>
      </c>
      <c r="C2077" s="30" t="s">
        <v>714</v>
      </c>
      <c r="D2077" s="30" t="s">
        <v>715</v>
      </c>
      <c r="E2077" s="28">
        <v>45828.18953703704</v>
      </c>
      <c r="F2077" s="30" t="s">
        <v>693</v>
      </c>
      <c r="G2077" s="28">
        <v>45827.18953703704</v>
      </c>
    </row>
    <row r="2078" spans="1:7" x14ac:dyDescent="0.25">
      <c r="A2078" s="30" t="s">
        <v>8991</v>
      </c>
      <c r="B2078" s="30" t="s">
        <v>5562</v>
      </c>
      <c r="C2078" s="30" t="s">
        <v>691</v>
      </c>
      <c r="D2078" s="30" t="s">
        <v>692</v>
      </c>
      <c r="E2078" s="28">
        <v>45828.191458333335</v>
      </c>
      <c r="F2078" s="30" t="s">
        <v>693</v>
      </c>
      <c r="G2078" s="28">
        <v>45827.191458333335</v>
      </c>
    </row>
    <row r="2079" spans="1:7" x14ac:dyDescent="0.25">
      <c r="A2079" s="30" t="s">
        <v>8992</v>
      </c>
      <c r="B2079" s="30" t="s">
        <v>6164</v>
      </c>
      <c r="C2079" s="30" t="s">
        <v>701</v>
      </c>
      <c r="D2079" s="30" t="s">
        <v>717</v>
      </c>
      <c r="E2079" s="28">
        <v>45828.191666666666</v>
      </c>
      <c r="F2079" s="30" t="s">
        <v>693</v>
      </c>
      <c r="G2079" s="28">
        <v>45827.191666666666</v>
      </c>
    </row>
    <row r="2080" spans="1:7" x14ac:dyDescent="0.25">
      <c r="A2080" s="30" t="s">
        <v>8993</v>
      </c>
      <c r="B2080" s="30" t="s">
        <v>6164</v>
      </c>
      <c r="C2080" s="30" t="s">
        <v>704</v>
      </c>
      <c r="D2080" s="30" t="s">
        <v>717</v>
      </c>
      <c r="E2080" s="28">
        <v>45828.19190972222</v>
      </c>
      <c r="F2080" s="30" t="s">
        <v>693</v>
      </c>
      <c r="G2080" s="28">
        <v>45827.19190972222</v>
      </c>
    </row>
    <row r="2081" spans="1:7" x14ac:dyDescent="0.25">
      <c r="A2081" s="30" t="s">
        <v>8994</v>
      </c>
      <c r="B2081" s="30" t="s">
        <v>5517</v>
      </c>
      <c r="C2081" s="30" t="s">
        <v>691</v>
      </c>
      <c r="D2081" s="30" t="s">
        <v>692</v>
      </c>
      <c r="E2081" s="28">
        <v>45828.193599537037</v>
      </c>
      <c r="F2081" s="30" t="s">
        <v>693</v>
      </c>
      <c r="G2081" s="28">
        <v>45827.193599537037</v>
      </c>
    </row>
    <row r="2082" spans="1:7" x14ac:dyDescent="0.25">
      <c r="A2082" s="30" t="s">
        <v>8995</v>
      </c>
      <c r="B2082" s="30" t="s">
        <v>5501</v>
      </c>
      <c r="C2082" s="30" t="s">
        <v>691</v>
      </c>
      <c r="D2082" s="30" t="s">
        <v>692</v>
      </c>
      <c r="E2082" s="28">
        <v>45828.193668981483</v>
      </c>
      <c r="F2082" s="30" t="s">
        <v>693</v>
      </c>
      <c r="G2082" s="28">
        <v>45827.193668981483</v>
      </c>
    </row>
    <row r="2083" spans="1:7" x14ac:dyDescent="0.25">
      <c r="A2083" s="30" t="s">
        <v>8996</v>
      </c>
      <c r="B2083" s="30" t="s">
        <v>5505</v>
      </c>
      <c r="C2083" s="30" t="s">
        <v>691</v>
      </c>
      <c r="D2083" s="30" t="s">
        <v>692</v>
      </c>
      <c r="E2083" s="28">
        <v>45828.193726851852</v>
      </c>
      <c r="F2083" s="30" t="s">
        <v>693</v>
      </c>
      <c r="G2083" s="28">
        <v>45827.193726851852</v>
      </c>
    </row>
    <row r="2084" spans="1:7" x14ac:dyDescent="0.25">
      <c r="A2084" s="30" t="s">
        <v>8997</v>
      </c>
      <c r="B2084" s="30" t="s">
        <v>6033</v>
      </c>
      <c r="C2084" s="30" t="s">
        <v>696</v>
      </c>
      <c r="D2084" s="30" t="s">
        <v>709</v>
      </c>
      <c r="E2084" s="28">
        <v>45828.198888888888</v>
      </c>
      <c r="F2084" s="30" t="s">
        <v>693</v>
      </c>
      <c r="G2084" s="28">
        <v>45827.198888888888</v>
      </c>
    </row>
    <row r="2085" spans="1:7" x14ac:dyDescent="0.25">
      <c r="A2085" s="30" t="s">
        <v>8998</v>
      </c>
      <c r="B2085" s="30" t="s">
        <v>6038</v>
      </c>
      <c r="C2085" s="30" t="s">
        <v>696</v>
      </c>
      <c r="D2085" s="30" t="s">
        <v>709</v>
      </c>
      <c r="E2085" s="28">
        <v>45828.198923611111</v>
      </c>
      <c r="F2085" s="30" t="s">
        <v>693</v>
      </c>
      <c r="G2085" s="28">
        <v>45827.198923611111</v>
      </c>
    </row>
    <row r="2086" spans="1:7" x14ac:dyDescent="0.25">
      <c r="A2086" s="30" t="s">
        <v>8999</v>
      </c>
      <c r="B2086" s="30" t="s">
        <v>6040</v>
      </c>
      <c r="C2086" s="30" t="s">
        <v>696</v>
      </c>
      <c r="D2086" s="30" t="s">
        <v>709</v>
      </c>
      <c r="E2086" s="28">
        <v>45828.19903935185</v>
      </c>
      <c r="F2086" s="30" t="s">
        <v>693</v>
      </c>
      <c r="G2086" s="28">
        <v>45827.19903935185</v>
      </c>
    </row>
    <row r="2087" spans="1:7" x14ac:dyDescent="0.25">
      <c r="A2087" s="30" t="s">
        <v>9000</v>
      </c>
      <c r="B2087" s="30" t="s">
        <v>6042</v>
      </c>
      <c r="C2087" s="30" t="s">
        <v>696</v>
      </c>
      <c r="D2087" s="30" t="s">
        <v>709</v>
      </c>
      <c r="E2087" s="28">
        <v>45828.199062500003</v>
      </c>
      <c r="F2087" s="30" t="s">
        <v>693</v>
      </c>
      <c r="G2087" s="28">
        <v>45827.199062500003</v>
      </c>
    </row>
    <row r="2088" spans="1:7" x14ac:dyDescent="0.25">
      <c r="A2088" s="30" t="s">
        <v>9001</v>
      </c>
      <c r="B2088" s="30" t="s">
        <v>8419</v>
      </c>
      <c r="C2088" s="30" t="s">
        <v>696</v>
      </c>
      <c r="D2088" s="30" t="s">
        <v>709</v>
      </c>
      <c r="E2088" s="28">
        <v>45828.199583333335</v>
      </c>
      <c r="F2088" s="30" t="s">
        <v>693</v>
      </c>
      <c r="G2088" s="28">
        <v>45827.199583333335</v>
      </c>
    </row>
    <row r="2089" spans="1:7" x14ac:dyDescent="0.25">
      <c r="A2089" s="30" t="s">
        <v>9002</v>
      </c>
      <c r="B2089" s="30" t="s">
        <v>6166</v>
      </c>
      <c r="C2089" s="30" t="s">
        <v>701</v>
      </c>
      <c r="D2089" s="30" t="s">
        <v>705</v>
      </c>
      <c r="E2089" s="28">
        <v>45828.201666666668</v>
      </c>
      <c r="F2089" s="30" t="s">
        <v>693</v>
      </c>
      <c r="G2089" s="28">
        <v>45827.201666666668</v>
      </c>
    </row>
    <row r="2090" spans="1:7" x14ac:dyDescent="0.25">
      <c r="A2090" s="30" t="s">
        <v>9003</v>
      </c>
      <c r="B2090" s="30" t="s">
        <v>6406</v>
      </c>
      <c r="C2090" s="30" t="s">
        <v>701</v>
      </c>
      <c r="D2090" s="30" t="s">
        <v>705</v>
      </c>
      <c r="E2090" s="28">
        <v>45828.201678240737</v>
      </c>
      <c r="F2090" s="30" t="s">
        <v>693</v>
      </c>
      <c r="G2090" s="28">
        <v>45827.201678240737</v>
      </c>
    </row>
    <row r="2091" spans="1:7" x14ac:dyDescent="0.25">
      <c r="A2091" s="30" t="s">
        <v>9004</v>
      </c>
      <c r="B2091" s="30" t="s">
        <v>6166</v>
      </c>
      <c r="C2091" s="30" t="s">
        <v>704</v>
      </c>
      <c r="D2091" s="30" t="s">
        <v>705</v>
      </c>
      <c r="E2091" s="28">
        <v>45828.201898148145</v>
      </c>
      <c r="F2091" s="30" t="s">
        <v>693</v>
      </c>
      <c r="G2091" s="28">
        <v>45827.201898148145</v>
      </c>
    </row>
    <row r="2092" spans="1:7" x14ac:dyDescent="0.25">
      <c r="A2092" s="30" t="s">
        <v>9005</v>
      </c>
      <c r="B2092" s="30" t="s">
        <v>6406</v>
      </c>
      <c r="C2092" s="30" t="s">
        <v>704</v>
      </c>
      <c r="D2092" s="30" t="s">
        <v>705</v>
      </c>
      <c r="E2092" s="28">
        <v>45828.202187499999</v>
      </c>
      <c r="F2092" s="30" t="s">
        <v>693</v>
      </c>
      <c r="G2092" s="28">
        <v>45827.202187499999</v>
      </c>
    </row>
    <row r="2093" spans="1:7" x14ac:dyDescent="0.25">
      <c r="A2093" s="30" t="s">
        <v>9006</v>
      </c>
      <c r="B2093" s="30" t="s">
        <v>6317</v>
      </c>
      <c r="C2093" s="30" t="s">
        <v>701</v>
      </c>
      <c r="D2093" s="30" t="s">
        <v>713</v>
      </c>
      <c r="E2093" s="28">
        <v>45828.202523148146</v>
      </c>
      <c r="F2093" s="30" t="s">
        <v>693</v>
      </c>
      <c r="G2093" s="28">
        <v>45827.202523148146</v>
      </c>
    </row>
    <row r="2094" spans="1:7" x14ac:dyDescent="0.25">
      <c r="A2094" s="30" t="s">
        <v>9007</v>
      </c>
      <c r="B2094" s="30" t="s">
        <v>3333</v>
      </c>
      <c r="C2094" s="30" t="s">
        <v>699</v>
      </c>
      <c r="D2094" s="30" t="s">
        <v>77</v>
      </c>
      <c r="E2094" s="28">
        <v>45828.199791666666</v>
      </c>
      <c r="F2094" s="30" t="s">
        <v>693</v>
      </c>
      <c r="G2094" s="28">
        <v>45827.199791666666</v>
      </c>
    </row>
    <row r="2095" spans="1:7" x14ac:dyDescent="0.25">
      <c r="A2095" s="30" t="s">
        <v>9008</v>
      </c>
      <c r="B2095" s="30" t="s">
        <v>5084</v>
      </c>
      <c r="C2095" s="30" t="s">
        <v>714</v>
      </c>
      <c r="D2095" s="30" t="s">
        <v>715</v>
      </c>
      <c r="E2095" s="28">
        <v>45828.208402777775</v>
      </c>
      <c r="F2095" s="30" t="s">
        <v>693</v>
      </c>
      <c r="G2095" s="28">
        <v>45827.208402777775</v>
      </c>
    </row>
    <row r="2096" spans="1:7" x14ac:dyDescent="0.25">
      <c r="A2096" s="30" t="s">
        <v>9009</v>
      </c>
      <c r="B2096" s="30" t="s">
        <v>5560</v>
      </c>
      <c r="C2096" s="30" t="s">
        <v>704</v>
      </c>
      <c r="D2096" s="30" t="s">
        <v>716</v>
      </c>
      <c r="E2096" s="28">
        <v>45828.222928240742</v>
      </c>
      <c r="F2096" s="30" t="s">
        <v>693</v>
      </c>
      <c r="G2096" s="28">
        <v>45827.222928240742</v>
      </c>
    </row>
    <row r="2097" spans="1:7" x14ac:dyDescent="0.25">
      <c r="A2097" s="30" t="s">
        <v>9010</v>
      </c>
      <c r="B2097" s="30" t="s">
        <v>6087</v>
      </c>
      <c r="C2097" s="30" t="s">
        <v>696</v>
      </c>
      <c r="D2097" s="30" t="s">
        <v>708</v>
      </c>
      <c r="E2097" s="28">
        <v>45828.226458333331</v>
      </c>
      <c r="F2097" s="30" t="s">
        <v>693</v>
      </c>
      <c r="G2097" s="28">
        <v>45827.226458333331</v>
      </c>
    </row>
    <row r="2098" spans="1:7" x14ac:dyDescent="0.25">
      <c r="A2098" s="30" t="s">
        <v>9011</v>
      </c>
      <c r="B2098" s="30" t="s">
        <v>6182</v>
      </c>
      <c r="C2098" s="30" t="s">
        <v>701</v>
      </c>
      <c r="D2098" s="30" t="s">
        <v>713</v>
      </c>
      <c r="E2098" s="28">
        <v>45828.230219907404</v>
      </c>
      <c r="F2098" s="30" t="s">
        <v>693</v>
      </c>
      <c r="G2098" s="28">
        <v>45827.230219907404</v>
      </c>
    </row>
    <row r="2099" spans="1:7" x14ac:dyDescent="0.25">
      <c r="A2099" s="30" t="s">
        <v>9012</v>
      </c>
      <c r="B2099" s="30" t="s">
        <v>5576</v>
      </c>
      <c r="C2099" s="30" t="s">
        <v>701</v>
      </c>
      <c r="D2099" s="30" t="s">
        <v>713</v>
      </c>
      <c r="E2099" s="28">
        <v>45828.230231481481</v>
      </c>
      <c r="F2099" s="30" t="s">
        <v>693</v>
      </c>
      <c r="G2099" s="28">
        <v>45827.230231481481</v>
      </c>
    </row>
    <row r="2100" spans="1:7" x14ac:dyDescent="0.25">
      <c r="A2100" s="30" t="s">
        <v>9013</v>
      </c>
      <c r="B2100" s="30" t="s">
        <v>5576</v>
      </c>
      <c r="C2100" s="30" t="s">
        <v>704</v>
      </c>
      <c r="D2100" s="30" t="s">
        <v>713</v>
      </c>
      <c r="E2100" s="28">
        <v>45828.230532407404</v>
      </c>
      <c r="F2100" s="30" t="s">
        <v>693</v>
      </c>
      <c r="G2100" s="28">
        <v>45827.230532407404</v>
      </c>
    </row>
    <row r="2101" spans="1:7" x14ac:dyDescent="0.25">
      <c r="A2101" s="30" t="s">
        <v>9014</v>
      </c>
      <c r="B2101" s="30" t="s">
        <v>6182</v>
      </c>
      <c r="C2101" s="30" t="s">
        <v>704</v>
      </c>
      <c r="D2101" s="30" t="s">
        <v>713</v>
      </c>
      <c r="E2101" s="28">
        <v>45828.230555555558</v>
      </c>
      <c r="F2101" s="30" t="s">
        <v>693</v>
      </c>
      <c r="G2101" s="28">
        <v>45827.230555555558</v>
      </c>
    </row>
    <row r="2102" spans="1:7" x14ac:dyDescent="0.25">
      <c r="A2102" s="30" t="s">
        <v>9015</v>
      </c>
      <c r="B2102" s="30" t="s">
        <v>3192</v>
      </c>
      <c r="C2102" s="30" t="s">
        <v>706</v>
      </c>
      <c r="D2102" s="30" t="s">
        <v>61</v>
      </c>
      <c r="E2102" s="28">
        <v>45828.231203703705</v>
      </c>
      <c r="F2102" s="30" t="s">
        <v>693</v>
      </c>
      <c r="G2102" s="28">
        <v>45827.231203703705</v>
      </c>
    </row>
    <row r="2103" spans="1:7" x14ac:dyDescent="0.25">
      <c r="A2103" s="30" t="s">
        <v>9016</v>
      </c>
      <c r="B2103" s="30" t="s">
        <v>4356</v>
      </c>
      <c r="C2103" s="30" t="s">
        <v>699</v>
      </c>
      <c r="D2103" s="30" t="s">
        <v>119</v>
      </c>
      <c r="E2103" s="28">
        <v>45828.242546296293</v>
      </c>
      <c r="F2103" s="30" t="s">
        <v>693</v>
      </c>
      <c r="G2103" s="28">
        <v>45827.242546296293</v>
      </c>
    </row>
    <row r="2104" spans="1:7" x14ac:dyDescent="0.25">
      <c r="A2104" s="30" t="s">
        <v>9017</v>
      </c>
      <c r="B2104" s="30" t="s">
        <v>3805</v>
      </c>
      <c r="C2104" s="30" t="s">
        <v>691</v>
      </c>
      <c r="D2104" s="30" t="s">
        <v>692</v>
      </c>
      <c r="E2104" s="28">
        <v>45828.281388888892</v>
      </c>
      <c r="F2104" s="30" t="s">
        <v>698</v>
      </c>
      <c r="G2104" s="28">
        <v>45828.281388888892</v>
      </c>
    </row>
    <row r="2105" spans="1:7" x14ac:dyDescent="0.25">
      <c r="A2105" s="30" t="s">
        <v>9018</v>
      </c>
      <c r="B2105" s="30" t="s">
        <v>4410</v>
      </c>
      <c r="C2105" s="30" t="s">
        <v>691</v>
      </c>
      <c r="D2105" s="30" t="s">
        <v>692</v>
      </c>
      <c r="E2105" s="28">
        <v>45828.281469907408</v>
      </c>
      <c r="F2105" s="30" t="s">
        <v>698</v>
      </c>
      <c r="G2105" s="28">
        <v>45828.281469907408</v>
      </c>
    </row>
    <row r="2106" spans="1:7" x14ac:dyDescent="0.25">
      <c r="A2106" s="30" t="s">
        <v>9019</v>
      </c>
      <c r="B2106" s="30" t="s">
        <v>4412</v>
      </c>
      <c r="C2106" s="30" t="s">
        <v>691</v>
      </c>
      <c r="D2106" s="30" t="s">
        <v>692</v>
      </c>
      <c r="E2106" s="28">
        <v>45828.281504629631</v>
      </c>
      <c r="F2106" s="30" t="s">
        <v>698</v>
      </c>
      <c r="G2106" s="28">
        <v>45828.281504629631</v>
      </c>
    </row>
    <row r="2107" spans="1:7" x14ac:dyDescent="0.25">
      <c r="A2107" s="30" t="s">
        <v>9020</v>
      </c>
      <c r="B2107" s="30" t="s">
        <v>4414</v>
      </c>
      <c r="C2107" s="30" t="s">
        <v>691</v>
      </c>
      <c r="D2107" s="30" t="s">
        <v>692</v>
      </c>
      <c r="E2107" s="28">
        <v>45828.281539351854</v>
      </c>
      <c r="F2107" s="30" t="s">
        <v>698</v>
      </c>
      <c r="G2107" s="28">
        <v>45828.281539351854</v>
      </c>
    </row>
    <row r="2108" spans="1:7" x14ac:dyDescent="0.25">
      <c r="A2108" s="30" t="s">
        <v>9021</v>
      </c>
      <c r="B2108" s="30" t="s">
        <v>3809</v>
      </c>
      <c r="C2108" s="30" t="s">
        <v>691</v>
      </c>
      <c r="D2108" s="30" t="s">
        <v>692</v>
      </c>
      <c r="E2108" s="28">
        <v>45828.281574074077</v>
      </c>
      <c r="F2108" s="30" t="s">
        <v>698</v>
      </c>
      <c r="G2108" s="28">
        <v>45828.281574074077</v>
      </c>
    </row>
    <row r="2109" spans="1:7" x14ac:dyDescent="0.25">
      <c r="A2109" s="30" t="s">
        <v>9022</v>
      </c>
      <c r="B2109" s="30" t="s">
        <v>3839</v>
      </c>
      <c r="C2109" s="30" t="s">
        <v>691</v>
      </c>
      <c r="D2109" s="30" t="s">
        <v>692</v>
      </c>
      <c r="E2109" s="28">
        <v>45828.281608796293</v>
      </c>
      <c r="F2109" s="30" t="s">
        <v>698</v>
      </c>
      <c r="G2109" s="28">
        <v>45828.281608796293</v>
      </c>
    </row>
    <row r="2110" spans="1:7" x14ac:dyDescent="0.25">
      <c r="A2110" s="30" t="s">
        <v>9023</v>
      </c>
      <c r="B2110" s="30" t="s">
        <v>8419</v>
      </c>
      <c r="C2110" s="30" t="s">
        <v>701</v>
      </c>
      <c r="D2110" s="30" t="s">
        <v>713</v>
      </c>
      <c r="E2110" s="28">
        <v>45828.290023148147</v>
      </c>
      <c r="F2110" s="30" t="s">
        <v>698</v>
      </c>
      <c r="G2110" s="28">
        <v>45828.290023148147</v>
      </c>
    </row>
    <row r="2111" spans="1:7" x14ac:dyDescent="0.25">
      <c r="A2111" s="30" t="s">
        <v>9024</v>
      </c>
      <c r="B2111" s="30" t="s">
        <v>2754</v>
      </c>
      <c r="C2111" s="30" t="s">
        <v>691</v>
      </c>
      <c r="D2111" s="30" t="s">
        <v>692</v>
      </c>
      <c r="E2111" s="28">
        <v>45828.30736111111</v>
      </c>
      <c r="F2111" s="30" t="s">
        <v>698</v>
      </c>
      <c r="G2111" s="28">
        <v>45828.30736111111</v>
      </c>
    </row>
    <row r="2112" spans="1:7" x14ac:dyDescent="0.25">
      <c r="A2112" s="30" t="s">
        <v>9025</v>
      </c>
      <c r="B2112" s="30" t="s">
        <v>6132</v>
      </c>
      <c r="C2112" s="30" t="s">
        <v>696</v>
      </c>
      <c r="D2112" s="30" t="s">
        <v>707</v>
      </c>
      <c r="E2112" s="28">
        <v>45828.308067129627</v>
      </c>
      <c r="F2112" s="30" t="s">
        <v>698</v>
      </c>
      <c r="G2112" s="28">
        <v>45828.308067129627</v>
      </c>
    </row>
    <row r="2113" spans="1:7" x14ac:dyDescent="0.25">
      <c r="A2113" s="30" t="s">
        <v>9026</v>
      </c>
      <c r="B2113" s="30" t="s">
        <v>6141</v>
      </c>
      <c r="C2113" s="30" t="s">
        <v>696</v>
      </c>
      <c r="D2113" s="30" t="s">
        <v>707</v>
      </c>
      <c r="E2113" s="28">
        <v>45828.310277777775</v>
      </c>
      <c r="F2113" s="30" t="s">
        <v>698</v>
      </c>
      <c r="G2113" s="28">
        <v>45828.310277777775</v>
      </c>
    </row>
    <row r="2114" spans="1:7" x14ac:dyDescent="0.25">
      <c r="A2114" s="30" t="s">
        <v>9027</v>
      </c>
      <c r="B2114" s="30" t="s">
        <v>4954</v>
      </c>
      <c r="C2114" s="30" t="s">
        <v>691</v>
      </c>
      <c r="D2114" s="30" t="s">
        <v>692</v>
      </c>
      <c r="E2114" s="28">
        <v>45828.31653935185</v>
      </c>
      <c r="F2114" s="30" t="s">
        <v>698</v>
      </c>
      <c r="G2114" s="28">
        <v>45828.31653935185</v>
      </c>
    </row>
    <row r="2115" spans="1:7" x14ac:dyDescent="0.25">
      <c r="A2115" s="30" t="s">
        <v>9028</v>
      </c>
      <c r="B2115" s="30" t="s">
        <v>4496</v>
      </c>
      <c r="C2115" s="30" t="s">
        <v>691</v>
      </c>
      <c r="D2115" s="30" t="s">
        <v>692</v>
      </c>
      <c r="E2115" s="28">
        <v>45828.318668981483</v>
      </c>
      <c r="F2115" s="30" t="s">
        <v>698</v>
      </c>
      <c r="G2115" s="28">
        <v>45828.318668981483</v>
      </c>
    </row>
    <row r="2116" spans="1:7" x14ac:dyDescent="0.25">
      <c r="A2116" s="30" t="s">
        <v>9029</v>
      </c>
      <c r="B2116" s="30" t="s">
        <v>5722</v>
      </c>
      <c r="C2116" s="30" t="s">
        <v>691</v>
      </c>
      <c r="D2116" s="30" t="s">
        <v>692</v>
      </c>
      <c r="E2116" s="28">
        <v>45828.318749999999</v>
      </c>
      <c r="F2116" s="30" t="s">
        <v>698</v>
      </c>
      <c r="G2116" s="28">
        <v>45828.318749999999</v>
      </c>
    </row>
    <row r="2117" spans="1:7" x14ac:dyDescent="0.25">
      <c r="A2117" s="30" t="s">
        <v>9030</v>
      </c>
      <c r="B2117" s="30" t="s">
        <v>5789</v>
      </c>
      <c r="C2117" s="30" t="s">
        <v>691</v>
      </c>
      <c r="D2117" s="30" t="s">
        <v>692</v>
      </c>
      <c r="E2117" s="28">
        <v>45828.318819444445</v>
      </c>
      <c r="F2117" s="30" t="s">
        <v>698</v>
      </c>
      <c r="G2117" s="28">
        <v>45828.318819444445</v>
      </c>
    </row>
    <row r="2118" spans="1:7" x14ac:dyDescent="0.25">
      <c r="A2118" s="30" t="s">
        <v>9031</v>
      </c>
      <c r="B2118" s="30" t="s">
        <v>5555</v>
      </c>
      <c r="C2118" s="30" t="s">
        <v>691</v>
      </c>
      <c r="D2118" s="30" t="s">
        <v>692</v>
      </c>
      <c r="E2118" s="28">
        <v>45828.318854166668</v>
      </c>
      <c r="F2118" s="30" t="s">
        <v>698</v>
      </c>
      <c r="G2118" s="28">
        <v>45828.318854166668</v>
      </c>
    </row>
    <row r="2119" spans="1:7" x14ac:dyDescent="0.25">
      <c r="A2119" s="30" t="s">
        <v>9032</v>
      </c>
      <c r="B2119" s="30" t="s">
        <v>5552</v>
      </c>
      <c r="C2119" s="30" t="s">
        <v>691</v>
      </c>
      <c r="D2119" s="30" t="s">
        <v>692</v>
      </c>
      <c r="E2119" s="28">
        <v>45828.318877314814</v>
      </c>
      <c r="F2119" s="30" t="s">
        <v>698</v>
      </c>
      <c r="G2119" s="28">
        <v>45828.318877314814</v>
      </c>
    </row>
    <row r="2120" spans="1:7" x14ac:dyDescent="0.25">
      <c r="A2120" s="30" t="s">
        <v>9033</v>
      </c>
      <c r="B2120" s="30" t="s">
        <v>5796</v>
      </c>
      <c r="C2120" s="30" t="s">
        <v>691</v>
      </c>
      <c r="D2120" s="30" t="s">
        <v>692</v>
      </c>
      <c r="E2120" s="28">
        <v>45828.318912037037</v>
      </c>
      <c r="F2120" s="30" t="s">
        <v>698</v>
      </c>
      <c r="G2120" s="28">
        <v>45828.318912037037</v>
      </c>
    </row>
    <row r="2121" spans="1:7" x14ac:dyDescent="0.25">
      <c r="A2121" s="30" t="s">
        <v>9034</v>
      </c>
      <c r="B2121" s="30" t="s">
        <v>3714</v>
      </c>
      <c r="C2121" s="30" t="s">
        <v>714</v>
      </c>
      <c r="D2121" s="30" t="s">
        <v>715</v>
      </c>
      <c r="E2121" s="28">
        <v>45828.319849537038</v>
      </c>
      <c r="F2121" s="30" t="s">
        <v>698</v>
      </c>
      <c r="G2121" s="28">
        <v>45828.319849537038</v>
      </c>
    </row>
    <row r="2122" spans="1:7" x14ac:dyDescent="0.25">
      <c r="A2122" s="30" t="s">
        <v>9035</v>
      </c>
      <c r="B2122" s="30" t="s">
        <v>3205</v>
      </c>
      <c r="C2122" s="30" t="s">
        <v>691</v>
      </c>
      <c r="D2122" s="30" t="s">
        <v>692</v>
      </c>
      <c r="E2122" s="28">
        <v>45828.322650462964</v>
      </c>
      <c r="F2122" s="30" t="s">
        <v>698</v>
      </c>
      <c r="G2122" s="28">
        <v>45828.322650462964</v>
      </c>
    </row>
    <row r="2123" spans="1:7" x14ac:dyDescent="0.25">
      <c r="A2123" s="30" t="s">
        <v>9036</v>
      </c>
      <c r="B2123" s="30" t="s">
        <v>4934</v>
      </c>
      <c r="C2123" s="30" t="s">
        <v>714</v>
      </c>
      <c r="D2123" s="30" t="s">
        <v>715</v>
      </c>
      <c r="E2123" s="28">
        <v>45828.339965277781</v>
      </c>
      <c r="F2123" s="30" t="s">
        <v>698</v>
      </c>
      <c r="G2123" s="28">
        <v>45828.339965277781</v>
      </c>
    </row>
    <row r="2124" spans="1:7" x14ac:dyDescent="0.25">
      <c r="A2124" s="30" t="s">
        <v>9037</v>
      </c>
      <c r="B2124" s="30" t="s">
        <v>1799</v>
      </c>
      <c r="C2124" s="30" t="s">
        <v>714</v>
      </c>
      <c r="D2124" s="30" t="s">
        <v>715</v>
      </c>
      <c r="E2124" s="28">
        <v>45828.342893518522</v>
      </c>
      <c r="F2124" s="30" t="s">
        <v>698</v>
      </c>
      <c r="G2124" s="28">
        <v>45828.342893518522</v>
      </c>
    </row>
    <row r="2125" spans="1:7" x14ac:dyDescent="0.25">
      <c r="A2125" s="30" t="s">
        <v>9038</v>
      </c>
      <c r="B2125" s="30" t="s">
        <v>3735</v>
      </c>
      <c r="C2125" s="30" t="s">
        <v>699</v>
      </c>
      <c r="D2125" s="30" t="s">
        <v>61</v>
      </c>
      <c r="E2125" s="28">
        <v>45828.343449074076</v>
      </c>
      <c r="F2125" s="30" t="s">
        <v>721</v>
      </c>
      <c r="G2125" s="28">
        <v>45828.343449074076</v>
      </c>
    </row>
    <row r="2126" spans="1:7" x14ac:dyDescent="0.25">
      <c r="A2126" s="30" t="s">
        <v>9039</v>
      </c>
      <c r="B2126" s="30" t="s">
        <v>5537</v>
      </c>
      <c r="C2126" s="30" t="s">
        <v>701</v>
      </c>
      <c r="D2126" s="30" t="s">
        <v>716</v>
      </c>
      <c r="E2126" s="28">
        <v>45828.348773148151</v>
      </c>
      <c r="F2126" s="30" t="s">
        <v>698</v>
      </c>
      <c r="G2126" s="28">
        <v>45828.348773148151</v>
      </c>
    </row>
    <row r="2127" spans="1:7" x14ac:dyDescent="0.25">
      <c r="A2127" s="30" t="s">
        <v>9040</v>
      </c>
      <c r="B2127" s="30" t="s">
        <v>6150</v>
      </c>
      <c r="C2127" s="30" t="s">
        <v>696</v>
      </c>
      <c r="D2127" s="30" t="s">
        <v>708</v>
      </c>
      <c r="E2127" s="28">
        <v>45828.348923611113</v>
      </c>
      <c r="F2127" s="30" t="s">
        <v>698</v>
      </c>
      <c r="G2127" s="28">
        <v>45828.348923611113</v>
      </c>
    </row>
    <row r="2128" spans="1:7" x14ac:dyDescent="0.25">
      <c r="A2128" s="30" t="s">
        <v>9041</v>
      </c>
      <c r="B2128" s="30" t="s">
        <v>5537</v>
      </c>
      <c r="C2128" s="30" t="s">
        <v>704</v>
      </c>
      <c r="D2128" s="30" t="s">
        <v>716</v>
      </c>
      <c r="E2128" s="28">
        <v>45828.349120370367</v>
      </c>
      <c r="F2128" s="30" t="s">
        <v>698</v>
      </c>
      <c r="G2128" s="28">
        <v>45828.349120370367</v>
      </c>
    </row>
    <row r="2129" spans="1:7" x14ac:dyDescent="0.25">
      <c r="A2129" s="30" t="s">
        <v>9042</v>
      </c>
      <c r="B2129" s="30" t="s">
        <v>5784</v>
      </c>
      <c r="C2129" s="30" t="s">
        <v>714</v>
      </c>
      <c r="D2129" s="30" t="s">
        <v>715</v>
      </c>
      <c r="E2129" s="28">
        <v>45828.351342592592</v>
      </c>
      <c r="F2129" s="30" t="s">
        <v>698</v>
      </c>
      <c r="G2129" s="28">
        <v>45828.351342592592</v>
      </c>
    </row>
    <row r="2130" spans="1:7" x14ac:dyDescent="0.25">
      <c r="A2130" s="30" t="s">
        <v>9043</v>
      </c>
      <c r="B2130" s="30" t="s">
        <v>5557</v>
      </c>
      <c r="C2130" s="30" t="s">
        <v>704</v>
      </c>
      <c r="D2130" s="30" t="s">
        <v>717</v>
      </c>
      <c r="E2130" s="28">
        <v>45828.352048611108</v>
      </c>
      <c r="F2130" s="30" t="s">
        <v>698</v>
      </c>
      <c r="G2130" s="28">
        <v>45828.352048611108</v>
      </c>
    </row>
    <row r="2131" spans="1:7" x14ac:dyDescent="0.25">
      <c r="A2131" s="30" t="s">
        <v>9532</v>
      </c>
      <c r="B2131" s="30" t="s">
        <v>2096</v>
      </c>
      <c r="C2131" s="30" t="s">
        <v>699</v>
      </c>
      <c r="D2131" s="30" t="s">
        <v>61</v>
      </c>
      <c r="E2131" s="28">
        <v>45828.363113425927</v>
      </c>
      <c r="F2131" s="30" t="s">
        <v>721</v>
      </c>
      <c r="G2131" s="28">
        <v>45828.363113425927</v>
      </c>
    </row>
    <row r="2132" spans="1:7" x14ac:dyDescent="0.25">
      <c r="A2132" s="30" t="s">
        <v>9533</v>
      </c>
      <c r="B2132" s="30" t="s">
        <v>3737</v>
      </c>
      <c r="C2132" s="30" t="s">
        <v>714</v>
      </c>
      <c r="D2132" s="30" t="s">
        <v>715</v>
      </c>
      <c r="E2132" s="28">
        <v>45828.363437499997</v>
      </c>
      <c r="F2132" s="30" t="s">
        <v>698</v>
      </c>
      <c r="G2132" s="28">
        <v>45828.363437499997</v>
      </c>
    </row>
    <row r="2133" spans="1:7" x14ac:dyDescent="0.25">
      <c r="A2133" s="30" t="s">
        <v>9534</v>
      </c>
      <c r="B2133" s="30" t="s">
        <v>8450</v>
      </c>
      <c r="C2133" s="30" t="s">
        <v>696</v>
      </c>
      <c r="D2133" s="30" t="s">
        <v>712</v>
      </c>
      <c r="E2133" s="28">
        <v>45828.365636574075</v>
      </c>
      <c r="F2133" s="30" t="s">
        <v>698</v>
      </c>
      <c r="G2133" s="28">
        <v>45828.365636574075</v>
      </c>
    </row>
    <row r="2134" spans="1:7" x14ac:dyDescent="0.25">
      <c r="A2134" s="30" t="s">
        <v>9535</v>
      </c>
      <c r="B2134" s="30" t="s">
        <v>8499</v>
      </c>
      <c r="C2134" s="30" t="s">
        <v>696</v>
      </c>
      <c r="D2134" s="30" t="s">
        <v>712</v>
      </c>
      <c r="E2134" s="28">
        <v>45828.365682870368</v>
      </c>
      <c r="F2134" s="30" t="s">
        <v>698</v>
      </c>
      <c r="G2134" s="28">
        <v>45828.365682870368</v>
      </c>
    </row>
    <row r="2135" spans="1:7" x14ac:dyDescent="0.25">
      <c r="A2135" s="30" t="s">
        <v>9536</v>
      </c>
      <c r="B2135" s="30" t="s">
        <v>8511</v>
      </c>
      <c r="C2135" s="30" t="s">
        <v>696</v>
      </c>
      <c r="D2135" s="30" t="s">
        <v>697</v>
      </c>
      <c r="E2135" s="28">
        <v>45828.366967592592</v>
      </c>
      <c r="F2135" s="30" t="s">
        <v>698</v>
      </c>
      <c r="G2135" s="28">
        <v>45828.366967592592</v>
      </c>
    </row>
    <row r="2136" spans="1:7" x14ac:dyDescent="0.25">
      <c r="A2136" s="30" t="s">
        <v>9537</v>
      </c>
      <c r="B2136" s="30" t="s">
        <v>8448</v>
      </c>
      <c r="C2136" s="30" t="s">
        <v>696</v>
      </c>
      <c r="D2136" s="30" t="s">
        <v>697</v>
      </c>
      <c r="E2136" s="28">
        <v>45828.367731481485</v>
      </c>
      <c r="F2136" s="30" t="s">
        <v>698</v>
      </c>
      <c r="G2136" s="28">
        <v>45828.367731481485</v>
      </c>
    </row>
    <row r="2137" spans="1:7" x14ac:dyDescent="0.25">
      <c r="A2137" s="30" t="s">
        <v>9538</v>
      </c>
      <c r="B2137" s="30" t="s">
        <v>5503</v>
      </c>
      <c r="C2137" s="30" t="s">
        <v>691</v>
      </c>
      <c r="D2137" s="30" t="s">
        <v>692</v>
      </c>
      <c r="E2137" s="28">
        <v>45828.368564814817</v>
      </c>
      <c r="F2137" s="30" t="s">
        <v>698</v>
      </c>
      <c r="G2137" s="28">
        <v>45828.368564814817</v>
      </c>
    </row>
    <row r="2138" spans="1:7" x14ac:dyDescent="0.25">
      <c r="A2138" s="30" t="s">
        <v>9539</v>
      </c>
      <c r="B2138" s="30" t="s">
        <v>3835</v>
      </c>
      <c r="C2138" s="30" t="s">
        <v>691</v>
      </c>
      <c r="D2138" s="30" t="s">
        <v>692</v>
      </c>
      <c r="E2138" s="28">
        <v>45828.368622685186</v>
      </c>
      <c r="F2138" s="30" t="s">
        <v>698</v>
      </c>
      <c r="G2138" s="28">
        <v>45828.368622685186</v>
      </c>
    </row>
    <row r="2139" spans="1:7" x14ac:dyDescent="0.25">
      <c r="A2139" s="30" t="s">
        <v>9540</v>
      </c>
      <c r="B2139" s="30" t="s">
        <v>2142</v>
      </c>
      <c r="C2139" s="30" t="s">
        <v>691</v>
      </c>
      <c r="D2139" s="30" t="s">
        <v>692</v>
      </c>
      <c r="E2139" s="28">
        <v>45828.368657407409</v>
      </c>
      <c r="F2139" s="30" t="s">
        <v>698</v>
      </c>
      <c r="G2139" s="28">
        <v>45828.368657407409</v>
      </c>
    </row>
    <row r="2140" spans="1:7" x14ac:dyDescent="0.25">
      <c r="A2140" s="30" t="s">
        <v>9541</v>
      </c>
      <c r="B2140" s="30" t="s">
        <v>6310</v>
      </c>
      <c r="C2140" s="30" t="s">
        <v>696</v>
      </c>
      <c r="D2140" s="30" t="s">
        <v>711</v>
      </c>
      <c r="E2140" s="28">
        <v>45828.369942129626</v>
      </c>
      <c r="F2140" s="30" t="s">
        <v>698</v>
      </c>
      <c r="G2140" s="28">
        <v>45828.369942129626</v>
      </c>
    </row>
    <row r="2141" spans="1:7" x14ac:dyDescent="0.25">
      <c r="A2141" s="30" t="s">
        <v>9542</v>
      </c>
      <c r="B2141" s="30" t="s">
        <v>6315</v>
      </c>
      <c r="C2141" s="30" t="s">
        <v>696</v>
      </c>
      <c r="D2141" s="30" t="s">
        <v>711</v>
      </c>
      <c r="E2141" s="28">
        <v>45828.370057870372</v>
      </c>
      <c r="F2141" s="30" t="s">
        <v>698</v>
      </c>
      <c r="G2141" s="28">
        <v>45828.370057870372</v>
      </c>
    </row>
    <row r="2142" spans="1:7" x14ac:dyDescent="0.25">
      <c r="A2142" s="30" t="s">
        <v>9543</v>
      </c>
      <c r="B2142" s="30" t="s">
        <v>3719</v>
      </c>
      <c r="C2142" s="30" t="s">
        <v>691</v>
      </c>
      <c r="D2142" s="30" t="s">
        <v>692</v>
      </c>
      <c r="E2142" s="28">
        <v>45828.373287037037</v>
      </c>
      <c r="F2142" s="30" t="s">
        <v>698</v>
      </c>
      <c r="G2142" s="28">
        <v>45828.373287037037</v>
      </c>
    </row>
    <row r="2143" spans="1:7" x14ac:dyDescent="0.25">
      <c r="A2143" s="30" t="s">
        <v>9544</v>
      </c>
      <c r="B2143" s="30" t="s">
        <v>3815</v>
      </c>
      <c r="C2143" s="30" t="s">
        <v>691</v>
      </c>
      <c r="D2143" s="30" t="s">
        <v>692</v>
      </c>
      <c r="E2143" s="28">
        <v>45828.376377314817</v>
      </c>
      <c r="F2143" s="30" t="s">
        <v>698</v>
      </c>
      <c r="G2143" s="28">
        <v>45828.376377314817</v>
      </c>
    </row>
    <row r="2144" spans="1:7" x14ac:dyDescent="0.25">
      <c r="A2144" s="30" t="s">
        <v>9545</v>
      </c>
      <c r="B2144" s="30" t="s">
        <v>2099</v>
      </c>
      <c r="C2144" s="30" t="s">
        <v>691</v>
      </c>
      <c r="D2144" s="30" t="s">
        <v>692</v>
      </c>
      <c r="E2144" s="28">
        <v>45828.376435185186</v>
      </c>
      <c r="F2144" s="30" t="s">
        <v>698</v>
      </c>
      <c r="G2144" s="28">
        <v>45828.376435185186</v>
      </c>
    </row>
    <row r="2145" spans="1:7" x14ac:dyDescent="0.25">
      <c r="A2145" s="30" t="s">
        <v>9546</v>
      </c>
      <c r="B2145" s="30" t="s">
        <v>8434</v>
      </c>
      <c r="C2145" s="30" t="s">
        <v>701</v>
      </c>
      <c r="D2145" s="30" t="s">
        <v>705</v>
      </c>
      <c r="E2145" s="28">
        <v>45828.381145833337</v>
      </c>
      <c r="F2145" s="30" t="s">
        <v>698</v>
      </c>
      <c r="G2145" s="28">
        <v>45828.381145833337</v>
      </c>
    </row>
    <row r="2146" spans="1:7" x14ac:dyDescent="0.25">
      <c r="A2146" s="30" t="s">
        <v>9547</v>
      </c>
      <c r="B2146" s="30" t="s">
        <v>8434</v>
      </c>
      <c r="C2146" s="30" t="s">
        <v>704</v>
      </c>
      <c r="D2146" s="30" t="s">
        <v>705</v>
      </c>
      <c r="E2146" s="28">
        <v>45828.381539351853</v>
      </c>
      <c r="F2146" s="30" t="s">
        <v>698</v>
      </c>
      <c r="G2146" s="28">
        <v>45828.381539351853</v>
      </c>
    </row>
    <row r="2147" spans="1:7" x14ac:dyDescent="0.25">
      <c r="A2147" s="30" t="s">
        <v>9548</v>
      </c>
      <c r="B2147" s="30" t="s">
        <v>2800</v>
      </c>
      <c r="C2147" s="30" t="s">
        <v>714</v>
      </c>
      <c r="D2147" s="30" t="s">
        <v>715</v>
      </c>
      <c r="E2147" s="28">
        <v>45828.388506944444</v>
      </c>
      <c r="F2147" s="30" t="s">
        <v>698</v>
      </c>
      <c r="G2147" s="28">
        <v>45828.388506944444</v>
      </c>
    </row>
    <row r="2148" spans="1:7" x14ac:dyDescent="0.25">
      <c r="A2148" s="30" t="s">
        <v>9549</v>
      </c>
      <c r="B2148" s="30" t="s">
        <v>6198</v>
      </c>
      <c r="C2148" s="30" t="s">
        <v>701</v>
      </c>
      <c r="D2148" s="30" t="s">
        <v>710</v>
      </c>
      <c r="E2148" s="28">
        <v>45828.389224537037</v>
      </c>
      <c r="F2148" s="30" t="s">
        <v>698</v>
      </c>
      <c r="G2148" s="28">
        <v>45828.389224537037</v>
      </c>
    </row>
    <row r="2149" spans="1:7" x14ac:dyDescent="0.25">
      <c r="A2149" s="30" t="s">
        <v>9550</v>
      </c>
      <c r="B2149" s="30" t="s">
        <v>6200</v>
      </c>
      <c r="C2149" s="30" t="s">
        <v>701</v>
      </c>
      <c r="D2149" s="30" t="s">
        <v>710</v>
      </c>
      <c r="E2149" s="28">
        <v>45828.389282407406</v>
      </c>
      <c r="F2149" s="30" t="s">
        <v>698</v>
      </c>
      <c r="G2149" s="28">
        <v>45828.389282407406</v>
      </c>
    </row>
    <row r="2150" spans="1:7" x14ac:dyDescent="0.25">
      <c r="A2150" s="30" t="s">
        <v>9551</v>
      </c>
      <c r="B2150" s="30" t="s">
        <v>6193</v>
      </c>
      <c r="C2150" s="30" t="s">
        <v>701</v>
      </c>
      <c r="D2150" s="30" t="s">
        <v>710</v>
      </c>
      <c r="E2150" s="28">
        <v>45828.389363425929</v>
      </c>
      <c r="F2150" s="30" t="s">
        <v>698</v>
      </c>
      <c r="G2150" s="28">
        <v>45828.389363425929</v>
      </c>
    </row>
    <row r="2151" spans="1:7" x14ac:dyDescent="0.25">
      <c r="A2151" s="30" t="s">
        <v>9552</v>
      </c>
      <c r="B2151" s="30" t="s">
        <v>6170</v>
      </c>
      <c r="C2151" s="30" t="s">
        <v>701</v>
      </c>
      <c r="D2151" s="30" t="s">
        <v>710</v>
      </c>
      <c r="E2151" s="28">
        <v>45828.389456018522</v>
      </c>
      <c r="F2151" s="30" t="s">
        <v>698</v>
      </c>
      <c r="G2151" s="28">
        <v>45828.389456018522</v>
      </c>
    </row>
    <row r="2152" spans="1:7" x14ac:dyDescent="0.25">
      <c r="A2152" s="30" t="s">
        <v>9553</v>
      </c>
      <c r="B2152" s="30" t="s">
        <v>6174</v>
      </c>
      <c r="C2152" s="30" t="s">
        <v>701</v>
      </c>
      <c r="D2152" s="30" t="s">
        <v>710</v>
      </c>
      <c r="E2152" s="28">
        <v>45828.389502314814</v>
      </c>
      <c r="F2152" s="30" t="s">
        <v>698</v>
      </c>
      <c r="G2152" s="28">
        <v>45828.389502314814</v>
      </c>
    </row>
    <row r="2153" spans="1:7" x14ac:dyDescent="0.25">
      <c r="A2153" s="30" t="s">
        <v>9554</v>
      </c>
      <c r="B2153" s="30" t="s">
        <v>6178</v>
      </c>
      <c r="C2153" s="30" t="s">
        <v>701</v>
      </c>
      <c r="D2153" s="30" t="s">
        <v>710</v>
      </c>
      <c r="E2153" s="28">
        <v>45828.389548611114</v>
      </c>
      <c r="F2153" s="30" t="s">
        <v>698</v>
      </c>
      <c r="G2153" s="28">
        <v>45828.389548611114</v>
      </c>
    </row>
    <row r="2154" spans="1:7" x14ac:dyDescent="0.25">
      <c r="A2154" s="30" t="s">
        <v>9555</v>
      </c>
      <c r="B2154" s="30" t="s">
        <v>6198</v>
      </c>
      <c r="C2154" s="30" t="s">
        <v>704</v>
      </c>
      <c r="D2154" s="30" t="s">
        <v>710</v>
      </c>
      <c r="E2154" s="28">
        <v>45828.389918981484</v>
      </c>
      <c r="F2154" s="30" t="s">
        <v>698</v>
      </c>
      <c r="G2154" s="28">
        <v>45828.389918981484</v>
      </c>
    </row>
    <row r="2155" spans="1:7" x14ac:dyDescent="0.25">
      <c r="A2155" s="30" t="s">
        <v>9556</v>
      </c>
      <c r="B2155" s="30" t="s">
        <v>6200</v>
      </c>
      <c r="C2155" s="30" t="s">
        <v>704</v>
      </c>
      <c r="D2155" s="30" t="s">
        <v>710</v>
      </c>
      <c r="E2155" s="28">
        <v>45828.389953703707</v>
      </c>
      <c r="F2155" s="30" t="s">
        <v>698</v>
      </c>
      <c r="G2155" s="28">
        <v>45828.389953703707</v>
      </c>
    </row>
    <row r="2156" spans="1:7" x14ac:dyDescent="0.25">
      <c r="A2156" s="30" t="s">
        <v>9557</v>
      </c>
      <c r="B2156" s="30" t="s">
        <v>6193</v>
      </c>
      <c r="C2156" s="30" t="s">
        <v>704</v>
      </c>
      <c r="D2156" s="30" t="s">
        <v>710</v>
      </c>
      <c r="E2156" s="28">
        <v>45828.390011574076</v>
      </c>
      <c r="F2156" s="30" t="s">
        <v>698</v>
      </c>
      <c r="G2156" s="28">
        <v>45828.390011574076</v>
      </c>
    </row>
    <row r="2157" spans="1:7" x14ac:dyDescent="0.25">
      <c r="A2157" s="30" t="s">
        <v>9558</v>
      </c>
      <c r="B2157" s="30" t="s">
        <v>6170</v>
      </c>
      <c r="C2157" s="30" t="s">
        <v>704</v>
      </c>
      <c r="D2157" s="30" t="s">
        <v>710</v>
      </c>
      <c r="E2157" s="28">
        <v>45828.390069444446</v>
      </c>
      <c r="F2157" s="30" t="s">
        <v>698</v>
      </c>
      <c r="G2157" s="28">
        <v>45828.390069444446</v>
      </c>
    </row>
    <row r="2158" spans="1:7" x14ac:dyDescent="0.25">
      <c r="A2158" s="30" t="s">
        <v>9559</v>
      </c>
      <c r="B2158" s="30" t="s">
        <v>6174</v>
      </c>
      <c r="C2158" s="30" t="s">
        <v>704</v>
      </c>
      <c r="D2158" s="30" t="s">
        <v>710</v>
      </c>
      <c r="E2158" s="28">
        <v>45828.390115740738</v>
      </c>
      <c r="F2158" s="30" t="s">
        <v>698</v>
      </c>
      <c r="G2158" s="28">
        <v>45828.390115740738</v>
      </c>
    </row>
    <row r="2159" spans="1:7" x14ac:dyDescent="0.25">
      <c r="A2159" s="30" t="s">
        <v>9560</v>
      </c>
      <c r="B2159" s="30" t="s">
        <v>6178</v>
      </c>
      <c r="C2159" s="30" t="s">
        <v>704</v>
      </c>
      <c r="D2159" s="30" t="s">
        <v>710</v>
      </c>
      <c r="E2159" s="28">
        <v>45828.390162037038</v>
      </c>
      <c r="F2159" s="30" t="s">
        <v>698</v>
      </c>
      <c r="G2159" s="28">
        <v>45828.390162037038</v>
      </c>
    </row>
    <row r="2160" spans="1:7" x14ac:dyDescent="0.25">
      <c r="A2160" s="30" t="s">
        <v>9561</v>
      </c>
      <c r="B2160" s="30" t="s">
        <v>6202</v>
      </c>
      <c r="C2160" s="30" t="s">
        <v>696</v>
      </c>
      <c r="D2160" s="30" t="s">
        <v>711</v>
      </c>
      <c r="E2160" s="28">
        <v>45828.397916666669</v>
      </c>
      <c r="F2160" s="30" t="s">
        <v>698</v>
      </c>
      <c r="G2160" s="28">
        <v>45828.397916666669</v>
      </c>
    </row>
    <row r="2161" spans="1:7" x14ac:dyDescent="0.25">
      <c r="A2161" s="30" t="s">
        <v>9562</v>
      </c>
      <c r="B2161" s="30" t="s">
        <v>6211</v>
      </c>
      <c r="C2161" s="30" t="s">
        <v>696</v>
      </c>
      <c r="D2161" s="30" t="s">
        <v>711</v>
      </c>
      <c r="E2161" s="28">
        <v>45828.397962962961</v>
      </c>
      <c r="F2161" s="30" t="s">
        <v>698</v>
      </c>
      <c r="G2161" s="28">
        <v>45828.397962962961</v>
      </c>
    </row>
    <row r="2162" spans="1:7" x14ac:dyDescent="0.25">
      <c r="A2162" s="30" t="s">
        <v>9563</v>
      </c>
      <c r="B2162" s="30" t="s">
        <v>6213</v>
      </c>
      <c r="C2162" s="30" t="s">
        <v>696</v>
      </c>
      <c r="D2162" s="30" t="s">
        <v>711</v>
      </c>
      <c r="E2162" s="28">
        <v>45828.397997685184</v>
      </c>
      <c r="F2162" s="30" t="s">
        <v>698</v>
      </c>
      <c r="G2162" s="28">
        <v>45828.397997685184</v>
      </c>
    </row>
    <row r="2163" spans="1:7" x14ac:dyDescent="0.25">
      <c r="A2163" s="30" t="s">
        <v>9564</v>
      </c>
      <c r="B2163" s="30" t="s">
        <v>6215</v>
      </c>
      <c r="C2163" s="30" t="s">
        <v>696</v>
      </c>
      <c r="D2163" s="30" t="s">
        <v>711</v>
      </c>
      <c r="E2163" s="28">
        <v>45828.398043981484</v>
      </c>
      <c r="F2163" s="30" t="s">
        <v>698</v>
      </c>
      <c r="G2163" s="28">
        <v>45828.398043981484</v>
      </c>
    </row>
    <row r="2164" spans="1:7" x14ac:dyDescent="0.25">
      <c r="A2164" s="30" t="s">
        <v>9565</v>
      </c>
      <c r="B2164" s="30" t="s">
        <v>6209</v>
      </c>
      <c r="C2164" s="30" t="s">
        <v>696</v>
      </c>
      <c r="D2164" s="30" t="s">
        <v>711</v>
      </c>
      <c r="E2164" s="28">
        <v>45828.398078703707</v>
      </c>
      <c r="F2164" s="30" t="s">
        <v>698</v>
      </c>
      <c r="G2164" s="28">
        <v>45828.398078703707</v>
      </c>
    </row>
    <row r="2165" spans="1:7" x14ac:dyDescent="0.25">
      <c r="A2165" s="30" t="s">
        <v>9566</v>
      </c>
      <c r="B2165" s="30" t="s">
        <v>5564</v>
      </c>
      <c r="C2165" s="30" t="s">
        <v>696</v>
      </c>
      <c r="D2165" s="30" t="s">
        <v>711</v>
      </c>
      <c r="E2165" s="28">
        <v>45828.403298611112</v>
      </c>
      <c r="F2165" s="30" t="s">
        <v>698</v>
      </c>
      <c r="G2165" s="28">
        <v>45828.403298611112</v>
      </c>
    </row>
    <row r="2166" spans="1:7" x14ac:dyDescent="0.25">
      <c r="A2166" s="30" t="s">
        <v>9567</v>
      </c>
      <c r="B2166" s="30" t="s">
        <v>5571</v>
      </c>
      <c r="C2166" s="30" t="s">
        <v>696</v>
      </c>
      <c r="D2166" s="30" t="s">
        <v>711</v>
      </c>
      <c r="E2166" s="28">
        <v>45828.403356481482</v>
      </c>
      <c r="F2166" s="30" t="s">
        <v>698</v>
      </c>
      <c r="G2166" s="28">
        <v>45828.403356481482</v>
      </c>
    </row>
    <row r="2167" spans="1:7" x14ac:dyDescent="0.25">
      <c r="A2167" s="30" t="s">
        <v>9568</v>
      </c>
      <c r="B2167" s="30" t="s">
        <v>6274</v>
      </c>
      <c r="C2167" s="30" t="s">
        <v>704</v>
      </c>
      <c r="D2167" s="30" t="s">
        <v>713</v>
      </c>
      <c r="E2167" s="28">
        <v>45828.403368055559</v>
      </c>
      <c r="F2167" s="30" t="s">
        <v>698</v>
      </c>
      <c r="G2167" s="28">
        <v>45828.403368055559</v>
      </c>
    </row>
    <row r="2168" spans="1:7" x14ac:dyDescent="0.25">
      <c r="A2168" s="30" t="s">
        <v>9569</v>
      </c>
      <c r="B2168" s="30" t="s">
        <v>6269</v>
      </c>
      <c r="C2168" s="30" t="s">
        <v>704</v>
      </c>
      <c r="D2168" s="30" t="s">
        <v>713</v>
      </c>
      <c r="E2168" s="28">
        <v>45828.403506944444</v>
      </c>
      <c r="F2168" s="30" t="s">
        <v>698</v>
      </c>
      <c r="G2168" s="28">
        <v>45828.403506944444</v>
      </c>
    </row>
    <row r="2169" spans="1:7" x14ac:dyDescent="0.25">
      <c r="A2169" s="30" t="s">
        <v>9570</v>
      </c>
      <c r="B2169" s="30" t="s">
        <v>6305</v>
      </c>
      <c r="C2169" s="30" t="s">
        <v>704</v>
      </c>
      <c r="D2169" s="30" t="s">
        <v>713</v>
      </c>
      <c r="E2169" s="28">
        <v>45828.403553240743</v>
      </c>
      <c r="F2169" s="30" t="s">
        <v>698</v>
      </c>
      <c r="G2169" s="28">
        <v>45828.403553240743</v>
      </c>
    </row>
    <row r="2170" spans="1:7" x14ac:dyDescent="0.25">
      <c r="A2170" s="30" t="s">
        <v>9571</v>
      </c>
      <c r="B2170" s="30" t="s">
        <v>8419</v>
      </c>
      <c r="C2170" s="30" t="s">
        <v>704</v>
      </c>
      <c r="D2170" s="30" t="s">
        <v>713</v>
      </c>
      <c r="E2170" s="28">
        <v>45828.403622685182</v>
      </c>
      <c r="F2170" s="30" t="s">
        <v>698</v>
      </c>
      <c r="G2170" s="28">
        <v>45828.403622685182</v>
      </c>
    </row>
    <row r="2171" spans="1:7" x14ac:dyDescent="0.25">
      <c r="A2171" s="30" t="s">
        <v>9572</v>
      </c>
      <c r="B2171" s="30" t="s">
        <v>6317</v>
      </c>
      <c r="C2171" s="30" t="s">
        <v>704</v>
      </c>
      <c r="D2171" s="30" t="s">
        <v>713</v>
      </c>
      <c r="E2171" s="28">
        <v>45828.403668981482</v>
      </c>
      <c r="F2171" s="30" t="s">
        <v>698</v>
      </c>
      <c r="G2171" s="28">
        <v>45828.403668981482</v>
      </c>
    </row>
    <row r="2172" spans="1:7" x14ac:dyDescent="0.25">
      <c r="A2172" s="30" t="s">
        <v>9573</v>
      </c>
      <c r="B2172" s="30" t="s">
        <v>6089</v>
      </c>
      <c r="C2172" s="30" t="s">
        <v>696</v>
      </c>
      <c r="D2172" s="30" t="s">
        <v>711</v>
      </c>
      <c r="E2172" s="28">
        <v>45828.404432870368</v>
      </c>
      <c r="F2172" s="30" t="s">
        <v>698</v>
      </c>
      <c r="G2172" s="28">
        <v>45828.404432870368</v>
      </c>
    </row>
    <row r="2173" spans="1:7" x14ac:dyDescent="0.25">
      <c r="A2173" s="30" t="s">
        <v>9574</v>
      </c>
      <c r="B2173" s="30" t="s">
        <v>1416</v>
      </c>
      <c r="C2173" s="30" t="s">
        <v>701</v>
      </c>
      <c r="D2173" s="30" t="s">
        <v>710</v>
      </c>
      <c r="E2173" s="28">
        <v>45828.413124999999</v>
      </c>
      <c r="F2173" s="30" t="s">
        <v>698</v>
      </c>
      <c r="G2173" s="28">
        <v>45828.413124999999</v>
      </c>
    </row>
    <row r="2174" spans="1:7" x14ac:dyDescent="0.25">
      <c r="A2174" s="30" t="s">
        <v>9575</v>
      </c>
      <c r="B2174" s="30" t="s">
        <v>1416</v>
      </c>
      <c r="C2174" s="30" t="s">
        <v>704</v>
      </c>
      <c r="D2174" s="30" t="s">
        <v>710</v>
      </c>
      <c r="E2174" s="28">
        <v>45828.413437499999</v>
      </c>
      <c r="F2174" s="30" t="s">
        <v>698</v>
      </c>
      <c r="G2174" s="28">
        <v>45828.413437499999</v>
      </c>
    </row>
    <row r="2175" spans="1:7" x14ac:dyDescent="0.25">
      <c r="A2175" s="30" t="s">
        <v>9576</v>
      </c>
      <c r="B2175" s="30" t="s">
        <v>3863</v>
      </c>
      <c r="C2175" s="30" t="s">
        <v>696</v>
      </c>
      <c r="D2175" s="30" t="s">
        <v>709</v>
      </c>
      <c r="E2175" s="28">
        <v>45828.420300925929</v>
      </c>
      <c r="F2175" s="30" t="s">
        <v>698</v>
      </c>
      <c r="G2175" s="28">
        <v>45828.420300925929</v>
      </c>
    </row>
    <row r="2176" spans="1:7" x14ac:dyDescent="0.25">
      <c r="A2176" s="30" t="s">
        <v>9577</v>
      </c>
      <c r="B2176" s="30" t="s">
        <v>6293</v>
      </c>
      <c r="C2176" s="30" t="s">
        <v>704</v>
      </c>
      <c r="D2176" s="30" t="s">
        <v>710</v>
      </c>
      <c r="E2176" s="28">
        <v>45828.421168981484</v>
      </c>
      <c r="F2176" s="30" t="s">
        <v>698</v>
      </c>
      <c r="G2176" s="28">
        <v>45828.421168981484</v>
      </c>
    </row>
    <row r="2177" spans="1:7" x14ac:dyDescent="0.25">
      <c r="A2177" s="30" t="s">
        <v>9578</v>
      </c>
      <c r="B2177" s="30" t="s">
        <v>6272</v>
      </c>
      <c r="C2177" s="30" t="s">
        <v>704</v>
      </c>
      <c r="D2177" s="30" t="s">
        <v>710</v>
      </c>
      <c r="E2177" s="28">
        <v>45828.421215277776</v>
      </c>
      <c r="F2177" s="30" t="s">
        <v>698</v>
      </c>
      <c r="G2177" s="28">
        <v>45828.421215277776</v>
      </c>
    </row>
    <row r="2178" spans="1:7" x14ac:dyDescent="0.25">
      <c r="A2178" s="30" t="s">
        <v>9579</v>
      </c>
      <c r="B2178" s="30" t="s">
        <v>3756</v>
      </c>
      <c r="C2178" s="30" t="s">
        <v>691</v>
      </c>
      <c r="D2178" s="30" t="s">
        <v>692</v>
      </c>
      <c r="E2178" s="28">
        <v>45828.423402777778</v>
      </c>
      <c r="F2178" s="30" t="s">
        <v>698</v>
      </c>
      <c r="G2178" s="28">
        <v>45828.423402777778</v>
      </c>
    </row>
    <row r="2179" spans="1:7" x14ac:dyDescent="0.25">
      <c r="A2179" s="30" t="s">
        <v>9580</v>
      </c>
      <c r="B2179" s="30" t="s">
        <v>3761</v>
      </c>
      <c r="C2179" s="30" t="s">
        <v>691</v>
      </c>
      <c r="D2179" s="30" t="s">
        <v>692</v>
      </c>
      <c r="E2179" s="28">
        <v>45828.423460648148</v>
      </c>
      <c r="F2179" s="30" t="s">
        <v>698</v>
      </c>
      <c r="G2179" s="28">
        <v>45828.423460648148</v>
      </c>
    </row>
    <row r="2180" spans="1:7" x14ac:dyDescent="0.25">
      <c r="A2180" s="30" t="s">
        <v>9581</v>
      </c>
      <c r="B2180" s="30" t="s">
        <v>8501</v>
      </c>
      <c r="C2180" s="30" t="s">
        <v>696</v>
      </c>
      <c r="D2180" s="30" t="s">
        <v>712</v>
      </c>
      <c r="E2180" s="28">
        <v>45828.425196759257</v>
      </c>
      <c r="F2180" s="30" t="s">
        <v>698</v>
      </c>
      <c r="G2180" s="28">
        <v>45828.425196759257</v>
      </c>
    </row>
    <row r="2181" spans="1:7" x14ac:dyDescent="0.25">
      <c r="A2181" s="30" t="s">
        <v>9582</v>
      </c>
      <c r="B2181" s="30" t="s">
        <v>5599</v>
      </c>
      <c r="C2181" s="30" t="s">
        <v>696</v>
      </c>
      <c r="D2181" s="30" t="s">
        <v>712</v>
      </c>
      <c r="E2181" s="28">
        <v>45828.425868055558</v>
      </c>
      <c r="F2181" s="30" t="s">
        <v>698</v>
      </c>
      <c r="G2181" s="28">
        <v>45828.425868055558</v>
      </c>
    </row>
    <row r="2182" spans="1:7" x14ac:dyDescent="0.25">
      <c r="A2182" s="30" t="s">
        <v>9583</v>
      </c>
      <c r="B2182" s="30" t="s">
        <v>5786</v>
      </c>
      <c r="C2182" s="30" t="s">
        <v>699</v>
      </c>
      <c r="D2182" s="30" t="s">
        <v>77</v>
      </c>
      <c r="E2182" s="28">
        <v>45828.443182870367</v>
      </c>
      <c r="F2182" s="30" t="s">
        <v>721</v>
      </c>
      <c r="G2182" s="28">
        <v>45828.443182870367</v>
      </c>
    </row>
    <row r="2183" spans="1:7" x14ac:dyDescent="0.25">
      <c r="A2183" s="30" t="s">
        <v>9584</v>
      </c>
      <c r="B2183" s="30" t="s">
        <v>6191</v>
      </c>
      <c r="C2183" s="30" t="s">
        <v>701</v>
      </c>
      <c r="D2183" s="30" t="s">
        <v>710</v>
      </c>
      <c r="E2183" s="28">
        <v>45828.448553240742</v>
      </c>
      <c r="F2183" s="30" t="s">
        <v>698</v>
      </c>
      <c r="G2183" s="28">
        <v>45828.448553240742</v>
      </c>
    </row>
    <row r="2184" spans="1:7" x14ac:dyDescent="0.25">
      <c r="A2184" s="30" t="s">
        <v>9585</v>
      </c>
      <c r="B2184" s="30" t="s">
        <v>6189</v>
      </c>
      <c r="C2184" s="30" t="s">
        <v>701</v>
      </c>
      <c r="D2184" s="30" t="s">
        <v>710</v>
      </c>
      <c r="E2184" s="28">
        <v>45828.448657407411</v>
      </c>
      <c r="F2184" s="30" t="s">
        <v>698</v>
      </c>
      <c r="G2184" s="28">
        <v>45828.448657407411</v>
      </c>
    </row>
    <row r="2185" spans="1:7" x14ac:dyDescent="0.25">
      <c r="A2185" s="30" t="s">
        <v>9586</v>
      </c>
      <c r="B2185" s="30" t="s">
        <v>6191</v>
      </c>
      <c r="C2185" s="30" t="s">
        <v>704</v>
      </c>
      <c r="D2185" s="30" t="s">
        <v>710</v>
      </c>
      <c r="E2185" s="28">
        <v>45828.449050925927</v>
      </c>
      <c r="F2185" s="30" t="s">
        <v>698</v>
      </c>
      <c r="G2185" s="28">
        <v>45828.449050925927</v>
      </c>
    </row>
    <row r="2186" spans="1:7" x14ac:dyDescent="0.25">
      <c r="A2186" s="30" t="s">
        <v>9587</v>
      </c>
      <c r="B2186" s="30" t="s">
        <v>6189</v>
      </c>
      <c r="C2186" s="30" t="s">
        <v>704</v>
      </c>
      <c r="D2186" s="30" t="s">
        <v>710</v>
      </c>
      <c r="E2186" s="28">
        <v>45828.449166666665</v>
      </c>
      <c r="F2186" s="30" t="s">
        <v>698</v>
      </c>
      <c r="G2186" s="28">
        <v>45828.449166666665</v>
      </c>
    </row>
    <row r="2187" spans="1:7" x14ac:dyDescent="0.25">
      <c r="A2187" s="30" t="s">
        <v>9588</v>
      </c>
      <c r="B2187" s="30" t="s">
        <v>8584</v>
      </c>
      <c r="C2187" s="30" t="s">
        <v>696</v>
      </c>
      <c r="D2187" s="30" t="s">
        <v>712</v>
      </c>
      <c r="E2187" s="28">
        <v>45828.474479166667</v>
      </c>
      <c r="F2187" s="30" t="s">
        <v>698</v>
      </c>
      <c r="G2187" s="28">
        <v>45828.474479166667</v>
      </c>
    </row>
    <row r="2188" spans="1:7" x14ac:dyDescent="0.25">
      <c r="A2188" s="30" t="s">
        <v>9589</v>
      </c>
      <c r="B2188" s="30" t="s">
        <v>8589</v>
      </c>
      <c r="C2188" s="30" t="s">
        <v>696</v>
      </c>
      <c r="D2188" s="30" t="s">
        <v>712</v>
      </c>
      <c r="E2188" s="28">
        <v>45828.474664351852</v>
      </c>
      <c r="F2188" s="30" t="s">
        <v>698</v>
      </c>
      <c r="G2188" s="28">
        <v>45828.474664351852</v>
      </c>
    </row>
    <row r="2189" spans="1:7" x14ac:dyDescent="0.25">
      <c r="A2189" s="30" t="s">
        <v>9590</v>
      </c>
      <c r="B2189" s="30" t="s">
        <v>6286</v>
      </c>
      <c r="C2189" s="30" t="s">
        <v>696</v>
      </c>
      <c r="D2189" s="30" t="s">
        <v>712</v>
      </c>
      <c r="E2189" s="28">
        <v>45828.475173611114</v>
      </c>
      <c r="F2189" s="30" t="s">
        <v>698</v>
      </c>
      <c r="G2189" s="28">
        <v>45828.475173611114</v>
      </c>
    </row>
    <row r="2190" spans="1:7" x14ac:dyDescent="0.25">
      <c r="A2190" s="30" t="s">
        <v>9591</v>
      </c>
      <c r="B2190" s="30" t="s">
        <v>4485</v>
      </c>
      <c r="C2190" s="30" t="s">
        <v>691</v>
      </c>
      <c r="D2190" s="30" t="s">
        <v>692</v>
      </c>
      <c r="E2190" s="28">
        <v>45828.480486111112</v>
      </c>
      <c r="F2190" s="30" t="s">
        <v>698</v>
      </c>
      <c r="G2190" s="28">
        <v>45828.480486111112</v>
      </c>
    </row>
    <row r="2191" spans="1:7" x14ac:dyDescent="0.25">
      <c r="A2191" s="30" t="s">
        <v>9592</v>
      </c>
      <c r="B2191" s="30" t="s">
        <v>8511</v>
      </c>
      <c r="C2191" s="30" t="s">
        <v>701</v>
      </c>
      <c r="D2191" s="30" t="s">
        <v>705</v>
      </c>
      <c r="E2191" s="28">
        <v>45828.480393518519</v>
      </c>
      <c r="F2191" s="30" t="s">
        <v>698</v>
      </c>
      <c r="G2191" s="28">
        <v>45828.480393518519</v>
      </c>
    </row>
    <row r="2192" spans="1:7" x14ac:dyDescent="0.25">
      <c r="A2192" s="30" t="s">
        <v>9593</v>
      </c>
      <c r="B2192" s="30" t="s">
        <v>8511</v>
      </c>
      <c r="C2192" s="30" t="s">
        <v>704</v>
      </c>
      <c r="D2192" s="30" t="s">
        <v>705</v>
      </c>
      <c r="E2192" s="28">
        <v>45828.48101851852</v>
      </c>
      <c r="F2192" s="30" t="s">
        <v>698</v>
      </c>
      <c r="G2192" s="28">
        <v>45828.48101851852</v>
      </c>
    </row>
    <row r="2193" spans="1:7" x14ac:dyDescent="0.25">
      <c r="A2193" s="30" t="s">
        <v>9594</v>
      </c>
      <c r="B2193" s="30" t="s">
        <v>1019</v>
      </c>
      <c r="C2193" s="30" t="s">
        <v>714</v>
      </c>
      <c r="D2193" s="30" t="s">
        <v>715</v>
      </c>
      <c r="E2193" s="28">
        <v>45828.485590277778</v>
      </c>
      <c r="F2193" s="30" t="s">
        <v>698</v>
      </c>
      <c r="G2193" s="28">
        <v>45828.485590277778</v>
      </c>
    </row>
    <row r="2194" spans="1:7" x14ac:dyDescent="0.25">
      <c r="A2194" s="30" t="s">
        <v>9595</v>
      </c>
      <c r="B2194" s="30" t="s">
        <v>4397</v>
      </c>
      <c r="C2194" s="30" t="s">
        <v>714</v>
      </c>
      <c r="D2194" s="30" t="s">
        <v>715</v>
      </c>
      <c r="E2194" s="28">
        <v>45828.485914351855</v>
      </c>
      <c r="F2194" s="30" t="s">
        <v>698</v>
      </c>
      <c r="G2194" s="28">
        <v>45828.485914351855</v>
      </c>
    </row>
    <row r="2195" spans="1:7" x14ac:dyDescent="0.25">
      <c r="A2195" s="30" t="s">
        <v>9596</v>
      </c>
      <c r="B2195" s="30" t="s">
        <v>1777</v>
      </c>
      <c r="C2195" s="30" t="s">
        <v>714</v>
      </c>
      <c r="D2195" s="30" t="s">
        <v>715</v>
      </c>
      <c r="E2195" s="28">
        <v>45828.486018518517</v>
      </c>
      <c r="F2195" s="30" t="s">
        <v>698</v>
      </c>
      <c r="G2195" s="28">
        <v>45828.486018518517</v>
      </c>
    </row>
    <row r="2196" spans="1:7" x14ac:dyDescent="0.25">
      <c r="A2196" s="30" t="s">
        <v>9597</v>
      </c>
      <c r="B2196" s="30" t="s">
        <v>6172</v>
      </c>
      <c r="C2196" s="30" t="s">
        <v>701</v>
      </c>
      <c r="D2196" s="30" t="s">
        <v>713</v>
      </c>
      <c r="E2196" s="28">
        <v>45828.502557870372</v>
      </c>
      <c r="F2196" s="30" t="s">
        <v>698</v>
      </c>
      <c r="G2196" s="28">
        <v>45828.502557870372</v>
      </c>
    </row>
    <row r="2197" spans="1:7" x14ac:dyDescent="0.25">
      <c r="A2197" s="30" t="s">
        <v>9598</v>
      </c>
      <c r="B2197" s="30" t="s">
        <v>6230</v>
      </c>
      <c r="C2197" s="30" t="s">
        <v>701</v>
      </c>
      <c r="D2197" s="30" t="s">
        <v>713</v>
      </c>
      <c r="E2197" s="28">
        <v>45828.502604166664</v>
      </c>
      <c r="F2197" s="30" t="s">
        <v>698</v>
      </c>
      <c r="G2197" s="28">
        <v>45828.502604166664</v>
      </c>
    </row>
    <row r="2198" spans="1:7" x14ac:dyDescent="0.25">
      <c r="A2198" s="30" t="s">
        <v>9599</v>
      </c>
      <c r="B2198" s="30" t="s">
        <v>6232</v>
      </c>
      <c r="C2198" s="30" t="s">
        <v>701</v>
      </c>
      <c r="D2198" s="30" t="s">
        <v>713</v>
      </c>
      <c r="E2198" s="28">
        <v>45828.502627314818</v>
      </c>
      <c r="F2198" s="30" t="s">
        <v>698</v>
      </c>
      <c r="G2198" s="28">
        <v>45828.502627314818</v>
      </c>
    </row>
    <row r="2199" spans="1:7" x14ac:dyDescent="0.25">
      <c r="A2199" s="30" t="s">
        <v>9600</v>
      </c>
      <c r="B2199" s="30" t="s">
        <v>6277</v>
      </c>
      <c r="C2199" s="30" t="s">
        <v>701</v>
      </c>
      <c r="D2199" s="30" t="s">
        <v>713</v>
      </c>
      <c r="E2199" s="28">
        <v>45828.502662037034</v>
      </c>
      <c r="F2199" s="30" t="s">
        <v>698</v>
      </c>
      <c r="G2199" s="28">
        <v>45828.502662037034</v>
      </c>
    </row>
    <row r="2200" spans="1:7" x14ac:dyDescent="0.25">
      <c r="A2200" s="30" t="s">
        <v>9601</v>
      </c>
      <c r="B2200" s="30" t="s">
        <v>6168</v>
      </c>
      <c r="C2200" s="30" t="s">
        <v>701</v>
      </c>
      <c r="D2200" s="30" t="s">
        <v>713</v>
      </c>
      <c r="E2200" s="28">
        <v>45828.502696759257</v>
      </c>
      <c r="F2200" s="30" t="s">
        <v>698</v>
      </c>
      <c r="G2200" s="28">
        <v>45828.502696759257</v>
      </c>
    </row>
    <row r="2201" spans="1:7" x14ac:dyDescent="0.25">
      <c r="A2201" s="30" t="s">
        <v>9602</v>
      </c>
      <c r="B2201" s="30" t="s">
        <v>6176</v>
      </c>
      <c r="C2201" s="30" t="s">
        <v>701</v>
      </c>
      <c r="D2201" s="30" t="s">
        <v>713</v>
      </c>
      <c r="E2201" s="28">
        <v>45828.502708333333</v>
      </c>
      <c r="F2201" s="30" t="s">
        <v>698</v>
      </c>
      <c r="G2201" s="28">
        <v>45828.502708333333</v>
      </c>
    </row>
    <row r="2202" spans="1:7" x14ac:dyDescent="0.25">
      <c r="A2202" s="30" t="s">
        <v>9603</v>
      </c>
      <c r="B2202" s="30" t="s">
        <v>6236</v>
      </c>
      <c r="C2202" s="30" t="s">
        <v>701</v>
      </c>
      <c r="D2202" s="30" t="s">
        <v>713</v>
      </c>
      <c r="E2202" s="28">
        <v>45828.502847222226</v>
      </c>
      <c r="F2202" s="30" t="s">
        <v>698</v>
      </c>
      <c r="G2202" s="28">
        <v>45828.502847222226</v>
      </c>
    </row>
    <row r="2203" spans="1:7" x14ac:dyDescent="0.25">
      <c r="A2203" s="30" t="s">
        <v>9604</v>
      </c>
      <c r="B2203" s="30" t="s">
        <v>6172</v>
      </c>
      <c r="C2203" s="30" t="s">
        <v>704</v>
      </c>
      <c r="D2203" s="30" t="s">
        <v>713</v>
      </c>
      <c r="E2203" s="28">
        <v>45828.503379629627</v>
      </c>
      <c r="F2203" s="30" t="s">
        <v>698</v>
      </c>
      <c r="G2203" s="28">
        <v>45828.503379629627</v>
      </c>
    </row>
    <row r="2204" spans="1:7" x14ac:dyDescent="0.25">
      <c r="A2204" s="30" t="s">
        <v>9605</v>
      </c>
      <c r="B2204" s="30" t="s">
        <v>6230</v>
      </c>
      <c r="C2204" s="30" t="s">
        <v>704</v>
      </c>
      <c r="D2204" s="30" t="s">
        <v>713</v>
      </c>
      <c r="E2204" s="28">
        <v>45828.50341435185</v>
      </c>
      <c r="F2204" s="30" t="s">
        <v>698</v>
      </c>
      <c r="G2204" s="28">
        <v>45828.50341435185</v>
      </c>
    </row>
    <row r="2205" spans="1:7" x14ac:dyDescent="0.25">
      <c r="A2205" s="30" t="s">
        <v>9606</v>
      </c>
      <c r="B2205" s="30" t="s">
        <v>6236</v>
      </c>
      <c r="C2205" s="30" t="s">
        <v>704</v>
      </c>
      <c r="D2205" s="30" t="s">
        <v>713</v>
      </c>
      <c r="E2205" s="28">
        <v>45828.503460648149</v>
      </c>
      <c r="F2205" s="30" t="s">
        <v>698</v>
      </c>
      <c r="G2205" s="28">
        <v>45828.503460648149</v>
      </c>
    </row>
    <row r="2206" spans="1:7" x14ac:dyDescent="0.25">
      <c r="A2206" s="30" t="s">
        <v>9607</v>
      </c>
      <c r="B2206" s="30" t="s">
        <v>6168</v>
      </c>
      <c r="C2206" s="30" t="s">
        <v>704</v>
      </c>
      <c r="D2206" s="30" t="s">
        <v>713</v>
      </c>
      <c r="E2206" s="28">
        <v>45828.503495370373</v>
      </c>
      <c r="F2206" s="30" t="s">
        <v>698</v>
      </c>
      <c r="G2206" s="28">
        <v>45828.503495370373</v>
      </c>
    </row>
    <row r="2207" spans="1:7" x14ac:dyDescent="0.25">
      <c r="A2207" s="30" t="s">
        <v>9608</v>
      </c>
      <c r="B2207" s="30" t="s">
        <v>6176</v>
      </c>
      <c r="C2207" s="30" t="s">
        <v>704</v>
      </c>
      <c r="D2207" s="30" t="s">
        <v>713</v>
      </c>
      <c r="E2207" s="28">
        <v>45828.503541666665</v>
      </c>
      <c r="F2207" s="30" t="s">
        <v>698</v>
      </c>
      <c r="G2207" s="28">
        <v>45828.503541666665</v>
      </c>
    </row>
    <row r="2208" spans="1:7" x14ac:dyDescent="0.25">
      <c r="A2208" s="30" t="s">
        <v>9609</v>
      </c>
      <c r="B2208" s="30" t="s">
        <v>6277</v>
      </c>
      <c r="C2208" s="30" t="s">
        <v>704</v>
      </c>
      <c r="D2208" s="30" t="s">
        <v>713</v>
      </c>
      <c r="E2208" s="28">
        <v>45828.503842592596</v>
      </c>
      <c r="F2208" s="30" t="s">
        <v>698</v>
      </c>
      <c r="G2208" s="28">
        <v>45828.503842592596</v>
      </c>
    </row>
    <row r="2209" spans="1:7" x14ac:dyDescent="0.25">
      <c r="A2209" s="30" t="s">
        <v>9610</v>
      </c>
      <c r="B2209" s="30" t="s">
        <v>6408</v>
      </c>
      <c r="C2209" s="30" t="s">
        <v>696</v>
      </c>
      <c r="D2209" s="30" t="s">
        <v>711</v>
      </c>
      <c r="E2209" s="28">
        <v>45828.508750000001</v>
      </c>
      <c r="F2209" s="30" t="s">
        <v>698</v>
      </c>
      <c r="G2209" s="28">
        <v>45828.508750000001</v>
      </c>
    </row>
    <row r="2210" spans="1:7" x14ac:dyDescent="0.25">
      <c r="A2210" s="30" t="s">
        <v>9611</v>
      </c>
      <c r="B2210" s="30" t="s">
        <v>4408</v>
      </c>
      <c r="C2210" s="30" t="s">
        <v>714</v>
      </c>
      <c r="D2210" s="30" t="s">
        <v>715</v>
      </c>
      <c r="E2210" s="28">
        <v>45828.517592592594</v>
      </c>
      <c r="F2210" s="30" t="s">
        <v>698</v>
      </c>
      <c r="G2210" s="28">
        <v>45828.517592592594</v>
      </c>
    </row>
    <row r="2211" spans="1:7" x14ac:dyDescent="0.25">
      <c r="A2211" s="30" t="s">
        <v>9612</v>
      </c>
      <c r="B2211" s="30" t="s">
        <v>5708</v>
      </c>
      <c r="C2211" s="30" t="s">
        <v>691</v>
      </c>
      <c r="D2211" s="30" t="s">
        <v>692</v>
      </c>
      <c r="E2211" s="28">
        <v>45828.528101851851</v>
      </c>
      <c r="F2211" s="30" t="s">
        <v>698</v>
      </c>
      <c r="G2211" s="28">
        <v>45828.528101851851</v>
      </c>
    </row>
    <row r="2212" spans="1:7" x14ac:dyDescent="0.25">
      <c r="A2212" s="30" t="s">
        <v>9613</v>
      </c>
      <c r="B2212" s="30" t="s">
        <v>5710</v>
      </c>
      <c r="C2212" s="30" t="s">
        <v>691</v>
      </c>
      <c r="D2212" s="30" t="s">
        <v>692</v>
      </c>
      <c r="E2212" s="28">
        <v>45828.528252314813</v>
      </c>
      <c r="F2212" s="30" t="s">
        <v>698</v>
      </c>
      <c r="G2212" s="28">
        <v>45828.528252314813</v>
      </c>
    </row>
    <row r="2213" spans="1:7" x14ac:dyDescent="0.25">
      <c r="A2213" s="30" t="s">
        <v>9614</v>
      </c>
      <c r="B2213" s="30" t="s">
        <v>1019</v>
      </c>
      <c r="C2213" s="30" t="s">
        <v>699</v>
      </c>
      <c r="D2213" s="30" t="s">
        <v>77</v>
      </c>
      <c r="E2213" s="28">
        <v>45828.528738425928</v>
      </c>
      <c r="F2213" s="30" t="s">
        <v>721</v>
      </c>
      <c r="G2213" s="28">
        <v>45828.528738425928</v>
      </c>
    </row>
    <row r="2214" spans="1:7" x14ac:dyDescent="0.25">
      <c r="A2214" s="30" t="s">
        <v>9615</v>
      </c>
      <c r="B2214" s="30" t="s">
        <v>3316</v>
      </c>
      <c r="C2214" s="30" t="s">
        <v>699</v>
      </c>
      <c r="D2214" s="30" t="s">
        <v>61</v>
      </c>
      <c r="E2214" s="28">
        <v>45828.52952546296</v>
      </c>
      <c r="F2214" s="30" t="s">
        <v>700</v>
      </c>
      <c r="G2214" s="28">
        <v>45828.52952546296</v>
      </c>
    </row>
    <row r="2215" spans="1:7" x14ac:dyDescent="0.25">
      <c r="A2215" s="30" t="s">
        <v>9616</v>
      </c>
      <c r="B2215" s="30" t="s">
        <v>3316</v>
      </c>
      <c r="C2215" s="30" t="s">
        <v>706</v>
      </c>
      <c r="D2215" s="30" t="s">
        <v>61</v>
      </c>
      <c r="E2215" s="28">
        <v>45828.529710648145</v>
      </c>
      <c r="F2215" s="30" t="s">
        <v>698</v>
      </c>
      <c r="G2215" s="28">
        <v>45828.529710648145</v>
      </c>
    </row>
    <row r="2216" spans="1:7" x14ac:dyDescent="0.25">
      <c r="A2216" s="30" t="s">
        <v>9617</v>
      </c>
      <c r="B2216" s="30" t="s">
        <v>8524</v>
      </c>
      <c r="C2216" s="30" t="s">
        <v>696</v>
      </c>
      <c r="D2216" s="30" t="s">
        <v>697</v>
      </c>
      <c r="E2216" s="28">
        <v>45828.530844907407</v>
      </c>
      <c r="F2216" s="30" t="s">
        <v>698</v>
      </c>
      <c r="G2216" s="28">
        <v>45828.530844907407</v>
      </c>
    </row>
    <row r="2217" spans="1:7" x14ac:dyDescent="0.25">
      <c r="A2217" s="30" t="s">
        <v>9618</v>
      </c>
      <c r="B2217" s="30" t="s">
        <v>8495</v>
      </c>
      <c r="C2217" s="30" t="s">
        <v>696</v>
      </c>
      <c r="D2217" s="30" t="s">
        <v>697</v>
      </c>
      <c r="E2217" s="28">
        <v>45828.530891203707</v>
      </c>
      <c r="F2217" s="30" t="s">
        <v>698</v>
      </c>
      <c r="G2217" s="28">
        <v>45828.530891203707</v>
      </c>
    </row>
    <row r="2218" spans="1:7" x14ac:dyDescent="0.25">
      <c r="A2218" s="30" t="s">
        <v>9619</v>
      </c>
      <c r="B2218" s="30" t="s">
        <v>8503</v>
      </c>
      <c r="C2218" s="30" t="s">
        <v>696</v>
      </c>
      <c r="D2218" s="30" t="s">
        <v>697</v>
      </c>
      <c r="E2218" s="28">
        <v>45828.530960648146</v>
      </c>
      <c r="F2218" s="30" t="s">
        <v>698</v>
      </c>
      <c r="G2218" s="28">
        <v>45828.530960648146</v>
      </c>
    </row>
    <row r="2219" spans="1:7" x14ac:dyDescent="0.25">
      <c r="A2219" s="30" t="s">
        <v>9620</v>
      </c>
      <c r="B2219" s="30" t="s">
        <v>8520</v>
      </c>
      <c r="C2219" s="30" t="s">
        <v>696</v>
      </c>
      <c r="D2219" s="30" t="s">
        <v>697</v>
      </c>
      <c r="E2219" s="28">
        <v>45828.531747685185</v>
      </c>
      <c r="F2219" s="30" t="s">
        <v>698</v>
      </c>
      <c r="G2219" s="28">
        <v>45828.531747685185</v>
      </c>
    </row>
    <row r="2220" spans="1:7" x14ac:dyDescent="0.25">
      <c r="A2220" s="30" t="s">
        <v>9621</v>
      </c>
      <c r="B2220" s="30" t="s">
        <v>8497</v>
      </c>
      <c r="C2220" s="30" t="s">
        <v>696</v>
      </c>
      <c r="D2220" s="30" t="s">
        <v>697</v>
      </c>
      <c r="E2220" s="28">
        <v>45828.531805555554</v>
      </c>
      <c r="F2220" s="30" t="s">
        <v>698</v>
      </c>
      <c r="G2220" s="28">
        <v>45828.531805555554</v>
      </c>
    </row>
    <row r="2221" spans="1:7" x14ac:dyDescent="0.25">
      <c r="A2221" s="30" t="s">
        <v>9622</v>
      </c>
      <c r="B2221" s="30" t="s">
        <v>8489</v>
      </c>
      <c r="C2221" s="30" t="s">
        <v>696</v>
      </c>
      <c r="D2221" s="30" t="s">
        <v>697</v>
      </c>
      <c r="E2221" s="28">
        <v>45828.531851851854</v>
      </c>
      <c r="F2221" s="30" t="s">
        <v>698</v>
      </c>
      <c r="G2221" s="28">
        <v>45828.531851851854</v>
      </c>
    </row>
    <row r="2222" spans="1:7" x14ac:dyDescent="0.25">
      <c r="A2222" s="30" t="s">
        <v>9623</v>
      </c>
      <c r="B2222" s="30" t="s">
        <v>8491</v>
      </c>
      <c r="C2222" s="30" t="s">
        <v>696</v>
      </c>
      <c r="D2222" s="30" t="s">
        <v>697</v>
      </c>
      <c r="E2222" s="28">
        <v>45828.531909722224</v>
      </c>
      <c r="F2222" s="30" t="s">
        <v>698</v>
      </c>
      <c r="G2222" s="28">
        <v>45828.531909722224</v>
      </c>
    </row>
    <row r="2223" spans="1:7" x14ac:dyDescent="0.25">
      <c r="A2223" s="30" t="s">
        <v>9624</v>
      </c>
      <c r="B2223" s="30" t="s">
        <v>8493</v>
      </c>
      <c r="C2223" s="30" t="s">
        <v>696</v>
      </c>
      <c r="D2223" s="30" t="s">
        <v>697</v>
      </c>
      <c r="E2223" s="28">
        <v>45828.532592592594</v>
      </c>
      <c r="F2223" s="30" t="s">
        <v>698</v>
      </c>
      <c r="G2223" s="28">
        <v>45828.532592592594</v>
      </c>
    </row>
    <row r="2224" spans="1:7" x14ac:dyDescent="0.25">
      <c r="A2224" s="30" t="s">
        <v>9625</v>
      </c>
      <c r="B2224" s="30" t="s">
        <v>8522</v>
      </c>
      <c r="C2224" s="30" t="s">
        <v>696</v>
      </c>
      <c r="D2224" s="30" t="s">
        <v>697</v>
      </c>
      <c r="E2224" s="28">
        <v>45828.532650462963</v>
      </c>
      <c r="F2224" s="30" t="s">
        <v>698</v>
      </c>
      <c r="G2224" s="28">
        <v>45828.532650462963</v>
      </c>
    </row>
    <row r="2225" spans="1:7" x14ac:dyDescent="0.25">
      <c r="A2225" s="30" t="s">
        <v>9626</v>
      </c>
      <c r="B2225" s="30" t="s">
        <v>8436</v>
      </c>
      <c r="C2225" s="30" t="s">
        <v>701</v>
      </c>
      <c r="D2225" s="30" t="s">
        <v>716</v>
      </c>
      <c r="E2225" s="28">
        <v>45828.534236111111</v>
      </c>
      <c r="F2225" s="30" t="s">
        <v>698</v>
      </c>
      <c r="G2225" s="28">
        <v>45828.534236111111</v>
      </c>
    </row>
    <row r="2226" spans="1:7" x14ac:dyDescent="0.25">
      <c r="A2226" s="30" t="s">
        <v>9627</v>
      </c>
      <c r="B2226" s="30" t="s">
        <v>8509</v>
      </c>
      <c r="C2226" s="30" t="s">
        <v>701</v>
      </c>
      <c r="D2226" s="30" t="s">
        <v>716</v>
      </c>
      <c r="E2226" s="28">
        <v>45828.534270833334</v>
      </c>
      <c r="F2226" s="30" t="s">
        <v>698</v>
      </c>
      <c r="G2226" s="28">
        <v>45828.534270833334</v>
      </c>
    </row>
    <row r="2227" spans="1:7" x14ac:dyDescent="0.25">
      <c r="A2227" s="30" t="s">
        <v>9628</v>
      </c>
      <c r="B2227" s="30" t="s">
        <v>5488</v>
      </c>
      <c r="C2227" s="30" t="s">
        <v>714</v>
      </c>
      <c r="D2227" s="30" t="s">
        <v>715</v>
      </c>
      <c r="E2227" s="28">
        <v>45828.534560185188</v>
      </c>
      <c r="F2227" s="30" t="s">
        <v>698</v>
      </c>
      <c r="G2227" s="28">
        <v>45828.534560185188</v>
      </c>
    </row>
    <row r="2228" spans="1:7" x14ac:dyDescent="0.25">
      <c r="A2228" s="30" t="s">
        <v>9629</v>
      </c>
      <c r="B2228" s="30" t="s">
        <v>8436</v>
      </c>
      <c r="C2228" s="30" t="s">
        <v>704</v>
      </c>
      <c r="D2228" s="30" t="s">
        <v>716</v>
      </c>
      <c r="E2228" s="28">
        <v>45828.534594907411</v>
      </c>
      <c r="F2228" s="30" t="s">
        <v>698</v>
      </c>
      <c r="G2228" s="28">
        <v>45828.534594907411</v>
      </c>
    </row>
    <row r="2229" spans="1:7" x14ac:dyDescent="0.25">
      <c r="A2229" s="30" t="s">
        <v>9630</v>
      </c>
      <c r="B2229" s="30" t="s">
        <v>8509</v>
      </c>
      <c r="C2229" s="30" t="s">
        <v>704</v>
      </c>
      <c r="D2229" s="30" t="s">
        <v>716</v>
      </c>
      <c r="E2229" s="28">
        <v>45828.534629629627</v>
      </c>
      <c r="F2229" s="30" t="s">
        <v>698</v>
      </c>
      <c r="G2229" s="28">
        <v>45828.534629629627</v>
      </c>
    </row>
    <row r="2230" spans="1:7" x14ac:dyDescent="0.25">
      <c r="A2230" s="30" t="s">
        <v>9631</v>
      </c>
      <c r="B2230" s="30" t="s">
        <v>4989</v>
      </c>
      <c r="C2230" s="30" t="s">
        <v>714</v>
      </c>
      <c r="D2230" s="30" t="s">
        <v>715</v>
      </c>
      <c r="E2230" s="28">
        <v>45828.535486111112</v>
      </c>
      <c r="F2230" s="30" t="s">
        <v>698</v>
      </c>
      <c r="G2230" s="28">
        <v>45828.535486111112</v>
      </c>
    </row>
    <row r="2231" spans="1:7" x14ac:dyDescent="0.25">
      <c r="A2231" s="30" t="s">
        <v>9632</v>
      </c>
      <c r="B2231" s="30" t="s">
        <v>5750</v>
      </c>
      <c r="C2231" s="30" t="s">
        <v>714</v>
      </c>
      <c r="D2231" s="30" t="s">
        <v>715</v>
      </c>
      <c r="E2231" s="28">
        <v>45828.535763888889</v>
      </c>
      <c r="F2231" s="30" t="s">
        <v>698</v>
      </c>
      <c r="G2231" s="28">
        <v>45828.535763888889</v>
      </c>
    </row>
    <row r="2232" spans="1:7" x14ac:dyDescent="0.25">
      <c r="A2232" s="30" t="s">
        <v>9633</v>
      </c>
      <c r="B2232" s="30" t="s">
        <v>8712</v>
      </c>
      <c r="C2232" s="30" t="s">
        <v>696</v>
      </c>
      <c r="D2232" s="30" t="s">
        <v>711</v>
      </c>
      <c r="E2232" s="28">
        <v>45828.536793981482</v>
      </c>
      <c r="F2232" s="30" t="s">
        <v>698</v>
      </c>
      <c r="G2232" s="28">
        <v>45828.536793981482</v>
      </c>
    </row>
    <row r="2233" spans="1:7" x14ac:dyDescent="0.25">
      <c r="A2233" s="30" t="s">
        <v>9634</v>
      </c>
      <c r="B2233" s="30" t="s">
        <v>8717</v>
      </c>
      <c r="C2233" s="30" t="s">
        <v>696</v>
      </c>
      <c r="D2233" s="30" t="s">
        <v>711</v>
      </c>
      <c r="E2233" s="28">
        <v>45828.536863425928</v>
      </c>
      <c r="F2233" s="30" t="s">
        <v>698</v>
      </c>
      <c r="G2233" s="28">
        <v>45828.536863425928</v>
      </c>
    </row>
    <row r="2234" spans="1:7" x14ac:dyDescent="0.25">
      <c r="A2234" s="30" t="s">
        <v>9635</v>
      </c>
      <c r="B2234" s="30" t="s">
        <v>2246</v>
      </c>
      <c r="C2234" s="30" t="s">
        <v>714</v>
      </c>
      <c r="D2234" s="30" t="s">
        <v>715</v>
      </c>
      <c r="E2234" s="28">
        <v>45828.539444444446</v>
      </c>
      <c r="F2234" s="30" t="s">
        <v>698</v>
      </c>
      <c r="G2234" s="28">
        <v>45828.539444444446</v>
      </c>
    </row>
    <row r="2235" spans="1:7" x14ac:dyDescent="0.25">
      <c r="A2235" s="30" t="s">
        <v>9636</v>
      </c>
      <c r="B2235" s="30" t="s">
        <v>2262</v>
      </c>
      <c r="C2235" s="30" t="s">
        <v>714</v>
      </c>
      <c r="D2235" s="30" t="s">
        <v>715</v>
      </c>
      <c r="E2235" s="28">
        <v>45828.539756944447</v>
      </c>
      <c r="F2235" s="30" t="s">
        <v>698</v>
      </c>
      <c r="G2235" s="28">
        <v>45828.539756944447</v>
      </c>
    </row>
    <row r="2236" spans="1:7" x14ac:dyDescent="0.25">
      <c r="A2236" s="30" t="s">
        <v>9637</v>
      </c>
      <c r="B2236" s="30" t="s">
        <v>2260</v>
      </c>
      <c r="C2236" s="30" t="s">
        <v>714</v>
      </c>
      <c r="D2236" s="30" t="s">
        <v>715</v>
      </c>
      <c r="E2236" s="28">
        <v>45828.540196759262</v>
      </c>
      <c r="F2236" s="30" t="s">
        <v>698</v>
      </c>
      <c r="G2236" s="28">
        <v>45828.540196759262</v>
      </c>
    </row>
    <row r="2237" spans="1:7" x14ac:dyDescent="0.25">
      <c r="A2237" s="30" t="s">
        <v>9638</v>
      </c>
      <c r="B2237" s="30" t="s">
        <v>2264</v>
      </c>
      <c r="C2237" s="30" t="s">
        <v>714</v>
      </c>
      <c r="D2237" s="30" t="s">
        <v>715</v>
      </c>
      <c r="E2237" s="28">
        <v>45828.540277777778</v>
      </c>
      <c r="F2237" s="30" t="s">
        <v>698</v>
      </c>
      <c r="G2237" s="28">
        <v>45828.540277777778</v>
      </c>
    </row>
    <row r="2238" spans="1:7" x14ac:dyDescent="0.25">
      <c r="A2238" s="30" t="s">
        <v>9639</v>
      </c>
      <c r="B2238" s="30" t="s">
        <v>3314</v>
      </c>
      <c r="C2238" s="30" t="s">
        <v>706</v>
      </c>
      <c r="D2238" s="30" t="s">
        <v>77</v>
      </c>
      <c r="E2238" s="28">
        <v>45828.542094907411</v>
      </c>
      <c r="F2238" s="30" t="s">
        <v>698</v>
      </c>
      <c r="G2238" s="28">
        <v>45828.542094907411</v>
      </c>
    </row>
    <row r="2239" spans="1:7" x14ac:dyDescent="0.25">
      <c r="A2239" s="30" t="s">
        <v>9640</v>
      </c>
      <c r="B2239" s="30" t="s">
        <v>2697</v>
      </c>
      <c r="C2239" s="30" t="s">
        <v>699</v>
      </c>
      <c r="D2239" s="30" t="s">
        <v>61</v>
      </c>
      <c r="E2239" s="28">
        <v>45828.545335648145</v>
      </c>
      <c r="F2239" s="30" t="s">
        <v>721</v>
      </c>
      <c r="G2239" s="28">
        <v>45828.545335648145</v>
      </c>
    </row>
    <row r="2240" spans="1:7" x14ac:dyDescent="0.25">
      <c r="A2240" s="30" t="s">
        <v>9641</v>
      </c>
      <c r="B2240" s="30" t="s">
        <v>5499</v>
      </c>
      <c r="C2240" s="30" t="s">
        <v>714</v>
      </c>
      <c r="D2240" s="30" t="s">
        <v>715</v>
      </c>
      <c r="E2240" s="28">
        <v>45828.548993055556</v>
      </c>
      <c r="F2240" s="30" t="s">
        <v>698</v>
      </c>
      <c r="G2240" s="28">
        <v>45828.548993055556</v>
      </c>
    </row>
    <row r="2241" spans="1:7" x14ac:dyDescent="0.25">
      <c r="A2241" s="30" t="s">
        <v>9642</v>
      </c>
      <c r="B2241" s="30" t="s">
        <v>5776</v>
      </c>
      <c r="C2241" s="30" t="s">
        <v>714</v>
      </c>
      <c r="D2241" s="30" t="s">
        <v>715</v>
      </c>
      <c r="E2241" s="28">
        <v>45828.553310185183</v>
      </c>
      <c r="F2241" s="30" t="s">
        <v>698</v>
      </c>
      <c r="G2241" s="28">
        <v>45828.553310185183</v>
      </c>
    </row>
    <row r="2242" spans="1:7" x14ac:dyDescent="0.25">
      <c r="A2242" s="30" t="s">
        <v>9643</v>
      </c>
      <c r="B2242" s="30" t="s">
        <v>5796</v>
      </c>
      <c r="C2242" s="30" t="s">
        <v>714</v>
      </c>
      <c r="D2242" s="30" t="s">
        <v>715</v>
      </c>
      <c r="E2242" s="28">
        <v>45828.553506944445</v>
      </c>
      <c r="F2242" s="30" t="s">
        <v>698</v>
      </c>
      <c r="G2242" s="28">
        <v>45828.553506944445</v>
      </c>
    </row>
    <row r="2243" spans="1:7" x14ac:dyDescent="0.25">
      <c r="A2243" s="30" t="s">
        <v>9644</v>
      </c>
      <c r="B2243" s="30" t="s">
        <v>5789</v>
      </c>
      <c r="C2243" s="30" t="s">
        <v>714</v>
      </c>
      <c r="D2243" s="30" t="s">
        <v>715</v>
      </c>
      <c r="E2243" s="28">
        <v>45828.553773148145</v>
      </c>
      <c r="F2243" s="30" t="s">
        <v>698</v>
      </c>
      <c r="G2243" s="28">
        <v>45828.553773148145</v>
      </c>
    </row>
    <row r="2244" spans="1:7" x14ac:dyDescent="0.25">
      <c r="A2244" s="30" t="s">
        <v>9645</v>
      </c>
      <c r="B2244" s="30" t="s">
        <v>5722</v>
      </c>
      <c r="C2244" s="30" t="s">
        <v>714</v>
      </c>
      <c r="D2244" s="30" t="s">
        <v>715</v>
      </c>
      <c r="E2244" s="28">
        <v>45828.553877314815</v>
      </c>
      <c r="F2244" s="30" t="s">
        <v>698</v>
      </c>
      <c r="G2244" s="28">
        <v>45828.553877314815</v>
      </c>
    </row>
    <row r="2245" spans="1:7" x14ac:dyDescent="0.25">
      <c r="A2245" s="30" t="s">
        <v>9646</v>
      </c>
      <c r="B2245" s="30" t="s">
        <v>8448</v>
      </c>
      <c r="C2245" s="30" t="s">
        <v>701</v>
      </c>
      <c r="D2245" s="30" t="s">
        <v>710</v>
      </c>
      <c r="E2245" s="28">
        <v>45828.557500000003</v>
      </c>
      <c r="F2245" s="30" t="s">
        <v>698</v>
      </c>
      <c r="G2245" s="28">
        <v>45828.557500000003</v>
      </c>
    </row>
    <row r="2246" spans="1:7" x14ac:dyDescent="0.25">
      <c r="A2246" s="30" t="s">
        <v>9647</v>
      </c>
      <c r="B2246" s="30" t="s">
        <v>8448</v>
      </c>
      <c r="C2246" s="30" t="s">
        <v>704</v>
      </c>
      <c r="D2246" s="30" t="s">
        <v>710</v>
      </c>
      <c r="E2246" s="28">
        <v>45828.557835648149</v>
      </c>
      <c r="F2246" s="30" t="s">
        <v>698</v>
      </c>
      <c r="G2246" s="28">
        <v>45828.557835648149</v>
      </c>
    </row>
    <row r="2247" spans="1:7" x14ac:dyDescent="0.25">
      <c r="A2247" s="30" t="s">
        <v>9648</v>
      </c>
      <c r="B2247" s="30" t="s">
        <v>6315</v>
      </c>
      <c r="C2247" s="30" t="s">
        <v>701</v>
      </c>
      <c r="D2247" s="30" t="s">
        <v>702</v>
      </c>
      <c r="E2247" s="28">
        <v>45828.559282407405</v>
      </c>
      <c r="F2247" s="30" t="s">
        <v>698</v>
      </c>
      <c r="G2247" s="28">
        <v>45828.559282407405</v>
      </c>
    </row>
    <row r="2248" spans="1:7" x14ac:dyDescent="0.25">
      <c r="A2248" s="30" t="s">
        <v>9649</v>
      </c>
      <c r="B2248" s="30" t="s">
        <v>6310</v>
      </c>
      <c r="C2248" s="30" t="s">
        <v>701</v>
      </c>
      <c r="D2248" s="30" t="s">
        <v>702</v>
      </c>
      <c r="E2248" s="28">
        <v>45828.559328703705</v>
      </c>
      <c r="F2248" s="30" t="s">
        <v>698</v>
      </c>
      <c r="G2248" s="28">
        <v>45828.559328703705</v>
      </c>
    </row>
    <row r="2249" spans="1:7" x14ac:dyDescent="0.25">
      <c r="A2249" s="30" t="s">
        <v>9650</v>
      </c>
      <c r="B2249" s="30" t="s">
        <v>6315</v>
      </c>
      <c r="C2249" s="30" t="s">
        <v>704</v>
      </c>
      <c r="D2249" s="30" t="s">
        <v>710</v>
      </c>
      <c r="E2249" s="28">
        <v>45828.559814814813</v>
      </c>
      <c r="F2249" s="30" t="s">
        <v>698</v>
      </c>
      <c r="G2249" s="28">
        <v>45828.559814814813</v>
      </c>
    </row>
    <row r="2250" spans="1:7" x14ac:dyDescent="0.25">
      <c r="A2250" s="30" t="s">
        <v>9651</v>
      </c>
      <c r="B2250" s="30" t="s">
        <v>8335</v>
      </c>
      <c r="C2250" s="30" t="s">
        <v>696</v>
      </c>
      <c r="D2250" s="30" t="s">
        <v>709</v>
      </c>
      <c r="E2250" s="28">
        <v>45828.560185185182</v>
      </c>
      <c r="F2250" s="30" t="s">
        <v>698</v>
      </c>
      <c r="G2250" s="28">
        <v>45828.560185185182</v>
      </c>
    </row>
    <row r="2251" spans="1:7" x14ac:dyDescent="0.25">
      <c r="A2251" s="30" t="s">
        <v>9652</v>
      </c>
      <c r="B2251" s="30" t="s">
        <v>5599</v>
      </c>
      <c r="C2251" s="30" t="s">
        <v>701</v>
      </c>
      <c r="D2251" s="30" t="s">
        <v>713</v>
      </c>
      <c r="E2251" s="28">
        <v>45828.561689814815</v>
      </c>
      <c r="F2251" s="30" t="s">
        <v>698</v>
      </c>
      <c r="G2251" s="28">
        <v>45828.561689814815</v>
      </c>
    </row>
    <row r="2252" spans="1:7" x14ac:dyDescent="0.25">
      <c r="A2252" s="30" t="s">
        <v>9653</v>
      </c>
      <c r="B2252" s="30" t="s">
        <v>5599</v>
      </c>
      <c r="C2252" s="30" t="s">
        <v>704</v>
      </c>
      <c r="D2252" s="30" t="s">
        <v>713</v>
      </c>
      <c r="E2252" s="28">
        <v>45828.561979166669</v>
      </c>
      <c r="F2252" s="30" t="s">
        <v>698</v>
      </c>
      <c r="G2252" s="28">
        <v>45828.561979166669</v>
      </c>
    </row>
    <row r="2253" spans="1:7" x14ac:dyDescent="0.25">
      <c r="A2253" s="30" t="s">
        <v>9654</v>
      </c>
      <c r="B2253" s="30" t="s">
        <v>3318</v>
      </c>
      <c r="C2253" s="30" t="s">
        <v>706</v>
      </c>
      <c r="D2253" s="30" t="s">
        <v>61</v>
      </c>
      <c r="E2253" s="28">
        <v>45828.561701388891</v>
      </c>
      <c r="F2253" s="30" t="s">
        <v>698</v>
      </c>
      <c r="G2253" s="28">
        <v>45828.561701388891</v>
      </c>
    </row>
    <row r="2254" spans="1:7" x14ac:dyDescent="0.25">
      <c r="A2254" s="30" t="s">
        <v>9655</v>
      </c>
      <c r="B2254" s="30" t="s">
        <v>3863</v>
      </c>
      <c r="C2254" s="30" t="s">
        <v>701</v>
      </c>
      <c r="D2254" s="30" t="s">
        <v>713</v>
      </c>
      <c r="E2254" s="28">
        <v>45828.570300925923</v>
      </c>
      <c r="F2254" s="30" t="s">
        <v>698</v>
      </c>
      <c r="G2254" s="28">
        <v>45828.570300925923</v>
      </c>
    </row>
    <row r="2255" spans="1:7" x14ac:dyDescent="0.25">
      <c r="A2255" s="30" t="s">
        <v>9656</v>
      </c>
      <c r="B2255" s="30" t="s">
        <v>3863</v>
      </c>
      <c r="C2255" s="30" t="s">
        <v>704</v>
      </c>
      <c r="D2255" s="30" t="s">
        <v>713</v>
      </c>
      <c r="E2255" s="28">
        <v>45828.570856481485</v>
      </c>
      <c r="F2255" s="30" t="s">
        <v>698</v>
      </c>
      <c r="G2255" s="28">
        <v>45828.570856481485</v>
      </c>
    </row>
    <row r="2256" spans="1:7" x14ac:dyDescent="0.25">
      <c r="A2256" s="30" t="s">
        <v>9657</v>
      </c>
      <c r="B2256" s="30" t="s">
        <v>5072</v>
      </c>
      <c r="C2256" s="30" t="s">
        <v>699</v>
      </c>
      <c r="D2256" s="30" t="s">
        <v>119</v>
      </c>
      <c r="E2256" s="28">
        <v>45828.570416666669</v>
      </c>
      <c r="F2256" s="30" t="s">
        <v>698</v>
      </c>
      <c r="G2256" s="28">
        <v>45828.570416666669</v>
      </c>
    </row>
    <row r="2257" spans="1:7" x14ac:dyDescent="0.25">
      <c r="A2257" s="30" t="s">
        <v>9658</v>
      </c>
      <c r="B2257" s="30" t="s">
        <v>5072</v>
      </c>
      <c r="C2257" s="30" t="s">
        <v>706</v>
      </c>
      <c r="D2257" s="30" t="s">
        <v>119</v>
      </c>
      <c r="E2257" s="28">
        <v>45828.571331018517</v>
      </c>
      <c r="F2257" s="30" t="s">
        <v>698</v>
      </c>
      <c r="G2257" s="28">
        <v>45828.571331018517</v>
      </c>
    </row>
    <row r="2258" spans="1:7" x14ac:dyDescent="0.25">
      <c r="A2258" s="30" t="s">
        <v>9659</v>
      </c>
      <c r="B2258" s="30" t="s">
        <v>6224</v>
      </c>
      <c r="C2258" s="30" t="s">
        <v>696</v>
      </c>
      <c r="D2258" s="30" t="s">
        <v>711</v>
      </c>
      <c r="E2258" s="28">
        <v>45828.572442129633</v>
      </c>
      <c r="F2258" s="30" t="s">
        <v>698</v>
      </c>
      <c r="G2258" s="28">
        <v>45828.572442129633</v>
      </c>
    </row>
    <row r="2259" spans="1:7" x14ac:dyDescent="0.25">
      <c r="A2259" s="30" t="s">
        <v>9660</v>
      </c>
      <c r="B2259" s="30" t="s">
        <v>6217</v>
      </c>
      <c r="C2259" s="30" t="s">
        <v>696</v>
      </c>
      <c r="D2259" s="30" t="s">
        <v>711</v>
      </c>
      <c r="E2259" s="28">
        <v>45828.572511574072</v>
      </c>
      <c r="F2259" s="30" t="s">
        <v>698</v>
      </c>
      <c r="G2259" s="28">
        <v>45828.572511574072</v>
      </c>
    </row>
    <row r="2260" spans="1:7" x14ac:dyDescent="0.25">
      <c r="A2260" s="30" t="s">
        <v>9661</v>
      </c>
      <c r="B2260" s="30" t="s">
        <v>6226</v>
      </c>
      <c r="C2260" s="30" t="s">
        <v>696</v>
      </c>
      <c r="D2260" s="30" t="s">
        <v>711</v>
      </c>
      <c r="E2260" s="28">
        <v>45828.572581018518</v>
      </c>
      <c r="F2260" s="30" t="s">
        <v>698</v>
      </c>
      <c r="G2260" s="28">
        <v>45828.572581018518</v>
      </c>
    </row>
    <row r="2261" spans="1:7" x14ac:dyDescent="0.25">
      <c r="A2261" s="30" t="s">
        <v>9662</v>
      </c>
      <c r="B2261" s="30" t="s">
        <v>6228</v>
      </c>
      <c r="C2261" s="30" t="s">
        <v>696</v>
      </c>
      <c r="D2261" s="30" t="s">
        <v>711</v>
      </c>
      <c r="E2261" s="28">
        <v>45828.572650462964</v>
      </c>
      <c r="F2261" s="30" t="s">
        <v>698</v>
      </c>
      <c r="G2261" s="28">
        <v>45828.572650462964</v>
      </c>
    </row>
    <row r="2262" spans="1:7" x14ac:dyDescent="0.25">
      <c r="A2262" s="30" t="s">
        <v>9663</v>
      </c>
      <c r="B2262" s="30" t="s">
        <v>4926</v>
      </c>
      <c r="C2262" s="30" t="s">
        <v>691</v>
      </c>
      <c r="D2262" s="30" t="s">
        <v>692</v>
      </c>
      <c r="E2262" s="28">
        <v>45828.573055555556</v>
      </c>
      <c r="F2262" s="30" t="s">
        <v>698</v>
      </c>
      <c r="G2262" s="28">
        <v>45828.573055555556</v>
      </c>
    </row>
    <row r="2263" spans="1:7" x14ac:dyDescent="0.25">
      <c r="A2263" s="30" t="s">
        <v>9664</v>
      </c>
      <c r="B2263" s="30" t="s">
        <v>8501</v>
      </c>
      <c r="C2263" s="30" t="s">
        <v>701</v>
      </c>
      <c r="D2263" s="30" t="s">
        <v>705</v>
      </c>
      <c r="E2263" s="28">
        <v>45828.574803240743</v>
      </c>
      <c r="F2263" s="30" t="s">
        <v>698</v>
      </c>
      <c r="G2263" s="28">
        <v>45828.574803240743</v>
      </c>
    </row>
    <row r="2264" spans="1:7" x14ac:dyDescent="0.25">
      <c r="A2264" s="30" t="s">
        <v>9665</v>
      </c>
      <c r="B2264" s="30" t="s">
        <v>8499</v>
      </c>
      <c r="C2264" s="30" t="s">
        <v>701</v>
      </c>
      <c r="D2264" s="30" t="s">
        <v>705</v>
      </c>
      <c r="E2264" s="28">
        <v>45828.574837962966</v>
      </c>
      <c r="F2264" s="30" t="s">
        <v>698</v>
      </c>
      <c r="G2264" s="28">
        <v>45828.574837962966</v>
      </c>
    </row>
    <row r="2265" spans="1:7" x14ac:dyDescent="0.25">
      <c r="A2265" s="30" t="s">
        <v>9666</v>
      </c>
      <c r="B2265" s="30" t="s">
        <v>8501</v>
      </c>
      <c r="C2265" s="30" t="s">
        <v>704</v>
      </c>
      <c r="D2265" s="30" t="s">
        <v>705</v>
      </c>
      <c r="E2265" s="28">
        <v>45828.575104166666</v>
      </c>
      <c r="F2265" s="30" t="s">
        <v>698</v>
      </c>
      <c r="G2265" s="28">
        <v>45828.575104166666</v>
      </c>
    </row>
    <row r="2266" spans="1:7" x14ac:dyDescent="0.25">
      <c r="A2266" s="30" t="s">
        <v>9667</v>
      </c>
      <c r="B2266" s="30" t="s">
        <v>8499</v>
      </c>
      <c r="C2266" s="30" t="s">
        <v>704</v>
      </c>
      <c r="D2266" s="30" t="s">
        <v>705</v>
      </c>
      <c r="E2266" s="28">
        <v>45828.575208333335</v>
      </c>
      <c r="F2266" s="30" t="s">
        <v>698</v>
      </c>
      <c r="G2266" s="28">
        <v>45828.575208333335</v>
      </c>
    </row>
    <row r="2267" spans="1:7" x14ac:dyDescent="0.25">
      <c r="A2267" s="30" t="s">
        <v>9668</v>
      </c>
      <c r="B2267" s="30" t="s">
        <v>2766</v>
      </c>
      <c r="C2267" s="30" t="s">
        <v>706</v>
      </c>
      <c r="D2267" s="30" t="s">
        <v>77</v>
      </c>
      <c r="E2267" s="28">
        <v>45828.575844907406</v>
      </c>
      <c r="F2267" s="30" t="s">
        <v>698</v>
      </c>
      <c r="G2267" s="28">
        <v>45828.575844907406</v>
      </c>
    </row>
    <row r="2268" spans="1:7" x14ac:dyDescent="0.25">
      <c r="A2268" s="30" t="s">
        <v>9669</v>
      </c>
      <c r="B2268" s="30" t="s">
        <v>2778</v>
      </c>
      <c r="C2268" s="30" t="s">
        <v>706</v>
      </c>
      <c r="D2268" s="30" t="s">
        <v>77</v>
      </c>
      <c r="E2268" s="28">
        <v>45828.575972222221</v>
      </c>
      <c r="F2268" s="30" t="s">
        <v>698</v>
      </c>
      <c r="G2268" s="28">
        <v>45828.575972222221</v>
      </c>
    </row>
    <row r="2269" spans="1:7" x14ac:dyDescent="0.25">
      <c r="A2269" s="30" t="s">
        <v>9670</v>
      </c>
      <c r="B2269" s="30" t="s">
        <v>2780</v>
      </c>
      <c r="C2269" s="30" t="s">
        <v>706</v>
      </c>
      <c r="D2269" s="30" t="s">
        <v>77</v>
      </c>
      <c r="E2269" s="28">
        <v>45828.576157407406</v>
      </c>
      <c r="F2269" s="30" t="s">
        <v>698</v>
      </c>
      <c r="G2269" s="28">
        <v>45828.576157407406</v>
      </c>
    </row>
    <row r="2270" spans="1:7" x14ac:dyDescent="0.25">
      <c r="A2270" s="30" t="s">
        <v>9671</v>
      </c>
      <c r="B2270" s="30" t="s">
        <v>6073</v>
      </c>
      <c r="C2270" s="30" t="s">
        <v>699</v>
      </c>
      <c r="D2270" s="30" t="s">
        <v>73</v>
      </c>
      <c r="E2270" s="28">
        <v>45828.576018518521</v>
      </c>
      <c r="F2270" s="30" t="s">
        <v>698</v>
      </c>
      <c r="G2270" s="28">
        <v>45828.576018518521</v>
      </c>
    </row>
    <row r="2271" spans="1:7" x14ac:dyDescent="0.25">
      <c r="A2271" s="30" t="s">
        <v>9672</v>
      </c>
      <c r="B2271" s="30" t="s">
        <v>8450</v>
      </c>
      <c r="C2271" s="30" t="s">
        <v>701</v>
      </c>
      <c r="D2271" s="30" t="s">
        <v>716</v>
      </c>
      <c r="E2271" s="28">
        <v>45828.580706018518</v>
      </c>
      <c r="F2271" s="30" t="s">
        <v>698</v>
      </c>
      <c r="G2271" s="28">
        <v>45828.580706018518</v>
      </c>
    </row>
    <row r="2272" spans="1:7" x14ac:dyDescent="0.25">
      <c r="A2272" s="30" t="s">
        <v>9673</v>
      </c>
      <c r="B2272" s="30" t="s">
        <v>6073</v>
      </c>
      <c r="C2272" s="30" t="s">
        <v>706</v>
      </c>
      <c r="D2272" s="30" t="s">
        <v>73</v>
      </c>
      <c r="E2272" s="28">
        <v>45828.580706018518</v>
      </c>
      <c r="F2272" s="30" t="s">
        <v>698</v>
      </c>
      <c r="G2272" s="28">
        <v>45828.580706018518</v>
      </c>
    </row>
    <row r="2273" spans="1:7" x14ac:dyDescent="0.25">
      <c r="A2273" s="30" t="s">
        <v>9674</v>
      </c>
      <c r="B2273" s="30" t="s">
        <v>6238</v>
      </c>
      <c r="C2273" s="30" t="s">
        <v>696</v>
      </c>
      <c r="D2273" s="30" t="s">
        <v>711</v>
      </c>
      <c r="E2273" s="28">
        <v>45828.589895833335</v>
      </c>
      <c r="F2273" s="30" t="s">
        <v>703</v>
      </c>
      <c r="G2273" s="28">
        <v>45828.589895833335</v>
      </c>
    </row>
    <row r="2274" spans="1:7" x14ac:dyDescent="0.25">
      <c r="A2274" s="30" t="s">
        <v>9675</v>
      </c>
      <c r="B2274" s="30" t="s">
        <v>4928</v>
      </c>
      <c r="C2274" s="30" t="s">
        <v>714</v>
      </c>
      <c r="D2274" s="30" t="s">
        <v>715</v>
      </c>
      <c r="E2274" s="28">
        <v>45828.599722222221</v>
      </c>
      <c r="F2274" s="30" t="s">
        <v>703</v>
      </c>
      <c r="G2274" s="28">
        <v>45828.599722222221</v>
      </c>
    </row>
    <row r="2275" spans="1:7" x14ac:dyDescent="0.25">
      <c r="A2275" s="30" t="s">
        <v>9676</v>
      </c>
      <c r="B2275" s="30" t="s">
        <v>8631</v>
      </c>
      <c r="C2275" s="30" t="s">
        <v>696</v>
      </c>
      <c r="D2275" s="30" t="s">
        <v>709</v>
      </c>
      <c r="E2275" s="28">
        <v>45828.600983796299</v>
      </c>
      <c r="F2275" s="30" t="s">
        <v>703</v>
      </c>
      <c r="G2275" s="28">
        <v>45828.600983796299</v>
      </c>
    </row>
    <row r="2276" spans="1:7" x14ac:dyDescent="0.25">
      <c r="A2276" s="30" t="s">
        <v>9677</v>
      </c>
      <c r="B2276" s="30" t="s">
        <v>5789</v>
      </c>
      <c r="C2276" s="30" t="s">
        <v>699</v>
      </c>
      <c r="D2276" s="30" t="s">
        <v>77</v>
      </c>
      <c r="E2276" s="28">
        <v>45828.601990740739</v>
      </c>
      <c r="F2276" s="30" t="s">
        <v>721</v>
      </c>
      <c r="G2276" s="28">
        <v>45828.601990740739</v>
      </c>
    </row>
    <row r="2277" spans="1:7" x14ac:dyDescent="0.25">
      <c r="A2277" s="30" t="s">
        <v>9678</v>
      </c>
      <c r="B2277" s="30" t="s">
        <v>5722</v>
      </c>
      <c r="C2277" s="30" t="s">
        <v>699</v>
      </c>
      <c r="D2277" s="30" t="s">
        <v>77</v>
      </c>
      <c r="E2277" s="28">
        <v>45828.604675925926</v>
      </c>
      <c r="F2277" s="30" t="s">
        <v>721</v>
      </c>
      <c r="G2277" s="28">
        <v>45828.604675925926</v>
      </c>
    </row>
    <row r="2278" spans="1:7" x14ac:dyDescent="0.25">
      <c r="A2278" s="30" t="s">
        <v>9679</v>
      </c>
      <c r="B2278" s="30" t="s">
        <v>1418</v>
      </c>
      <c r="C2278" s="30" t="s">
        <v>699</v>
      </c>
      <c r="D2278" s="30" t="s">
        <v>61</v>
      </c>
      <c r="E2278" s="28">
        <v>45828.606574074074</v>
      </c>
      <c r="F2278" s="30" t="s">
        <v>700</v>
      </c>
      <c r="G2278" s="28">
        <v>45828.606574074074</v>
      </c>
    </row>
    <row r="2279" spans="1:7" x14ac:dyDescent="0.25">
      <c r="A2279" s="30" t="s">
        <v>9680</v>
      </c>
      <c r="B2279" s="30" t="s">
        <v>4968</v>
      </c>
      <c r="C2279" s="30" t="s">
        <v>699</v>
      </c>
      <c r="D2279" s="30" t="s">
        <v>61</v>
      </c>
      <c r="E2279" s="28">
        <v>45828.607222222221</v>
      </c>
      <c r="F2279" s="30" t="s">
        <v>700</v>
      </c>
      <c r="G2279" s="28">
        <v>45828.607222222221</v>
      </c>
    </row>
    <row r="2280" spans="1:7" x14ac:dyDescent="0.25">
      <c r="A2280" s="30" t="s">
        <v>9681</v>
      </c>
      <c r="B2280" s="30" t="s">
        <v>4377</v>
      </c>
      <c r="C2280" s="30" t="s">
        <v>706</v>
      </c>
      <c r="D2280" s="30" t="s">
        <v>61</v>
      </c>
      <c r="E2280" s="28">
        <v>45828.605879629627</v>
      </c>
      <c r="F2280" s="30" t="s">
        <v>698</v>
      </c>
      <c r="G2280" s="28">
        <v>45828.605879629627</v>
      </c>
    </row>
    <row r="2281" spans="1:7" x14ac:dyDescent="0.25">
      <c r="A2281" s="30" t="s">
        <v>9682</v>
      </c>
      <c r="B2281" s="30" t="s">
        <v>1418</v>
      </c>
      <c r="C2281" s="30" t="s">
        <v>706</v>
      </c>
      <c r="D2281" s="30" t="s">
        <v>61</v>
      </c>
      <c r="E2281" s="28">
        <v>45828.606747685182</v>
      </c>
      <c r="F2281" s="30" t="s">
        <v>698</v>
      </c>
      <c r="G2281" s="28">
        <v>45828.606747685182</v>
      </c>
    </row>
    <row r="2282" spans="1:7" x14ac:dyDescent="0.25">
      <c r="A2282" s="30" t="s">
        <v>9683</v>
      </c>
      <c r="B2282" s="30" t="s">
        <v>4968</v>
      </c>
      <c r="C2282" s="30" t="s">
        <v>706</v>
      </c>
      <c r="D2282" s="30" t="s">
        <v>61</v>
      </c>
      <c r="E2282" s="28">
        <v>45828.607430555552</v>
      </c>
      <c r="F2282" s="30" t="s">
        <v>698</v>
      </c>
      <c r="G2282" s="28">
        <v>45828.607430555552</v>
      </c>
    </row>
    <row r="2283" spans="1:7" x14ac:dyDescent="0.25">
      <c r="A2283" s="30" t="s">
        <v>9684</v>
      </c>
      <c r="B2283" s="30" t="s">
        <v>3333</v>
      </c>
      <c r="C2283" s="30" t="s">
        <v>706</v>
      </c>
      <c r="D2283" s="30" t="s">
        <v>77</v>
      </c>
      <c r="E2283" s="28">
        <v>45828.611192129632</v>
      </c>
      <c r="F2283" s="30" t="s">
        <v>698</v>
      </c>
      <c r="G2283" s="28">
        <v>45828.611192129632</v>
      </c>
    </row>
    <row r="2284" spans="1:7" x14ac:dyDescent="0.25">
      <c r="A2284" s="30" t="s">
        <v>9685</v>
      </c>
      <c r="B2284" s="30" t="s">
        <v>8522</v>
      </c>
      <c r="C2284" s="30" t="s">
        <v>701</v>
      </c>
      <c r="D2284" s="30" t="s">
        <v>710</v>
      </c>
      <c r="E2284" s="28">
        <v>45828.611273148148</v>
      </c>
      <c r="F2284" s="30" t="s">
        <v>703</v>
      </c>
      <c r="G2284" s="28">
        <v>45828.611273148148</v>
      </c>
    </row>
    <row r="2285" spans="1:7" x14ac:dyDescent="0.25">
      <c r="A2285" s="30" t="s">
        <v>9686</v>
      </c>
      <c r="B2285" s="30" t="s">
        <v>8493</v>
      </c>
      <c r="C2285" s="30" t="s">
        <v>701</v>
      </c>
      <c r="D2285" s="30" t="s">
        <v>710</v>
      </c>
      <c r="E2285" s="28">
        <v>45828.611342592594</v>
      </c>
      <c r="F2285" s="30" t="s">
        <v>703</v>
      </c>
      <c r="G2285" s="28">
        <v>45828.611342592594</v>
      </c>
    </row>
    <row r="2286" spans="1:7" x14ac:dyDescent="0.25">
      <c r="A2286" s="30" t="s">
        <v>9687</v>
      </c>
      <c r="B2286" s="30" t="s">
        <v>5750</v>
      </c>
      <c r="C2286" s="30" t="s">
        <v>699</v>
      </c>
      <c r="D2286" s="30" t="s">
        <v>77</v>
      </c>
      <c r="E2286" s="28">
        <v>45828.611342592594</v>
      </c>
      <c r="F2286" s="30" t="s">
        <v>721</v>
      </c>
      <c r="G2286" s="28">
        <v>45828.611342592594</v>
      </c>
    </row>
    <row r="2287" spans="1:7" x14ac:dyDescent="0.25">
      <c r="A2287" s="30" t="s">
        <v>9688</v>
      </c>
      <c r="B2287" s="30" t="s">
        <v>4989</v>
      </c>
      <c r="C2287" s="30" t="s">
        <v>699</v>
      </c>
      <c r="D2287" s="30" t="s">
        <v>77</v>
      </c>
      <c r="E2287" s="28">
        <v>45828.61136574074</v>
      </c>
      <c r="F2287" s="30" t="s">
        <v>721</v>
      </c>
      <c r="G2287" s="28">
        <v>45828.61136574074</v>
      </c>
    </row>
    <row r="2288" spans="1:7" x14ac:dyDescent="0.25">
      <c r="A2288" s="30" t="s">
        <v>9689</v>
      </c>
      <c r="B2288" s="30" t="s">
        <v>8493</v>
      </c>
      <c r="C2288" s="30" t="s">
        <v>704</v>
      </c>
      <c r="D2288" s="30" t="s">
        <v>710</v>
      </c>
      <c r="E2288" s="28">
        <v>45828.611608796295</v>
      </c>
      <c r="F2288" s="30" t="s">
        <v>703</v>
      </c>
      <c r="G2288" s="28">
        <v>45828.611608796295</v>
      </c>
    </row>
    <row r="2289" spans="1:7" x14ac:dyDescent="0.25">
      <c r="A2289" s="30" t="s">
        <v>9690</v>
      </c>
      <c r="B2289" s="30" t="s">
        <v>8522</v>
      </c>
      <c r="C2289" s="30" t="s">
        <v>704</v>
      </c>
      <c r="D2289" s="30" t="s">
        <v>710</v>
      </c>
      <c r="E2289" s="28">
        <v>45828.611643518518</v>
      </c>
      <c r="F2289" s="30" t="s">
        <v>703</v>
      </c>
      <c r="G2289" s="28">
        <v>45828.611643518518</v>
      </c>
    </row>
    <row r="2290" spans="1:7" x14ac:dyDescent="0.25">
      <c r="A2290" s="30" t="s">
        <v>9691</v>
      </c>
      <c r="B2290" s="30" t="s">
        <v>2800</v>
      </c>
      <c r="C2290" s="30" t="s">
        <v>699</v>
      </c>
      <c r="D2290" s="30" t="s">
        <v>77</v>
      </c>
      <c r="E2290" s="28">
        <v>45828.617604166669</v>
      </c>
      <c r="F2290" s="30" t="s">
        <v>721</v>
      </c>
      <c r="G2290" s="28">
        <v>45828.617604166669</v>
      </c>
    </row>
    <row r="2291" spans="1:7" x14ac:dyDescent="0.25">
      <c r="A2291" s="30" t="s">
        <v>9692</v>
      </c>
      <c r="B2291" s="30" t="s">
        <v>2093</v>
      </c>
      <c r="C2291" s="30" t="s">
        <v>714</v>
      </c>
      <c r="D2291" s="30" t="s">
        <v>715</v>
      </c>
      <c r="E2291" s="28">
        <v>45828.622442129628</v>
      </c>
      <c r="F2291" s="30" t="s">
        <v>703</v>
      </c>
      <c r="G2291" s="28">
        <v>45828.622442129628</v>
      </c>
    </row>
    <row r="2292" spans="1:7" x14ac:dyDescent="0.25">
      <c r="A2292" s="30" t="s">
        <v>9693</v>
      </c>
      <c r="B2292" s="30" t="s">
        <v>6124</v>
      </c>
      <c r="C2292" s="30" t="s">
        <v>691</v>
      </c>
      <c r="D2292" s="30" t="s">
        <v>692</v>
      </c>
      <c r="E2292" s="28">
        <v>45828.627604166664</v>
      </c>
      <c r="F2292" s="30" t="s">
        <v>703</v>
      </c>
      <c r="G2292" s="28">
        <v>45828.627604166664</v>
      </c>
    </row>
    <row r="2293" spans="1:7" x14ac:dyDescent="0.25">
      <c r="A2293" s="30" t="s">
        <v>9694</v>
      </c>
      <c r="B2293" s="30" t="s">
        <v>5480</v>
      </c>
      <c r="C2293" s="30" t="s">
        <v>691</v>
      </c>
      <c r="D2293" s="30" t="s">
        <v>692</v>
      </c>
      <c r="E2293" s="28">
        <v>45828.627696759257</v>
      </c>
      <c r="F2293" s="30" t="s">
        <v>703</v>
      </c>
      <c r="G2293" s="28">
        <v>45828.627696759257</v>
      </c>
    </row>
    <row r="2294" spans="1:7" x14ac:dyDescent="0.25">
      <c r="A2294" s="30" t="s">
        <v>9695</v>
      </c>
      <c r="B2294" s="30" t="s">
        <v>5472</v>
      </c>
      <c r="C2294" s="30" t="s">
        <v>691</v>
      </c>
      <c r="D2294" s="30" t="s">
        <v>692</v>
      </c>
      <c r="E2294" s="28">
        <v>45828.627754629626</v>
      </c>
      <c r="F2294" s="30" t="s">
        <v>703</v>
      </c>
      <c r="G2294" s="28">
        <v>45828.627754629626</v>
      </c>
    </row>
    <row r="2295" spans="1:7" x14ac:dyDescent="0.25">
      <c r="A2295" s="30" t="s">
        <v>9696</v>
      </c>
      <c r="B2295" s="30" t="s">
        <v>5482</v>
      </c>
      <c r="C2295" s="30" t="s">
        <v>691</v>
      </c>
      <c r="D2295" s="30" t="s">
        <v>692</v>
      </c>
      <c r="E2295" s="28">
        <v>45828.627800925926</v>
      </c>
      <c r="F2295" s="30" t="s">
        <v>703</v>
      </c>
      <c r="G2295" s="28">
        <v>45828.627800925926</v>
      </c>
    </row>
    <row r="2296" spans="1:7" x14ac:dyDescent="0.25">
      <c r="A2296" s="30" t="s">
        <v>9697</v>
      </c>
      <c r="B2296" s="30" t="s">
        <v>6166</v>
      </c>
      <c r="C2296" s="30" t="s">
        <v>691</v>
      </c>
      <c r="D2296" s="30" t="s">
        <v>692</v>
      </c>
      <c r="E2296" s="28">
        <v>45828.628101851849</v>
      </c>
      <c r="F2296" s="30" t="s">
        <v>703</v>
      </c>
      <c r="G2296" s="28">
        <v>45828.628101851849</v>
      </c>
    </row>
    <row r="2297" spans="1:7" x14ac:dyDescent="0.25">
      <c r="A2297" s="30" t="s">
        <v>9698</v>
      </c>
      <c r="B2297" s="30" t="s">
        <v>2747</v>
      </c>
      <c r="C2297" s="30" t="s">
        <v>699</v>
      </c>
      <c r="D2297" s="30" t="s">
        <v>77</v>
      </c>
      <c r="E2297" s="28">
        <v>45828.634317129632</v>
      </c>
      <c r="F2297" s="30" t="s">
        <v>721</v>
      </c>
      <c r="G2297" s="28">
        <v>45828.634317129632</v>
      </c>
    </row>
    <row r="2298" spans="1:7" x14ac:dyDescent="0.25">
      <c r="A2298" s="30" t="s">
        <v>9699</v>
      </c>
      <c r="B2298" s="30" t="s">
        <v>5499</v>
      </c>
      <c r="C2298" s="30" t="s">
        <v>699</v>
      </c>
      <c r="D2298" s="30" t="s">
        <v>77</v>
      </c>
      <c r="E2298" s="28">
        <v>45828.643101851849</v>
      </c>
      <c r="F2298" s="30" t="s">
        <v>721</v>
      </c>
      <c r="G2298" s="28">
        <v>45828.643101851849</v>
      </c>
    </row>
    <row r="2299" spans="1:7" x14ac:dyDescent="0.25">
      <c r="A2299" s="30" t="s">
        <v>9700</v>
      </c>
      <c r="B2299" s="30" t="s">
        <v>8450</v>
      </c>
      <c r="C2299" s="30" t="s">
        <v>704</v>
      </c>
      <c r="D2299" s="30" t="s">
        <v>716</v>
      </c>
      <c r="E2299" s="28">
        <v>45828.643449074072</v>
      </c>
      <c r="F2299" s="30" t="s">
        <v>703</v>
      </c>
      <c r="G2299" s="28">
        <v>45828.643449074072</v>
      </c>
    </row>
    <row r="2300" spans="1:7" x14ac:dyDescent="0.25">
      <c r="A2300" s="30" t="s">
        <v>9701</v>
      </c>
      <c r="B2300" s="30" t="s">
        <v>8348</v>
      </c>
      <c r="C2300" s="30" t="s">
        <v>696</v>
      </c>
      <c r="D2300" s="30" t="s">
        <v>708</v>
      </c>
      <c r="E2300" s="28">
        <v>45828.646516203706</v>
      </c>
      <c r="F2300" s="30" t="s">
        <v>703</v>
      </c>
      <c r="G2300" s="28">
        <v>45828.646516203706</v>
      </c>
    </row>
    <row r="2301" spans="1:7" x14ac:dyDescent="0.25">
      <c r="A2301" s="30" t="s">
        <v>9702</v>
      </c>
      <c r="B2301" s="30" t="s">
        <v>6191</v>
      </c>
      <c r="C2301" s="30" t="s">
        <v>691</v>
      </c>
      <c r="D2301" s="30" t="s">
        <v>692</v>
      </c>
      <c r="E2301" s="28">
        <v>45828.644988425927</v>
      </c>
      <c r="F2301" s="30" t="s">
        <v>703</v>
      </c>
      <c r="G2301" s="28">
        <v>45828.644988425927</v>
      </c>
    </row>
    <row r="2302" spans="1:7" x14ac:dyDescent="0.25">
      <c r="A2302" s="30" t="s">
        <v>9703</v>
      </c>
      <c r="B2302" s="30" t="s">
        <v>6189</v>
      </c>
      <c r="C2302" s="30" t="s">
        <v>691</v>
      </c>
      <c r="D2302" s="30" t="s">
        <v>692</v>
      </c>
      <c r="E2302" s="28">
        <v>45828.64502314815</v>
      </c>
      <c r="F2302" s="30" t="s">
        <v>703</v>
      </c>
      <c r="G2302" s="28">
        <v>45828.64502314815</v>
      </c>
    </row>
    <row r="2303" spans="1:7" x14ac:dyDescent="0.25">
      <c r="A2303" s="30" t="s">
        <v>9704</v>
      </c>
      <c r="B2303" s="30" t="s">
        <v>4462</v>
      </c>
      <c r="C2303" s="30" t="s">
        <v>691</v>
      </c>
      <c r="D2303" s="30" t="s">
        <v>692</v>
      </c>
      <c r="E2303" s="28">
        <v>45828.646157407406</v>
      </c>
      <c r="F2303" s="30" t="s">
        <v>703</v>
      </c>
      <c r="G2303" s="28">
        <v>45828.646157407406</v>
      </c>
    </row>
    <row r="2304" spans="1:7" x14ac:dyDescent="0.25">
      <c r="A2304" s="30" t="s">
        <v>9705</v>
      </c>
      <c r="B2304" s="30" t="s">
        <v>3254</v>
      </c>
      <c r="C2304" s="30" t="s">
        <v>691</v>
      </c>
      <c r="D2304" s="30" t="s">
        <v>692</v>
      </c>
      <c r="E2304" s="28">
        <v>45828.646249999998</v>
      </c>
      <c r="F2304" s="30" t="s">
        <v>703</v>
      </c>
      <c r="G2304" s="28">
        <v>45828.646249999998</v>
      </c>
    </row>
    <row r="2305" spans="1:7" x14ac:dyDescent="0.25">
      <c r="A2305" s="30" t="s">
        <v>9706</v>
      </c>
      <c r="B2305" s="30" t="s">
        <v>4487</v>
      </c>
      <c r="C2305" s="30" t="s">
        <v>691</v>
      </c>
      <c r="D2305" s="30" t="s">
        <v>692</v>
      </c>
      <c r="E2305" s="28">
        <v>45828.646296296298</v>
      </c>
      <c r="F2305" s="30" t="s">
        <v>703</v>
      </c>
      <c r="G2305" s="28">
        <v>45828.646296296298</v>
      </c>
    </row>
    <row r="2306" spans="1:7" x14ac:dyDescent="0.25">
      <c r="A2306" s="30" t="s">
        <v>9707</v>
      </c>
      <c r="B2306" s="30" t="s">
        <v>2182</v>
      </c>
      <c r="C2306" s="30" t="s">
        <v>691</v>
      </c>
      <c r="D2306" s="30" t="s">
        <v>692</v>
      </c>
      <c r="E2306" s="28">
        <v>45828.646377314813</v>
      </c>
      <c r="F2306" s="30" t="s">
        <v>703</v>
      </c>
      <c r="G2306" s="28">
        <v>45828.646377314813</v>
      </c>
    </row>
    <row r="2307" spans="1:7" x14ac:dyDescent="0.25">
      <c r="A2307" s="30" t="s">
        <v>9708</v>
      </c>
      <c r="B2307" s="30" t="s">
        <v>3247</v>
      </c>
      <c r="C2307" s="30" t="s">
        <v>691</v>
      </c>
      <c r="D2307" s="30" t="s">
        <v>692</v>
      </c>
      <c r="E2307" s="28">
        <v>45828.646412037036</v>
      </c>
      <c r="F2307" s="30" t="s">
        <v>703</v>
      </c>
      <c r="G2307" s="28">
        <v>45828.646412037036</v>
      </c>
    </row>
    <row r="2308" spans="1:7" x14ac:dyDescent="0.25">
      <c r="A2308" s="30" t="s">
        <v>9709</v>
      </c>
      <c r="B2308" s="30" t="s">
        <v>3250</v>
      </c>
      <c r="C2308" s="30" t="s">
        <v>691</v>
      </c>
      <c r="D2308" s="30" t="s">
        <v>692</v>
      </c>
      <c r="E2308" s="28">
        <v>45828.646458333336</v>
      </c>
      <c r="F2308" s="30" t="s">
        <v>703</v>
      </c>
      <c r="G2308" s="28">
        <v>45828.646458333336</v>
      </c>
    </row>
    <row r="2309" spans="1:7" x14ac:dyDescent="0.25">
      <c r="A2309" s="30" t="s">
        <v>9710</v>
      </c>
      <c r="B2309" s="30" t="s">
        <v>6234</v>
      </c>
      <c r="C2309" s="30" t="s">
        <v>691</v>
      </c>
      <c r="D2309" s="30" t="s">
        <v>692</v>
      </c>
      <c r="E2309" s="28">
        <v>45828.646504629629</v>
      </c>
      <c r="F2309" s="30" t="s">
        <v>703</v>
      </c>
      <c r="G2309" s="28">
        <v>45828.646504629629</v>
      </c>
    </row>
    <row r="2310" spans="1:7" x14ac:dyDescent="0.25">
      <c r="A2310" s="30" t="s">
        <v>9711</v>
      </c>
      <c r="B2310" s="30" t="s">
        <v>6200</v>
      </c>
      <c r="C2310" s="30" t="s">
        <v>691</v>
      </c>
      <c r="D2310" s="30" t="s">
        <v>692</v>
      </c>
      <c r="E2310" s="28">
        <v>45828.646585648145</v>
      </c>
      <c r="F2310" s="30" t="s">
        <v>703</v>
      </c>
      <c r="G2310" s="28">
        <v>45828.646585648145</v>
      </c>
    </row>
    <row r="2311" spans="1:7" x14ac:dyDescent="0.25">
      <c r="A2311" s="30" t="s">
        <v>9712</v>
      </c>
      <c r="B2311" s="30" t="s">
        <v>4457</v>
      </c>
      <c r="C2311" s="30" t="s">
        <v>691</v>
      </c>
      <c r="D2311" s="30" t="s">
        <v>692</v>
      </c>
      <c r="E2311" s="28">
        <v>45828.647731481484</v>
      </c>
      <c r="F2311" s="30" t="s">
        <v>703</v>
      </c>
      <c r="G2311" s="28">
        <v>45828.647731481484</v>
      </c>
    </row>
    <row r="2312" spans="1:7" x14ac:dyDescent="0.25">
      <c r="A2312" s="30" t="s">
        <v>9713</v>
      </c>
      <c r="B2312" s="30" t="s">
        <v>4481</v>
      </c>
      <c r="C2312" s="30" t="s">
        <v>691</v>
      </c>
      <c r="D2312" s="30" t="s">
        <v>692</v>
      </c>
      <c r="E2312" s="28">
        <v>45828.647974537038</v>
      </c>
      <c r="F2312" s="30" t="s">
        <v>703</v>
      </c>
      <c r="G2312" s="28">
        <v>45828.647974537038</v>
      </c>
    </row>
    <row r="2313" spans="1:7" x14ac:dyDescent="0.25">
      <c r="A2313" s="30" t="s">
        <v>9714</v>
      </c>
      <c r="B2313" s="30" t="s">
        <v>6228</v>
      </c>
      <c r="C2313" s="30" t="s">
        <v>701</v>
      </c>
      <c r="D2313" s="30" t="s">
        <v>713</v>
      </c>
      <c r="E2313" s="28">
        <v>45828.650393518517</v>
      </c>
      <c r="F2313" s="30" t="s">
        <v>703</v>
      </c>
      <c r="G2313" s="28">
        <v>45828.650393518517</v>
      </c>
    </row>
    <row r="2314" spans="1:7" x14ac:dyDescent="0.25">
      <c r="A2314" s="30" t="s">
        <v>9715</v>
      </c>
      <c r="B2314" s="30" t="s">
        <v>6224</v>
      </c>
      <c r="C2314" s="30" t="s">
        <v>701</v>
      </c>
      <c r="D2314" s="30" t="s">
        <v>713</v>
      </c>
      <c r="E2314" s="28">
        <v>45828.650439814817</v>
      </c>
      <c r="F2314" s="30" t="s">
        <v>703</v>
      </c>
      <c r="G2314" s="28">
        <v>45828.650439814817</v>
      </c>
    </row>
    <row r="2315" spans="1:7" x14ac:dyDescent="0.25">
      <c r="A2315" s="30" t="s">
        <v>9716</v>
      </c>
      <c r="B2315" s="30" t="s">
        <v>6217</v>
      </c>
      <c r="C2315" s="30" t="s">
        <v>701</v>
      </c>
      <c r="D2315" s="30" t="s">
        <v>713</v>
      </c>
      <c r="E2315" s="28">
        <v>45828.650462962964</v>
      </c>
      <c r="F2315" s="30" t="s">
        <v>703</v>
      </c>
      <c r="G2315" s="28">
        <v>45828.650462962964</v>
      </c>
    </row>
    <row r="2316" spans="1:7" x14ac:dyDescent="0.25">
      <c r="A2316" s="30" t="s">
        <v>9717</v>
      </c>
      <c r="B2316" s="30" t="s">
        <v>6226</v>
      </c>
      <c r="C2316" s="30" t="s">
        <v>701</v>
      </c>
      <c r="D2316" s="30" t="s">
        <v>713</v>
      </c>
      <c r="E2316" s="28">
        <v>45828.650497685187</v>
      </c>
      <c r="F2316" s="30" t="s">
        <v>703</v>
      </c>
      <c r="G2316" s="28">
        <v>45828.650497685187</v>
      </c>
    </row>
    <row r="2317" spans="1:7" x14ac:dyDescent="0.25">
      <c r="A2317" s="30" t="s">
        <v>9718</v>
      </c>
      <c r="B2317" s="30" t="s">
        <v>3224</v>
      </c>
      <c r="C2317" s="30" t="s">
        <v>701</v>
      </c>
      <c r="D2317" s="30" t="s">
        <v>713</v>
      </c>
      <c r="E2317" s="28">
        <v>45828.650694444441</v>
      </c>
      <c r="F2317" s="30" t="s">
        <v>703</v>
      </c>
      <c r="G2317" s="28">
        <v>45828.650694444441</v>
      </c>
    </row>
    <row r="2318" spans="1:7" x14ac:dyDescent="0.25">
      <c r="A2318" s="30" t="s">
        <v>9719</v>
      </c>
      <c r="B2318" s="30" t="s">
        <v>3224</v>
      </c>
      <c r="C2318" s="30" t="s">
        <v>704</v>
      </c>
      <c r="D2318" s="30" t="s">
        <v>713</v>
      </c>
      <c r="E2318" s="28">
        <v>45828.651319444441</v>
      </c>
      <c r="F2318" s="30" t="s">
        <v>703</v>
      </c>
      <c r="G2318" s="28">
        <v>45828.651319444441</v>
      </c>
    </row>
    <row r="2319" spans="1:7" x14ac:dyDescent="0.25">
      <c r="A2319" s="30" t="s">
        <v>9720</v>
      </c>
      <c r="B2319" s="30" t="s">
        <v>6228</v>
      </c>
      <c r="C2319" s="30" t="s">
        <v>704</v>
      </c>
      <c r="D2319" s="30" t="s">
        <v>713</v>
      </c>
      <c r="E2319" s="28">
        <v>45828.651377314818</v>
      </c>
      <c r="F2319" s="30" t="s">
        <v>703</v>
      </c>
      <c r="G2319" s="28">
        <v>45828.651377314818</v>
      </c>
    </row>
    <row r="2320" spans="1:7" x14ac:dyDescent="0.25">
      <c r="A2320" s="30" t="s">
        <v>9721</v>
      </c>
      <c r="B2320" s="30" t="s">
        <v>6224</v>
      </c>
      <c r="C2320" s="30" t="s">
        <v>704</v>
      </c>
      <c r="D2320" s="30" t="s">
        <v>713</v>
      </c>
      <c r="E2320" s="28">
        <v>45828.651469907411</v>
      </c>
      <c r="F2320" s="30" t="s">
        <v>703</v>
      </c>
      <c r="G2320" s="28">
        <v>45828.651469907411</v>
      </c>
    </row>
    <row r="2321" spans="1:7" x14ac:dyDescent="0.25">
      <c r="A2321" s="30" t="s">
        <v>9722</v>
      </c>
      <c r="B2321" s="30" t="s">
        <v>6217</v>
      </c>
      <c r="C2321" s="30" t="s">
        <v>704</v>
      </c>
      <c r="D2321" s="30" t="s">
        <v>713</v>
      </c>
      <c r="E2321" s="28">
        <v>45828.651550925926</v>
      </c>
      <c r="F2321" s="30" t="s">
        <v>703</v>
      </c>
      <c r="G2321" s="28">
        <v>45828.651550925926</v>
      </c>
    </row>
    <row r="2322" spans="1:7" x14ac:dyDescent="0.25">
      <c r="A2322" s="30" t="s">
        <v>9723</v>
      </c>
      <c r="B2322" s="30" t="s">
        <v>6226</v>
      </c>
      <c r="C2322" s="30" t="s">
        <v>704</v>
      </c>
      <c r="D2322" s="30" t="s">
        <v>713</v>
      </c>
      <c r="E2322" s="28">
        <v>45828.651643518519</v>
      </c>
      <c r="F2322" s="30" t="s">
        <v>703</v>
      </c>
      <c r="G2322" s="28">
        <v>45828.651643518519</v>
      </c>
    </row>
    <row r="2323" spans="1:7" x14ac:dyDescent="0.25">
      <c r="A2323" s="30" t="s">
        <v>9724</v>
      </c>
      <c r="B2323" s="30" t="s">
        <v>5488</v>
      </c>
      <c r="C2323" s="30" t="s">
        <v>699</v>
      </c>
      <c r="D2323" s="30" t="s">
        <v>77</v>
      </c>
      <c r="E2323" s="28">
        <v>45828.651608796295</v>
      </c>
      <c r="F2323" s="30" t="s">
        <v>721</v>
      </c>
      <c r="G2323" s="28">
        <v>45828.651608796295</v>
      </c>
    </row>
    <row r="2324" spans="1:7" x14ac:dyDescent="0.25">
      <c r="A2324" s="30" t="s">
        <v>9725</v>
      </c>
      <c r="B2324" s="30" t="s">
        <v>2798</v>
      </c>
      <c r="C2324" s="30" t="s">
        <v>699</v>
      </c>
      <c r="D2324" s="30" t="s">
        <v>77</v>
      </c>
      <c r="E2324" s="28">
        <v>45828.653449074074</v>
      </c>
      <c r="F2324" s="30" t="s">
        <v>721</v>
      </c>
      <c r="G2324" s="28">
        <v>45828.653449074074</v>
      </c>
    </row>
    <row r="2325" spans="1:7" x14ac:dyDescent="0.25">
      <c r="A2325" s="30" t="s">
        <v>9726</v>
      </c>
      <c r="B2325" s="30" t="s">
        <v>6406</v>
      </c>
      <c r="C2325" s="30" t="s">
        <v>691</v>
      </c>
      <c r="D2325" s="30" t="s">
        <v>692</v>
      </c>
      <c r="E2325" s="28">
        <v>45828.655763888892</v>
      </c>
      <c r="F2325" s="30" t="s">
        <v>703</v>
      </c>
      <c r="G2325" s="28">
        <v>45828.655763888892</v>
      </c>
    </row>
    <row r="2326" spans="1:7" x14ac:dyDescent="0.25">
      <c r="A2326" s="30" t="s">
        <v>9727</v>
      </c>
      <c r="B2326" s="30" t="s">
        <v>3811</v>
      </c>
      <c r="C2326" s="30" t="s">
        <v>714</v>
      </c>
      <c r="D2326" s="30" t="s">
        <v>715</v>
      </c>
      <c r="E2326" s="28">
        <v>45828.657685185186</v>
      </c>
      <c r="F2326" s="30" t="s">
        <v>703</v>
      </c>
      <c r="G2326" s="28">
        <v>45828.657685185186</v>
      </c>
    </row>
    <row r="2327" spans="1:7" x14ac:dyDescent="0.25">
      <c r="A2327" s="30" t="s">
        <v>9728</v>
      </c>
      <c r="B2327" s="30" t="s">
        <v>6202</v>
      </c>
      <c r="C2327" s="30" t="s">
        <v>701</v>
      </c>
      <c r="D2327" s="30" t="s">
        <v>710</v>
      </c>
      <c r="E2327" s="28">
        <v>45828.662268518521</v>
      </c>
      <c r="F2327" s="30" t="s">
        <v>703</v>
      </c>
      <c r="G2327" s="28">
        <v>45828.662268518521</v>
      </c>
    </row>
    <row r="2328" spans="1:7" x14ac:dyDescent="0.25">
      <c r="A2328" s="30" t="s">
        <v>9729</v>
      </c>
      <c r="B2328" s="30" t="s">
        <v>6213</v>
      </c>
      <c r="C2328" s="30" t="s">
        <v>701</v>
      </c>
      <c r="D2328" s="30" t="s">
        <v>710</v>
      </c>
      <c r="E2328" s="28">
        <v>45828.662303240744</v>
      </c>
      <c r="F2328" s="30" t="s">
        <v>703</v>
      </c>
      <c r="G2328" s="28">
        <v>45828.662303240744</v>
      </c>
    </row>
    <row r="2329" spans="1:7" x14ac:dyDescent="0.25">
      <c r="A2329" s="30" t="s">
        <v>9730</v>
      </c>
      <c r="B2329" s="30" t="s">
        <v>6209</v>
      </c>
      <c r="C2329" s="30" t="s">
        <v>701</v>
      </c>
      <c r="D2329" s="30" t="s">
        <v>710</v>
      </c>
      <c r="E2329" s="28">
        <v>45828.662314814814</v>
      </c>
      <c r="F2329" s="30" t="s">
        <v>703</v>
      </c>
      <c r="G2329" s="28">
        <v>45828.662314814814</v>
      </c>
    </row>
    <row r="2330" spans="1:7" x14ac:dyDescent="0.25">
      <c r="A2330" s="30" t="s">
        <v>9731</v>
      </c>
      <c r="B2330" s="30" t="s">
        <v>6211</v>
      </c>
      <c r="C2330" s="30" t="s">
        <v>701</v>
      </c>
      <c r="D2330" s="30" t="s">
        <v>710</v>
      </c>
      <c r="E2330" s="28">
        <v>45828.662407407406</v>
      </c>
      <c r="F2330" s="30" t="s">
        <v>703</v>
      </c>
      <c r="G2330" s="28">
        <v>45828.662407407406</v>
      </c>
    </row>
    <row r="2331" spans="1:7" x14ac:dyDescent="0.25">
      <c r="A2331" s="30" t="s">
        <v>9732</v>
      </c>
      <c r="B2331" s="30" t="s">
        <v>6215</v>
      </c>
      <c r="C2331" s="30" t="s">
        <v>701</v>
      </c>
      <c r="D2331" s="30" t="s">
        <v>710</v>
      </c>
      <c r="E2331" s="28">
        <v>45828.662442129629</v>
      </c>
      <c r="F2331" s="30" t="s">
        <v>703</v>
      </c>
      <c r="G2331" s="28">
        <v>45828.662442129629</v>
      </c>
    </row>
    <row r="2332" spans="1:7" x14ac:dyDescent="0.25">
      <c r="A2332" s="30" t="s">
        <v>9733</v>
      </c>
      <c r="B2332" s="30" t="s">
        <v>6202</v>
      </c>
      <c r="C2332" s="30" t="s">
        <v>704</v>
      </c>
      <c r="D2332" s="30" t="s">
        <v>710</v>
      </c>
      <c r="E2332" s="28">
        <v>45828.662870370368</v>
      </c>
      <c r="F2332" s="30" t="s">
        <v>703</v>
      </c>
      <c r="G2332" s="28">
        <v>45828.662870370368</v>
      </c>
    </row>
    <row r="2333" spans="1:7" x14ac:dyDescent="0.25">
      <c r="A2333" s="30" t="s">
        <v>9734</v>
      </c>
      <c r="B2333" s="30" t="s">
        <v>6211</v>
      </c>
      <c r="C2333" s="30" t="s">
        <v>704</v>
      </c>
      <c r="D2333" s="30" t="s">
        <v>710</v>
      </c>
      <c r="E2333" s="28">
        <v>45828.662905092591</v>
      </c>
      <c r="F2333" s="30" t="s">
        <v>703</v>
      </c>
      <c r="G2333" s="28">
        <v>45828.662905092591</v>
      </c>
    </row>
    <row r="2334" spans="1:7" x14ac:dyDescent="0.25">
      <c r="A2334" s="30" t="s">
        <v>9735</v>
      </c>
      <c r="B2334" s="30" t="s">
        <v>6213</v>
      </c>
      <c r="C2334" s="30" t="s">
        <v>704</v>
      </c>
      <c r="D2334" s="30" t="s">
        <v>710</v>
      </c>
      <c r="E2334" s="28">
        <v>45828.663043981483</v>
      </c>
      <c r="F2334" s="30" t="s">
        <v>703</v>
      </c>
      <c r="G2334" s="28">
        <v>45828.663043981483</v>
      </c>
    </row>
    <row r="2335" spans="1:7" x14ac:dyDescent="0.25">
      <c r="A2335" s="30" t="s">
        <v>9736</v>
      </c>
      <c r="B2335" s="30" t="s">
        <v>6215</v>
      </c>
      <c r="C2335" s="30" t="s">
        <v>704</v>
      </c>
      <c r="D2335" s="30" t="s">
        <v>710</v>
      </c>
      <c r="E2335" s="28">
        <v>45828.663171296299</v>
      </c>
      <c r="F2335" s="30" t="s">
        <v>703</v>
      </c>
      <c r="G2335" s="28">
        <v>45828.663171296299</v>
      </c>
    </row>
    <row r="2336" spans="1:7" x14ac:dyDescent="0.25">
      <c r="A2336" s="30" t="s">
        <v>9737</v>
      </c>
      <c r="B2336" s="30" t="s">
        <v>6209</v>
      </c>
      <c r="C2336" s="30" t="s">
        <v>704</v>
      </c>
      <c r="D2336" s="30" t="s">
        <v>710</v>
      </c>
      <c r="E2336" s="28">
        <v>45828.663263888891</v>
      </c>
      <c r="F2336" s="30" t="s">
        <v>703</v>
      </c>
      <c r="G2336" s="28">
        <v>45828.663263888891</v>
      </c>
    </row>
    <row r="2337" spans="1:7" x14ac:dyDescent="0.25">
      <c r="A2337" s="30" t="s">
        <v>9738</v>
      </c>
      <c r="B2337" s="30" t="s">
        <v>6305</v>
      </c>
      <c r="C2337" s="30" t="s">
        <v>691</v>
      </c>
      <c r="D2337" s="30" t="s">
        <v>692</v>
      </c>
      <c r="E2337" s="28">
        <v>45828.674687500003</v>
      </c>
      <c r="F2337" s="30" t="s">
        <v>703</v>
      </c>
      <c r="G2337" s="28">
        <v>45828.674687500003</v>
      </c>
    </row>
    <row r="2338" spans="1:7" x14ac:dyDescent="0.25">
      <c r="A2338" s="30" t="s">
        <v>9739</v>
      </c>
      <c r="B2338" s="30" t="s">
        <v>2693</v>
      </c>
      <c r="C2338" s="30" t="s">
        <v>699</v>
      </c>
      <c r="D2338" s="30" t="s">
        <v>61</v>
      </c>
      <c r="E2338" s="28">
        <v>45828.67690972222</v>
      </c>
      <c r="F2338" s="30" t="s">
        <v>700</v>
      </c>
      <c r="G2338" s="28">
        <v>45828.67690972222</v>
      </c>
    </row>
    <row r="2339" spans="1:7" x14ac:dyDescent="0.25">
      <c r="A2339" s="30" t="s">
        <v>9739</v>
      </c>
      <c r="B2339" s="30" t="s">
        <v>2693</v>
      </c>
      <c r="C2339" s="30" t="s">
        <v>699</v>
      </c>
      <c r="D2339" s="30" t="s">
        <v>61</v>
      </c>
      <c r="E2339" s="28">
        <v>45828.677071759259</v>
      </c>
      <c r="F2339" s="30" t="s">
        <v>700</v>
      </c>
      <c r="G2339" s="28">
        <v>45828.677071759259</v>
      </c>
    </row>
    <row r="2340" spans="1:7" x14ac:dyDescent="0.25">
      <c r="A2340" s="30" t="s">
        <v>9740</v>
      </c>
      <c r="B2340" s="30" t="s">
        <v>4366</v>
      </c>
      <c r="C2340" s="30" t="s">
        <v>706</v>
      </c>
      <c r="D2340" s="30" t="s">
        <v>61</v>
      </c>
      <c r="E2340" s="28">
        <v>45828.675925925927</v>
      </c>
      <c r="F2340" s="30" t="s">
        <v>698</v>
      </c>
      <c r="G2340" s="28">
        <v>45828.675925925927</v>
      </c>
    </row>
    <row r="2341" spans="1:7" x14ac:dyDescent="0.25">
      <c r="A2341" s="30" t="s">
        <v>9741</v>
      </c>
      <c r="B2341" s="30" t="s">
        <v>1744</v>
      </c>
      <c r="C2341" s="30" t="s">
        <v>706</v>
      </c>
      <c r="D2341" s="30" t="s">
        <v>61</v>
      </c>
      <c r="E2341" s="28">
        <v>45828.679224537038</v>
      </c>
      <c r="F2341" s="30" t="s">
        <v>698</v>
      </c>
      <c r="G2341" s="28">
        <v>45828.679224537038</v>
      </c>
    </row>
    <row r="2342" spans="1:7" x14ac:dyDescent="0.25">
      <c r="A2342" s="30" t="s">
        <v>9742</v>
      </c>
      <c r="B2342" s="30" t="s">
        <v>1747</v>
      </c>
      <c r="C2342" s="30" t="s">
        <v>706</v>
      </c>
      <c r="D2342" s="30" t="s">
        <v>61</v>
      </c>
      <c r="E2342" s="28">
        <v>45828.679363425923</v>
      </c>
      <c r="F2342" s="30" t="s">
        <v>698</v>
      </c>
      <c r="G2342" s="28">
        <v>45828.679363425923</v>
      </c>
    </row>
    <row r="2343" spans="1:7" x14ac:dyDescent="0.25">
      <c r="A2343" s="30" t="s">
        <v>9743</v>
      </c>
      <c r="B2343" s="30" t="s">
        <v>6281</v>
      </c>
      <c r="C2343" s="30" t="s">
        <v>696</v>
      </c>
      <c r="D2343" s="30" t="s">
        <v>697</v>
      </c>
      <c r="E2343" s="28">
        <v>45828.683749999997</v>
      </c>
      <c r="F2343" s="30" t="s">
        <v>703</v>
      </c>
      <c r="G2343" s="28">
        <v>45828.683749999997</v>
      </c>
    </row>
    <row r="2344" spans="1:7" x14ac:dyDescent="0.25">
      <c r="A2344" s="30" t="s">
        <v>9744</v>
      </c>
      <c r="B2344" s="30" t="s">
        <v>6240</v>
      </c>
      <c r="C2344" s="30" t="s">
        <v>696</v>
      </c>
      <c r="D2344" s="30" t="s">
        <v>697</v>
      </c>
      <c r="E2344" s="28">
        <v>45828.684305555558</v>
      </c>
      <c r="F2344" s="30" t="s">
        <v>703</v>
      </c>
      <c r="G2344" s="28">
        <v>45828.684305555558</v>
      </c>
    </row>
    <row r="2345" spans="1:7" x14ac:dyDescent="0.25">
      <c r="A2345" s="30" t="s">
        <v>9745</v>
      </c>
      <c r="B2345" s="30" t="s">
        <v>6257</v>
      </c>
      <c r="C2345" s="30" t="s">
        <v>696</v>
      </c>
      <c r="D2345" s="30" t="s">
        <v>697</v>
      </c>
      <c r="E2345" s="28">
        <v>45828.684398148151</v>
      </c>
      <c r="F2345" s="30" t="s">
        <v>703</v>
      </c>
      <c r="G2345" s="28">
        <v>45828.684398148151</v>
      </c>
    </row>
    <row r="2346" spans="1:7" x14ac:dyDescent="0.25">
      <c r="A2346" s="30" t="s">
        <v>9746</v>
      </c>
      <c r="B2346" s="30" t="s">
        <v>6180</v>
      </c>
      <c r="C2346" s="30" t="s">
        <v>696</v>
      </c>
      <c r="D2346" s="30" t="s">
        <v>697</v>
      </c>
      <c r="E2346" s="28">
        <v>45828.684907407405</v>
      </c>
      <c r="F2346" s="30" t="s">
        <v>703</v>
      </c>
      <c r="G2346" s="28">
        <v>45828.684907407405</v>
      </c>
    </row>
    <row r="2347" spans="1:7" x14ac:dyDescent="0.25">
      <c r="A2347" s="30" t="s">
        <v>9747</v>
      </c>
      <c r="B2347" s="30" t="s">
        <v>6154</v>
      </c>
      <c r="C2347" s="30" t="s">
        <v>691</v>
      </c>
      <c r="D2347" s="30" t="s">
        <v>692</v>
      </c>
      <c r="E2347" s="28">
        <v>45828.685891203706</v>
      </c>
      <c r="F2347" s="30" t="s">
        <v>703</v>
      </c>
      <c r="G2347" s="28">
        <v>45828.685891203706</v>
      </c>
    </row>
    <row r="2348" spans="1:7" x14ac:dyDescent="0.25">
      <c r="A2348" s="30" t="s">
        <v>9748</v>
      </c>
      <c r="B2348" s="30" t="s">
        <v>6162</v>
      </c>
      <c r="C2348" s="30" t="s">
        <v>691</v>
      </c>
      <c r="D2348" s="30" t="s">
        <v>692</v>
      </c>
      <c r="E2348" s="28">
        <v>45828.685983796298</v>
      </c>
      <c r="F2348" s="30" t="s">
        <v>703</v>
      </c>
      <c r="G2348" s="28">
        <v>45828.685983796298</v>
      </c>
    </row>
    <row r="2349" spans="1:7" x14ac:dyDescent="0.25">
      <c r="A2349" s="30" t="s">
        <v>9749</v>
      </c>
      <c r="B2349" s="30" t="s">
        <v>6120</v>
      </c>
      <c r="C2349" s="30" t="s">
        <v>691</v>
      </c>
      <c r="D2349" s="30" t="s">
        <v>692</v>
      </c>
      <c r="E2349" s="28">
        <v>45828.686064814814</v>
      </c>
      <c r="F2349" s="30" t="s">
        <v>703</v>
      </c>
      <c r="G2349" s="28">
        <v>45828.686064814814</v>
      </c>
    </row>
    <row r="2350" spans="1:7" x14ac:dyDescent="0.25">
      <c r="A2350" s="30" t="s">
        <v>9750</v>
      </c>
      <c r="B2350" s="30" t="s">
        <v>6158</v>
      </c>
      <c r="C2350" s="30" t="s">
        <v>691</v>
      </c>
      <c r="D2350" s="30" t="s">
        <v>692</v>
      </c>
      <c r="E2350" s="28">
        <v>45828.68613425926</v>
      </c>
      <c r="F2350" s="30" t="s">
        <v>703</v>
      </c>
      <c r="G2350" s="28">
        <v>45828.68613425926</v>
      </c>
    </row>
    <row r="2351" spans="1:7" x14ac:dyDescent="0.25">
      <c r="A2351" s="30" t="s">
        <v>9751</v>
      </c>
      <c r="B2351" s="30" t="s">
        <v>6315</v>
      </c>
      <c r="C2351" s="30" t="s">
        <v>691</v>
      </c>
      <c r="D2351" s="30" t="s">
        <v>692</v>
      </c>
      <c r="E2351" s="28">
        <v>45828.686192129629</v>
      </c>
      <c r="F2351" s="30" t="s">
        <v>703</v>
      </c>
      <c r="G2351" s="28">
        <v>45828.686192129629</v>
      </c>
    </row>
    <row r="2352" spans="1:7" x14ac:dyDescent="0.25">
      <c r="A2352" s="30" t="s">
        <v>9752</v>
      </c>
      <c r="B2352" s="30" t="s">
        <v>6051</v>
      </c>
      <c r="C2352" s="30" t="s">
        <v>696</v>
      </c>
      <c r="D2352" s="30" t="s">
        <v>695</v>
      </c>
      <c r="E2352" s="28">
        <v>45828.690266203703</v>
      </c>
      <c r="F2352" s="30" t="s">
        <v>703</v>
      </c>
      <c r="G2352" s="28">
        <v>45828.690266203703</v>
      </c>
    </row>
    <row r="2353" spans="1:7" x14ac:dyDescent="0.25">
      <c r="A2353" s="30" t="s">
        <v>9753</v>
      </c>
      <c r="B2353" s="30" t="s">
        <v>3226</v>
      </c>
      <c r="C2353" s="30" t="s">
        <v>701</v>
      </c>
      <c r="D2353" s="30" t="s">
        <v>713</v>
      </c>
      <c r="E2353" s="28">
        <v>45828.691828703704</v>
      </c>
      <c r="F2353" s="30" t="s">
        <v>703</v>
      </c>
      <c r="G2353" s="28">
        <v>45828.691828703704</v>
      </c>
    </row>
    <row r="2354" spans="1:7" x14ac:dyDescent="0.25">
      <c r="A2354" s="30" t="s">
        <v>9754</v>
      </c>
      <c r="B2354" s="30" t="s">
        <v>3226</v>
      </c>
      <c r="C2354" s="30" t="s">
        <v>704</v>
      </c>
      <c r="D2354" s="30" t="s">
        <v>713</v>
      </c>
      <c r="E2354" s="28">
        <v>45828.692418981482</v>
      </c>
      <c r="F2354" s="30" t="s">
        <v>703</v>
      </c>
      <c r="G2354" s="28">
        <v>45828.692418981482</v>
      </c>
    </row>
    <row r="2355" spans="1:7" x14ac:dyDescent="0.25">
      <c r="A2355" s="30" t="s">
        <v>9755</v>
      </c>
      <c r="B2355" s="30" t="s">
        <v>3837</v>
      </c>
      <c r="C2355" s="30" t="s">
        <v>706</v>
      </c>
      <c r="D2355" s="30" t="s">
        <v>77</v>
      </c>
      <c r="E2355" s="28">
        <v>45828.69771990741</v>
      </c>
      <c r="F2355" s="30" t="s">
        <v>698</v>
      </c>
      <c r="G2355" s="28">
        <v>45828.69771990741</v>
      </c>
    </row>
    <row r="2356" spans="1:7" x14ac:dyDescent="0.25">
      <c r="A2356" s="30" t="s">
        <v>9756</v>
      </c>
      <c r="B2356" s="30" t="s">
        <v>1333</v>
      </c>
      <c r="C2356" s="30" t="s">
        <v>699</v>
      </c>
      <c r="D2356" s="30" t="s">
        <v>181</v>
      </c>
      <c r="E2356" s="28">
        <v>45828.697430555556</v>
      </c>
      <c r="F2356" s="30" t="s">
        <v>698</v>
      </c>
      <c r="G2356" s="28">
        <v>45828.697430555556</v>
      </c>
    </row>
    <row r="2357" spans="1:7" x14ac:dyDescent="0.25">
      <c r="A2357" s="30" t="s">
        <v>9757</v>
      </c>
      <c r="B2357" s="30" t="s">
        <v>1333</v>
      </c>
      <c r="C2357" s="30" t="s">
        <v>706</v>
      </c>
      <c r="D2357" s="30" t="s">
        <v>181</v>
      </c>
      <c r="E2357" s="28">
        <v>45828.699421296296</v>
      </c>
      <c r="F2357" s="30" t="s">
        <v>698</v>
      </c>
      <c r="G2357" s="28">
        <v>45828.699421296296</v>
      </c>
    </row>
    <row r="2358" spans="1:7" x14ac:dyDescent="0.25">
      <c r="A2358" s="30" t="s">
        <v>9758</v>
      </c>
      <c r="B2358" s="30" t="s">
        <v>4438</v>
      </c>
      <c r="C2358" s="30" t="s">
        <v>714</v>
      </c>
      <c r="D2358" s="30" t="s">
        <v>715</v>
      </c>
      <c r="E2358" s="28">
        <v>45828.753495370373</v>
      </c>
      <c r="F2358" s="30" t="s">
        <v>703</v>
      </c>
      <c r="G2358" s="28">
        <v>45828.753495370373</v>
      </c>
    </row>
    <row r="2359" spans="1:7" x14ac:dyDescent="0.25">
      <c r="A2359" s="30" t="s">
        <v>9759</v>
      </c>
      <c r="B2359" s="30" t="s">
        <v>5696</v>
      </c>
      <c r="C2359" s="30" t="s">
        <v>714</v>
      </c>
      <c r="D2359" s="30" t="s">
        <v>715</v>
      </c>
      <c r="E2359" s="28">
        <v>45828.756458333337</v>
      </c>
      <c r="F2359" s="30" t="s">
        <v>703</v>
      </c>
      <c r="G2359" s="28">
        <v>45828.756458333337</v>
      </c>
    </row>
    <row r="2360" spans="1:7" x14ac:dyDescent="0.25">
      <c r="A2360" s="30" t="s">
        <v>9760</v>
      </c>
      <c r="B2360" s="30" t="s">
        <v>8351</v>
      </c>
      <c r="C2360" s="30" t="s">
        <v>696</v>
      </c>
      <c r="D2360" s="30" t="s">
        <v>708</v>
      </c>
      <c r="E2360" s="28">
        <v>45828.762025462966</v>
      </c>
      <c r="F2360" s="30" t="s">
        <v>703</v>
      </c>
      <c r="G2360" s="28">
        <v>45828.762025462966</v>
      </c>
    </row>
    <row r="2361" spans="1:7" x14ac:dyDescent="0.25">
      <c r="A2361" s="30" t="s">
        <v>9761</v>
      </c>
      <c r="B2361" s="30" t="s">
        <v>2758</v>
      </c>
      <c r="C2361" s="30" t="s">
        <v>714</v>
      </c>
      <c r="D2361" s="30" t="s">
        <v>715</v>
      </c>
      <c r="E2361" s="28">
        <v>45828.7653587963</v>
      </c>
      <c r="F2361" s="30" t="s">
        <v>703</v>
      </c>
      <c r="G2361" s="28">
        <v>45828.7653587963</v>
      </c>
    </row>
    <row r="2362" spans="1:7" x14ac:dyDescent="0.25">
      <c r="A2362" s="30" t="s">
        <v>9762</v>
      </c>
      <c r="B2362" s="30" t="s">
        <v>2731</v>
      </c>
      <c r="C2362" s="30" t="s">
        <v>714</v>
      </c>
      <c r="D2362" s="30" t="s">
        <v>715</v>
      </c>
      <c r="E2362" s="28">
        <v>45828.765370370369</v>
      </c>
      <c r="F2362" s="30" t="s">
        <v>703</v>
      </c>
      <c r="G2362" s="28">
        <v>45828.765370370369</v>
      </c>
    </row>
    <row r="2363" spans="1:7" x14ac:dyDescent="0.25">
      <c r="A2363" s="30" t="s">
        <v>9763</v>
      </c>
      <c r="B2363" s="30" t="s">
        <v>2727</v>
      </c>
      <c r="C2363" s="30" t="s">
        <v>714</v>
      </c>
      <c r="D2363" s="30" t="s">
        <v>715</v>
      </c>
      <c r="E2363" s="28">
        <v>45828.765451388892</v>
      </c>
      <c r="F2363" s="30" t="s">
        <v>703</v>
      </c>
      <c r="G2363" s="28">
        <v>45828.765451388892</v>
      </c>
    </row>
    <row r="2364" spans="1:7" x14ac:dyDescent="0.25">
      <c r="A2364" s="30" t="s">
        <v>9764</v>
      </c>
      <c r="B2364" s="30" t="s">
        <v>2760</v>
      </c>
      <c r="C2364" s="30" t="s">
        <v>714</v>
      </c>
      <c r="D2364" s="30" t="s">
        <v>715</v>
      </c>
      <c r="E2364" s="28">
        <v>45828.765497685185</v>
      </c>
      <c r="F2364" s="30" t="s">
        <v>703</v>
      </c>
      <c r="G2364" s="28">
        <v>45828.765497685185</v>
      </c>
    </row>
    <row r="2365" spans="1:7" x14ac:dyDescent="0.25">
      <c r="A2365" s="30" t="s">
        <v>9765</v>
      </c>
      <c r="B2365" s="30" t="s">
        <v>6310</v>
      </c>
      <c r="C2365" s="30" t="s">
        <v>704</v>
      </c>
      <c r="D2365" s="30" t="s">
        <v>710</v>
      </c>
      <c r="E2365" s="28">
        <v>45828.774988425925</v>
      </c>
      <c r="F2365" s="30" t="s">
        <v>703</v>
      </c>
      <c r="G2365" s="28">
        <v>45828.774988425925</v>
      </c>
    </row>
    <row r="2366" spans="1:7" x14ac:dyDescent="0.25">
      <c r="A2366" s="30" t="s">
        <v>9766</v>
      </c>
      <c r="B2366" s="30" t="s">
        <v>8491</v>
      </c>
      <c r="C2366" s="30" t="s">
        <v>701</v>
      </c>
      <c r="D2366" s="30" t="s">
        <v>716</v>
      </c>
      <c r="E2366" s="28">
        <v>45828.778587962966</v>
      </c>
      <c r="F2366" s="30" t="s">
        <v>703</v>
      </c>
      <c r="G2366" s="28">
        <v>45828.778587962966</v>
      </c>
    </row>
    <row r="2367" spans="1:7" x14ac:dyDescent="0.25">
      <c r="A2367" s="30" t="s">
        <v>9767</v>
      </c>
      <c r="B2367" s="30" t="s">
        <v>8489</v>
      </c>
      <c r="C2367" s="30" t="s">
        <v>701</v>
      </c>
      <c r="D2367" s="30" t="s">
        <v>716</v>
      </c>
      <c r="E2367" s="28">
        <v>45828.778634259259</v>
      </c>
      <c r="F2367" s="30" t="s">
        <v>703</v>
      </c>
      <c r="G2367" s="28">
        <v>45828.778634259259</v>
      </c>
    </row>
    <row r="2368" spans="1:7" x14ac:dyDescent="0.25">
      <c r="A2368" s="30" t="s">
        <v>9768</v>
      </c>
      <c r="B2368" s="30" t="s">
        <v>8497</v>
      </c>
      <c r="C2368" s="30" t="s">
        <v>701</v>
      </c>
      <c r="D2368" s="30" t="s">
        <v>716</v>
      </c>
      <c r="E2368" s="28">
        <v>45828.778645833336</v>
      </c>
      <c r="F2368" s="30" t="s">
        <v>703</v>
      </c>
      <c r="G2368" s="28">
        <v>45828.778645833336</v>
      </c>
    </row>
    <row r="2369" spans="1:7" x14ac:dyDescent="0.25">
      <c r="A2369" s="30" t="s">
        <v>9769</v>
      </c>
      <c r="B2369" s="30" t="s">
        <v>8520</v>
      </c>
      <c r="C2369" s="30" t="s">
        <v>701</v>
      </c>
      <c r="D2369" s="30" t="s">
        <v>716</v>
      </c>
      <c r="E2369" s="28">
        <v>45828.778680555559</v>
      </c>
      <c r="F2369" s="30" t="s">
        <v>703</v>
      </c>
      <c r="G2369" s="28">
        <v>45828.778680555559</v>
      </c>
    </row>
    <row r="2370" spans="1:7" x14ac:dyDescent="0.25">
      <c r="A2370" s="30" t="s">
        <v>9770</v>
      </c>
      <c r="B2370" s="30" t="s">
        <v>8491</v>
      </c>
      <c r="C2370" s="30" t="s">
        <v>704</v>
      </c>
      <c r="D2370" s="30" t="s">
        <v>716</v>
      </c>
      <c r="E2370" s="28">
        <v>45828.77888888889</v>
      </c>
      <c r="F2370" s="30" t="s">
        <v>703</v>
      </c>
      <c r="G2370" s="28">
        <v>45828.77888888889</v>
      </c>
    </row>
    <row r="2371" spans="1:7" x14ac:dyDescent="0.25">
      <c r="A2371" s="30" t="s">
        <v>9771</v>
      </c>
      <c r="B2371" s="30" t="s">
        <v>8489</v>
      </c>
      <c r="C2371" s="30" t="s">
        <v>704</v>
      </c>
      <c r="D2371" s="30" t="s">
        <v>716</v>
      </c>
      <c r="E2371" s="28">
        <v>45828.778923611113</v>
      </c>
      <c r="F2371" s="30" t="s">
        <v>703</v>
      </c>
      <c r="G2371" s="28">
        <v>45828.778923611113</v>
      </c>
    </row>
    <row r="2372" spans="1:7" x14ac:dyDescent="0.25">
      <c r="A2372" s="30" t="s">
        <v>9772</v>
      </c>
      <c r="B2372" s="30" t="s">
        <v>8497</v>
      </c>
      <c r="C2372" s="30" t="s">
        <v>704</v>
      </c>
      <c r="D2372" s="30" t="s">
        <v>716</v>
      </c>
      <c r="E2372" s="28">
        <v>45828.778946759259</v>
      </c>
      <c r="F2372" s="30" t="s">
        <v>703</v>
      </c>
      <c r="G2372" s="28">
        <v>45828.778946759259</v>
      </c>
    </row>
    <row r="2373" spans="1:7" x14ac:dyDescent="0.25">
      <c r="A2373" s="30" t="s">
        <v>9773</v>
      </c>
      <c r="B2373" s="30" t="s">
        <v>8520</v>
      </c>
      <c r="C2373" s="30" t="s">
        <v>704</v>
      </c>
      <c r="D2373" s="30" t="s">
        <v>716</v>
      </c>
      <c r="E2373" s="28">
        <v>45828.778969907406</v>
      </c>
      <c r="F2373" s="30" t="s">
        <v>703</v>
      </c>
      <c r="G2373" s="28">
        <v>45828.778969907406</v>
      </c>
    </row>
    <row r="2374" spans="1:7" x14ac:dyDescent="0.25">
      <c r="A2374" s="30" t="s">
        <v>9774</v>
      </c>
      <c r="B2374" s="30" t="s">
        <v>8477</v>
      </c>
      <c r="C2374" s="30" t="s">
        <v>696</v>
      </c>
      <c r="D2374" s="30" t="s">
        <v>712</v>
      </c>
      <c r="E2374" s="28">
        <v>45828.784675925926</v>
      </c>
      <c r="F2374" s="30" t="s">
        <v>703</v>
      </c>
      <c r="G2374" s="28">
        <v>45828.784675925926</v>
      </c>
    </row>
    <row r="2375" spans="1:7" x14ac:dyDescent="0.25">
      <c r="A2375" s="30" t="s">
        <v>9775</v>
      </c>
      <c r="B2375" s="30" t="s">
        <v>3698</v>
      </c>
      <c r="C2375" s="30" t="s">
        <v>714</v>
      </c>
      <c r="D2375" s="30" t="s">
        <v>715</v>
      </c>
      <c r="E2375" s="28">
        <v>45828.787743055553</v>
      </c>
      <c r="F2375" s="30" t="s">
        <v>703</v>
      </c>
      <c r="G2375" s="28">
        <v>45828.787743055553</v>
      </c>
    </row>
    <row r="2376" spans="1:7" x14ac:dyDescent="0.25">
      <c r="A2376" s="30" t="s">
        <v>9776</v>
      </c>
      <c r="B2376" s="30" t="s">
        <v>3696</v>
      </c>
      <c r="C2376" s="30" t="s">
        <v>714</v>
      </c>
      <c r="D2376" s="30" t="s">
        <v>715</v>
      </c>
      <c r="E2376" s="28">
        <v>45828.787974537037</v>
      </c>
      <c r="F2376" s="30" t="s">
        <v>703</v>
      </c>
      <c r="G2376" s="28">
        <v>45828.787974537037</v>
      </c>
    </row>
    <row r="2377" spans="1:7" x14ac:dyDescent="0.25">
      <c r="A2377" s="30" t="s">
        <v>9777</v>
      </c>
      <c r="B2377" s="30" t="s">
        <v>8696</v>
      </c>
      <c r="C2377" s="30" t="s">
        <v>696</v>
      </c>
      <c r="D2377" s="30" t="s">
        <v>695</v>
      </c>
      <c r="E2377" s="28">
        <v>45828.790462962963</v>
      </c>
      <c r="F2377" s="30" t="s">
        <v>703</v>
      </c>
      <c r="G2377" s="28">
        <v>45828.790462962963</v>
      </c>
    </row>
    <row r="2378" spans="1:7" x14ac:dyDescent="0.25">
      <c r="A2378" s="30" t="s">
        <v>9778</v>
      </c>
      <c r="B2378" s="30" t="s">
        <v>8698</v>
      </c>
      <c r="C2378" s="30" t="s">
        <v>696</v>
      </c>
      <c r="D2378" s="30" t="s">
        <v>695</v>
      </c>
      <c r="E2378" s="28">
        <v>45828.790509259263</v>
      </c>
      <c r="F2378" s="30" t="s">
        <v>703</v>
      </c>
      <c r="G2378" s="28">
        <v>45828.790509259263</v>
      </c>
    </row>
    <row r="2379" spans="1:7" x14ac:dyDescent="0.25">
      <c r="A2379" s="30" t="s">
        <v>9779</v>
      </c>
      <c r="B2379" s="30" t="s">
        <v>8700</v>
      </c>
      <c r="C2379" s="30" t="s">
        <v>696</v>
      </c>
      <c r="D2379" s="30" t="s">
        <v>695</v>
      </c>
      <c r="E2379" s="28">
        <v>45828.790555555555</v>
      </c>
      <c r="F2379" s="30" t="s">
        <v>703</v>
      </c>
      <c r="G2379" s="28">
        <v>45828.790555555555</v>
      </c>
    </row>
    <row r="2380" spans="1:7" x14ac:dyDescent="0.25">
      <c r="A2380" s="30" t="s">
        <v>9780</v>
      </c>
      <c r="B2380" s="30" t="s">
        <v>8702</v>
      </c>
      <c r="C2380" s="30" t="s">
        <v>696</v>
      </c>
      <c r="D2380" s="30" t="s">
        <v>695</v>
      </c>
      <c r="E2380" s="28">
        <v>45828.790601851855</v>
      </c>
      <c r="F2380" s="30" t="s">
        <v>703</v>
      </c>
      <c r="G2380" s="28">
        <v>45828.790601851855</v>
      </c>
    </row>
    <row r="2381" spans="1:7" x14ac:dyDescent="0.25">
      <c r="A2381" s="30" t="s">
        <v>9781</v>
      </c>
      <c r="B2381" s="30" t="s">
        <v>8704</v>
      </c>
      <c r="C2381" s="30" t="s">
        <v>696</v>
      </c>
      <c r="D2381" s="30" t="s">
        <v>695</v>
      </c>
      <c r="E2381" s="28">
        <v>45828.790636574071</v>
      </c>
      <c r="F2381" s="30" t="s">
        <v>703</v>
      </c>
      <c r="G2381" s="28">
        <v>45828.790636574071</v>
      </c>
    </row>
    <row r="2382" spans="1:7" x14ac:dyDescent="0.25">
      <c r="A2382" s="30" t="s">
        <v>9782</v>
      </c>
      <c r="B2382" s="30" t="s">
        <v>8706</v>
      </c>
      <c r="C2382" s="30" t="s">
        <v>696</v>
      </c>
      <c r="D2382" s="30" t="s">
        <v>695</v>
      </c>
      <c r="E2382" s="28">
        <v>45828.790682870371</v>
      </c>
      <c r="F2382" s="30" t="s">
        <v>703</v>
      </c>
      <c r="G2382" s="28">
        <v>45828.790682870371</v>
      </c>
    </row>
    <row r="2383" spans="1:7" x14ac:dyDescent="0.25">
      <c r="A2383" s="30" t="s">
        <v>9783</v>
      </c>
      <c r="B2383" s="30" t="s">
        <v>8710</v>
      </c>
      <c r="C2383" s="30" t="s">
        <v>696</v>
      </c>
      <c r="D2383" s="30" t="s">
        <v>695</v>
      </c>
      <c r="E2383" s="28">
        <v>45828.79074074074</v>
      </c>
      <c r="F2383" s="30" t="s">
        <v>703</v>
      </c>
      <c r="G2383" s="28">
        <v>45828.79074074074</v>
      </c>
    </row>
    <row r="2384" spans="1:7" x14ac:dyDescent="0.25">
      <c r="A2384" s="30" t="s">
        <v>9784</v>
      </c>
      <c r="B2384" s="30" t="s">
        <v>8708</v>
      </c>
      <c r="C2384" s="30" t="s">
        <v>696</v>
      </c>
      <c r="D2384" s="30" t="s">
        <v>695</v>
      </c>
      <c r="E2384" s="28">
        <v>45828.79078703704</v>
      </c>
      <c r="F2384" s="30" t="s">
        <v>703</v>
      </c>
      <c r="G2384" s="28">
        <v>45828.79078703704</v>
      </c>
    </row>
    <row r="2385" spans="1:7" x14ac:dyDescent="0.25">
      <c r="A2385" s="30" t="s">
        <v>9785</v>
      </c>
      <c r="B2385" s="30" t="s">
        <v>8685</v>
      </c>
      <c r="C2385" s="30" t="s">
        <v>696</v>
      </c>
      <c r="D2385" s="30" t="s">
        <v>695</v>
      </c>
      <c r="E2385" s="28">
        <v>45828.79142361111</v>
      </c>
      <c r="F2385" s="30" t="s">
        <v>703</v>
      </c>
      <c r="G2385" s="28">
        <v>45828.79142361111</v>
      </c>
    </row>
    <row r="2386" spans="1:7" x14ac:dyDescent="0.25">
      <c r="A2386" s="30" t="s">
        <v>9786</v>
      </c>
      <c r="B2386" s="30" t="s">
        <v>8692</v>
      </c>
      <c r="C2386" s="30" t="s">
        <v>696</v>
      </c>
      <c r="D2386" s="30" t="s">
        <v>695</v>
      </c>
      <c r="E2386" s="28">
        <v>45828.79146990741</v>
      </c>
      <c r="F2386" s="30" t="s">
        <v>703</v>
      </c>
      <c r="G2386" s="28">
        <v>45828.79146990741</v>
      </c>
    </row>
    <row r="2387" spans="1:7" x14ac:dyDescent="0.25">
      <c r="A2387" s="30" t="s">
        <v>9787</v>
      </c>
      <c r="B2387" s="30" t="s">
        <v>8694</v>
      </c>
      <c r="C2387" s="30" t="s">
        <v>696</v>
      </c>
      <c r="D2387" s="30" t="s">
        <v>695</v>
      </c>
      <c r="E2387" s="28">
        <v>45828.791516203702</v>
      </c>
      <c r="F2387" s="30" t="s">
        <v>703</v>
      </c>
      <c r="G2387" s="28">
        <v>45828.791516203702</v>
      </c>
    </row>
    <row r="2388" spans="1:7" x14ac:dyDescent="0.25">
      <c r="A2388" s="30" t="s">
        <v>9788</v>
      </c>
      <c r="B2388" s="30" t="s">
        <v>6408</v>
      </c>
      <c r="C2388" s="30" t="s">
        <v>701</v>
      </c>
      <c r="D2388" s="30" t="s">
        <v>713</v>
      </c>
      <c r="E2388" s="28">
        <v>45828.795277777775</v>
      </c>
      <c r="F2388" s="30" t="s">
        <v>703</v>
      </c>
      <c r="G2388" s="28">
        <v>45828.795277777775</v>
      </c>
    </row>
    <row r="2389" spans="1:7" x14ac:dyDescent="0.25">
      <c r="A2389" s="30" t="s">
        <v>9789</v>
      </c>
      <c r="B2389" s="30" t="s">
        <v>6408</v>
      </c>
      <c r="C2389" s="30" t="s">
        <v>704</v>
      </c>
      <c r="D2389" s="30" t="s">
        <v>713</v>
      </c>
      <c r="E2389" s="28">
        <v>45828.795613425929</v>
      </c>
      <c r="F2389" s="30" t="s">
        <v>703</v>
      </c>
      <c r="G2389" s="28">
        <v>45828.795613425929</v>
      </c>
    </row>
    <row r="2390" spans="1:7" x14ac:dyDescent="0.25">
      <c r="A2390" s="30" t="s">
        <v>9790</v>
      </c>
      <c r="B2390" s="30" t="s">
        <v>6310</v>
      </c>
      <c r="C2390" s="30" t="s">
        <v>691</v>
      </c>
      <c r="D2390" s="30" t="s">
        <v>692</v>
      </c>
      <c r="E2390" s="28">
        <v>45828.805208333331</v>
      </c>
      <c r="F2390" s="30" t="s">
        <v>703</v>
      </c>
      <c r="G2390" s="28">
        <v>45828.805208333331</v>
      </c>
    </row>
    <row r="2391" spans="1:7" x14ac:dyDescent="0.25">
      <c r="A2391" s="30" t="s">
        <v>9791</v>
      </c>
      <c r="B2391" s="30" t="s">
        <v>8454</v>
      </c>
      <c r="C2391" s="30" t="s">
        <v>696</v>
      </c>
      <c r="D2391" s="30" t="s">
        <v>697</v>
      </c>
      <c r="E2391" s="28">
        <v>45828.807071759256</v>
      </c>
      <c r="F2391" s="30" t="s">
        <v>703</v>
      </c>
      <c r="G2391" s="28">
        <v>45828.807071759256</v>
      </c>
    </row>
    <row r="2392" spans="1:7" x14ac:dyDescent="0.25">
      <c r="A2392" s="30" t="s">
        <v>9792</v>
      </c>
      <c r="B2392" s="30" t="s">
        <v>8526</v>
      </c>
      <c r="C2392" s="30" t="s">
        <v>696</v>
      </c>
      <c r="D2392" s="30" t="s">
        <v>697</v>
      </c>
      <c r="E2392" s="28">
        <v>45828.807106481479</v>
      </c>
      <c r="F2392" s="30" t="s">
        <v>703</v>
      </c>
      <c r="G2392" s="28">
        <v>45828.807106481479</v>
      </c>
    </row>
    <row r="2393" spans="1:7" x14ac:dyDescent="0.25">
      <c r="A2393" s="30" t="s">
        <v>9793</v>
      </c>
      <c r="B2393" s="30" t="s">
        <v>5557</v>
      </c>
      <c r="C2393" s="30" t="s">
        <v>691</v>
      </c>
      <c r="D2393" s="30" t="s">
        <v>692</v>
      </c>
      <c r="E2393" s="28">
        <v>45828.809120370373</v>
      </c>
      <c r="F2393" s="30" t="s">
        <v>703</v>
      </c>
      <c r="G2393" s="28">
        <v>45828.809120370373</v>
      </c>
    </row>
    <row r="2394" spans="1:7" x14ac:dyDescent="0.25">
      <c r="A2394" s="30" t="s">
        <v>9794</v>
      </c>
      <c r="B2394" s="30" t="s">
        <v>3378</v>
      </c>
      <c r="C2394" s="30" t="s">
        <v>714</v>
      </c>
      <c r="D2394" s="30" t="s">
        <v>715</v>
      </c>
      <c r="E2394" s="28">
        <v>45828.812581018516</v>
      </c>
      <c r="F2394" s="30" t="s">
        <v>703</v>
      </c>
      <c r="G2394" s="28">
        <v>45828.812581018516</v>
      </c>
    </row>
    <row r="2395" spans="1:7" x14ac:dyDescent="0.25">
      <c r="A2395" s="30" t="s">
        <v>9795</v>
      </c>
      <c r="B2395" s="30" t="s">
        <v>8712</v>
      </c>
      <c r="C2395" s="30" t="s">
        <v>701</v>
      </c>
      <c r="D2395" s="30" t="s">
        <v>713</v>
      </c>
      <c r="E2395" s="28">
        <v>45828.819490740738</v>
      </c>
      <c r="F2395" s="30" t="s">
        <v>703</v>
      </c>
      <c r="G2395" s="28">
        <v>45828.819490740738</v>
      </c>
    </row>
    <row r="2396" spans="1:7" x14ac:dyDescent="0.25">
      <c r="A2396" s="30" t="s">
        <v>9796</v>
      </c>
      <c r="B2396" s="30" t="s">
        <v>8717</v>
      </c>
      <c r="C2396" s="30" t="s">
        <v>701</v>
      </c>
      <c r="D2396" s="30" t="s">
        <v>713</v>
      </c>
      <c r="E2396" s="28">
        <v>45828.819502314815</v>
      </c>
      <c r="F2396" s="30" t="s">
        <v>703</v>
      </c>
      <c r="G2396" s="28">
        <v>45828.819502314815</v>
      </c>
    </row>
    <row r="2397" spans="1:7" x14ac:dyDescent="0.25">
      <c r="A2397" s="30" t="s">
        <v>9797</v>
      </c>
      <c r="B2397" s="30" t="s">
        <v>8712</v>
      </c>
      <c r="C2397" s="30" t="s">
        <v>704</v>
      </c>
      <c r="D2397" s="30" t="s">
        <v>713</v>
      </c>
      <c r="E2397" s="28">
        <v>45828.82</v>
      </c>
      <c r="F2397" s="30" t="s">
        <v>703</v>
      </c>
      <c r="G2397" s="28">
        <v>45828.82</v>
      </c>
    </row>
    <row r="2398" spans="1:7" x14ac:dyDescent="0.25">
      <c r="A2398" s="30" t="s">
        <v>9798</v>
      </c>
      <c r="B2398" s="30" t="s">
        <v>8717</v>
      </c>
      <c r="C2398" s="30" t="s">
        <v>704</v>
      </c>
      <c r="D2398" s="30" t="s">
        <v>713</v>
      </c>
      <c r="E2398" s="28">
        <v>45828.8200462963</v>
      </c>
      <c r="F2398" s="30" t="s">
        <v>703</v>
      </c>
      <c r="G2398" s="28">
        <v>45828.8200462963</v>
      </c>
    </row>
    <row r="2399" spans="1:7" x14ac:dyDescent="0.25">
      <c r="A2399" s="30" t="s">
        <v>9799</v>
      </c>
      <c r="B2399" s="30" t="s">
        <v>3719</v>
      </c>
      <c r="C2399" s="30" t="s">
        <v>714</v>
      </c>
      <c r="D2399" s="30" t="s">
        <v>715</v>
      </c>
      <c r="E2399" s="28">
        <v>45828.828750000001</v>
      </c>
      <c r="F2399" s="30" t="s">
        <v>703</v>
      </c>
      <c r="G2399" s="28">
        <v>45828.828750000001</v>
      </c>
    </row>
    <row r="2400" spans="1:7" x14ac:dyDescent="0.25">
      <c r="A2400" s="30" t="s">
        <v>9800</v>
      </c>
      <c r="B2400" s="30" t="s">
        <v>5712</v>
      </c>
      <c r="C2400" s="30" t="s">
        <v>699</v>
      </c>
      <c r="D2400" s="30" t="s">
        <v>61</v>
      </c>
      <c r="E2400" s="28">
        <v>45828.852013888885</v>
      </c>
      <c r="F2400" s="30" t="s">
        <v>693</v>
      </c>
      <c r="G2400" s="28">
        <v>45828.852013888885</v>
      </c>
    </row>
    <row r="2401" spans="1:7" x14ac:dyDescent="0.25">
      <c r="A2401" s="30" t="s">
        <v>9801</v>
      </c>
      <c r="B2401" s="30" t="s">
        <v>8524</v>
      </c>
      <c r="C2401" s="30" t="s">
        <v>701</v>
      </c>
      <c r="D2401" s="30" t="s">
        <v>716</v>
      </c>
      <c r="E2401" s="28">
        <v>45828.853900462964</v>
      </c>
      <c r="F2401" s="30" t="s">
        <v>703</v>
      </c>
      <c r="G2401" s="28">
        <v>45828.853900462964</v>
      </c>
    </row>
    <row r="2402" spans="1:7" x14ac:dyDescent="0.25">
      <c r="A2402" s="30" t="s">
        <v>9802</v>
      </c>
      <c r="B2402" s="30" t="s">
        <v>8495</v>
      </c>
      <c r="C2402" s="30" t="s">
        <v>701</v>
      </c>
      <c r="D2402" s="30" t="s">
        <v>716</v>
      </c>
      <c r="E2402" s="28">
        <v>45828.85392361111</v>
      </c>
      <c r="F2402" s="30" t="s">
        <v>703</v>
      </c>
      <c r="G2402" s="28">
        <v>45828.85392361111</v>
      </c>
    </row>
    <row r="2403" spans="1:7" x14ac:dyDescent="0.25">
      <c r="A2403" s="30" t="s">
        <v>9803</v>
      </c>
      <c r="B2403" s="30" t="s">
        <v>8503</v>
      </c>
      <c r="C2403" s="30" t="s">
        <v>701</v>
      </c>
      <c r="D2403" s="30" t="s">
        <v>716</v>
      </c>
      <c r="E2403" s="28">
        <v>45828.853946759256</v>
      </c>
      <c r="F2403" s="30" t="s">
        <v>703</v>
      </c>
      <c r="G2403" s="28">
        <v>45828.853946759256</v>
      </c>
    </row>
    <row r="2404" spans="1:7" x14ac:dyDescent="0.25">
      <c r="A2404" s="30" t="s">
        <v>9804</v>
      </c>
      <c r="B2404" s="30" t="s">
        <v>8524</v>
      </c>
      <c r="C2404" s="30" t="s">
        <v>704</v>
      </c>
      <c r="D2404" s="30" t="s">
        <v>716</v>
      </c>
      <c r="E2404" s="28">
        <v>45828.854155092595</v>
      </c>
      <c r="F2404" s="30" t="s">
        <v>703</v>
      </c>
      <c r="G2404" s="28">
        <v>45828.854155092595</v>
      </c>
    </row>
    <row r="2405" spans="1:7" x14ac:dyDescent="0.25">
      <c r="A2405" s="30" t="s">
        <v>9805</v>
      </c>
      <c r="B2405" s="30" t="s">
        <v>8495</v>
      </c>
      <c r="C2405" s="30" t="s">
        <v>704</v>
      </c>
      <c r="D2405" s="30" t="s">
        <v>716</v>
      </c>
      <c r="E2405" s="28">
        <v>45828.854189814818</v>
      </c>
      <c r="F2405" s="30" t="s">
        <v>703</v>
      </c>
      <c r="G2405" s="28">
        <v>45828.854189814818</v>
      </c>
    </row>
    <row r="2406" spans="1:7" x14ac:dyDescent="0.25">
      <c r="A2406" s="30" t="s">
        <v>9806</v>
      </c>
      <c r="B2406" s="30" t="s">
        <v>8503</v>
      </c>
      <c r="C2406" s="30" t="s">
        <v>704</v>
      </c>
      <c r="D2406" s="30" t="s">
        <v>716</v>
      </c>
      <c r="E2406" s="28">
        <v>45828.854212962964</v>
      </c>
      <c r="F2406" s="30" t="s">
        <v>703</v>
      </c>
      <c r="G2406" s="28">
        <v>45828.854212962964</v>
      </c>
    </row>
    <row r="2407" spans="1:7" x14ac:dyDescent="0.25">
      <c r="A2407" s="30" t="s">
        <v>9807</v>
      </c>
      <c r="B2407" s="30" t="s">
        <v>4380</v>
      </c>
      <c r="C2407" s="30" t="s">
        <v>714</v>
      </c>
      <c r="D2407" s="30" t="s">
        <v>715</v>
      </c>
      <c r="E2407" s="28">
        <v>45828.85728009259</v>
      </c>
      <c r="F2407" s="30" t="s">
        <v>703</v>
      </c>
      <c r="G2407" s="28">
        <v>45828.85728009259</v>
      </c>
    </row>
    <row r="2408" spans="1:7" x14ac:dyDescent="0.25">
      <c r="A2408" s="30" t="s">
        <v>9808</v>
      </c>
      <c r="B2408" s="30" t="s">
        <v>6146</v>
      </c>
      <c r="C2408" s="30" t="s">
        <v>696</v>
      </c>
      <c r="D2408" s="30" t="s">
        <v>708</v>
      </c>
      <c r="E2408" s="28">
        <v>45828.860254629632</v>
      </c>
      <c r="F2408" s="30" t="s">
        <v>703</v>
      </c>
      <c r="G2408" s="28">
        <v>45828.860254629632</v>
      </c>
    </row>
    <row r="2409" spans="1:7" x14ac:dyDescent="0.25">
      <c r="A2409" s="30" t="s">
        <v>9809</v>
      </c>
      <c r="B2409" s="30" t="s">
        <v>4491</v>
      </c>
      <c r="C2409" s="30" t="s">
        <v>691</v>
      </c>
      <c r="D2409" s="30" t="s">
        <v>692</v>
      </c>
      <c r="E2409" s="28">
        <v>45828.864386574074</v>
      </c>
      <c r="F2409" s="30" t="s">
        <v>703</v>
      </c>
      <c r="G2409" s="28">
        <v>45828.864386574074</v>
      </c>
    </row>
    <row r="2410" spans="1:7" x14ac:dyDescent="0.25">
      <c r="A2410" s="30" t="s">
        <v>9810</v>
      </c>
      <c r="B2410" s="30" t="s">
        <v>4464</v>
      </c>
      <c r="C2410" s="30" t="s">
        <v>691</v>
      </c>
      <c r="D2410" s="30" t="s">
        <v>692</v>
      </c>
      <c r="E2410" s="28">
        <v>45828.864432870374</v>
      </c>
      <c r="F2410" s="30" t="s">
        <v>703</v>
      </c>
      <c r="G2410" s="28">
        <v>45828.864432870374</v>
      </c>
    </row>
    <row r="2411" spans="1:7" x14ac:dyDescent="0.25">
      <c r="A2411" s="30" t="s">
        <v>9811</v>
      </c>
      <c r="B2411" s="30" t="s">
        <v>4436</v>
      </c>
      <c r="C2411" s="30" t="s">
        <v>691</v>
      </c>
      <c r="D2411" s="30" t="s">
        <v>692</v>
      </c>
      <c r="E2411" s="28">
        <v>45828.86446759259</v>
      </c>
      <c r="F2411" s="30" t="s">
        <v>703</v>
      </c>
      <c r="G2411" s="28">
        <v>45828.86446759259</v>
      </c>
    </row>
    <row r="2412" spans="1:7" x14ac:dyDescent="0.25">
      <c r="A2412" s="30" t="s">
        <v>9812</v>
      </c>
      <c r="B2412" s="30" t="s">
        <v>6148</v>
      </c>
      <c r="C2412" s="30" t="s">
        <v>696</v>
      </c>
      <c r="D2412" s="30" t="s">
        <v>708</v>
      </c>
      <c r="E2412" s="28">
        <v>45828.866122685184</v>
      </c>
      <c r="F2412" s="30" t="s">
        <v>703</v>
      </c>
      <c r="G2412" s="28">
        <v>45828.866122685184</v>
      </c>
    </row>
    <row r="2413" spans="1:7" x14ac:dyDescent="0.25">
      <c r="A2413" s="30" t="s">
        <v>9813</v>
      </c>
      <c r="B2413" s="30" t="s">
        <v>8564</v>
      </c>
      <c r="C2413" s="30" t="s">
        <v>696</v>
      </c>
      <c r="D2413" s="30" t="s">
        <v>695</v>
      </c>
      <c r="E2413" s="28">
        <v>45828.866736111115</v>
      </c>
      <c r="F2413" s="30" t="s">
        <v>703</v>
      </c>
      <c r="G2413" s="28">
        <v>45828.866736111115</v>
      </c>
    </row>
    <row r="2414" spans="1:7" x14ac:dyDescent="0.25">
      <c r="A2414" s="30" t="s">
        <v>9814</v>
      </c>
      <c r="B2414" s="30" t="s">
        <v>8551</v>
      </c>
      <c r="C2414" s="30" t="s">
        <v>696</v>
      </c>
      <c r="D2414" s="30" t="s">
        <v>695</v>
      </c>
      <c r="E2414" s="28">
        <v>45828.866770833331</v>
      </c>
      <c r="F2414" s="30" t="s">
        <v>703</v>
      </c>
      <c r="G2414" s="28">
        <v>45828.866770833331</v>
      </c>
    </row>
    <row r="2415" spans="1:7" x14ac:dyDescent="0.25">
      <c r="A2415" s="30" t="s">
        <v>9815</v>
      </c>
      <c r="B2415" s="30" t="s">
        <v>8564</v>
      </c>
      <c r="C2415" s="30" t="s">
        <v>701</v>
      </c>
      <c r="D2415" s="30" t="s">
        <v>713</v>
      </c>
      <c r="E2415" s="28">
        <v>45828.867245370369</v>
      </c>
      <c r="F2415" s="30" t="s">
        <v>703</v>
      </c>
      <c r="G2415" s="28">
        <v>45828.867245370369</v>
      </c>
    </row>
    <row r="2416" spans="1:7" x14ac:dyDescent="0.25">
      <c r="A2416" s="30" t="s">
        <v>9816</v>
      </c>
      <c r="B2416" s="30" t="s">
        <v>8551</v>
      </c>
      <c r="C2416" s="30" t="s">
        <v>701</v>
      </c>
      <c r="D2416" s="30" t="s">
        <v>713</v>
      </c>
      <c r="E2416" s="28">
        <v>45828.867291666669</v>
      </c>
      <c r="F2416" s="30" t="s">
        <v>703</v>
      </c>
      <c r="G2416" s="28">
        <v>45828.867291666669</v>
      </c>
    </row>
    <row r="2417" spans="1:7" x14ac:dyDescent="0.25">
      <c r="A2417" s="30" t="s">
        <v>9817</v>
      </c>
      <c r="B2417" s="30" t="s">
        <v>8564</v>
      </c>
      <c r="C2417" s="30" t="s">
        <v>704</v>
      </c>
      <c r="D2417" s="30" t="s">
        <v>713</v>
      </c>
      <c r="E2417" s="28">
        <v>45828.867615740739</v>
      </c>
      <c r="F2417" s="30" t="s">
        <v>703</v>
      </c>
      <c r="G2417" s="28">
        <v>45828.867615740739</v>
      </c>
    </row>
    <row r="2418" spans="1:7" x14ac:dyDescent="0.25">
      <c r="A2418" s="30" t="s">
        <v>9818</v>
      </c>
      <c r="B2418" s="30" t="s">
        <v>8551</v>
      </c>
      <c r="C2418" s="30" t="s">
        <v>704</v>
      </c>
      <c r="D2418" s="30" t="s">
        <v>713</v>
      </c>
      <c r="E2418" s="28">
        <v>45828.867662037039</v>
      </c>
      <c r="F2418" s="30" t="s">
        <v>703</v>
      </c>
      <c r="G2418" s="28">
        <v>45828.867662037039</v>
      </c>
    </row>
    <row r="2419" spans="1:7" x14ac:dyDescent="0.25">
      <c r="A2419" s="30" t="s">
        <v>9819</v>
      </c>
      <c r="B2419" s="30" t="s">
        <v>8477</v>
      </c>
      <c r="C2419" s="30" t="s">
        <v>701</v>
      </c>
      <c r="D2419" s="30" t="s">
        <v>705</v>
      </c>
      <c r="E2419" s="28">
        <v>45828.873506944445</v>
      </c>
      <c r="F2419" s="30" t="s">
        <v>703</v>
      </c>
      <c r="G2419" s="28">
        <v>45828.873506944445</v>
      </c>
    </row>
    <row r="2420" spans="1:7" x14ac:dyDescent="0.25">
      <c r="A2420" s="30" t="s">
        <v>9820</v>
      </c>
      <c r="B2420" s="30" t="s">
        <v>8477</v>
      </c>
      <c r="C2420" s="30" t="s">
        <v>704</v>
      </c>
      <c r="D2420" s="30" t="s">
        <v>705</v>
      </c>
      <c r="E2420" s="28">
        <v>45828.873738425929</v>
      </c>
      <c r="F2420" s="30" t="s">
        <v>703</v>
      </c>
      <c r="G2420" s="28">
        <v>45828.873738425929</v>
      </c>
    </row>
    <row r="2421" spans="1:7" x14ac:dyDescent="0.25">
      <c r="A2421" s="30" t="s">
        <v>9821</v>
      </c>
      <c r="B2421" s="30" t="s">
        <v>2651</v>
      </c>
      <c r="C2421" s="30" t="s">
        <v>714</v>
      </c>
      <c r="D2421" s="30" t="s">
        <v>715</v>
      </c>
      <c r="E2421" s="28">
        <v>45828.876770833333</v>
      </c>
      <c r="F2421" s="30" t="s">
        <v>703</v>
      </c>
      <c r="G2421" s="28">
        <v>45828.876770833333</v>
      </c>
    </row>
    <row r="2422" spans="1:7" x14ac:dyDescent="0.25">
      <c r="A2422" s="30" t="s">
        <v>9822</v>
      </c>
      <c r="B2422" s="30" t="s">
        <v>5696</v>
      </c>
      <c r="C2422" s="30" t="s">
        <v>699</v>
      </c>
      <c r="D2422" s="30" t="s">
        <v>61</v>
      </c>
      <c r="E2422" s="28">
        <v>45828.876689814817</v>
      </c>
      <c r="F2422" s="30" t="s">
        <v>693</v>
      </c>
      <c r="G2422" s="28">
        <v>45828.876689814817</v>
      </c>
    </row>
    <row r="2423" spans="1:7" x14ac:dyDescent="0.25">
      <c r="A2423" s="30" t="s">
        <v>9823</v>
      </c>
      <c r="B2423" s="30" t="s">
        <v>3719</v>
      </c>
      <c r="C2423" s="30" t="s">
        <v>699</v>
      </c>
      <c r="D2423" s="30" t="s">
        <v>61</v>
      </c>
      <c r="E2423" s="28">
        <v>45828.876736111109</v>
      </c>
      <c r="F2423" s="30" t="s">
        <v>693</v>
      </c>
      <c r="G2423" s="28">
        <v>45828.876736111109</v>
      </c>
    </row>
    <row r="2424" spans="1:7" x14ac:dyDescent="0.25">
      <c r="A2424" s="30" t="s">
        <v>9824</v>
      </c>
      <c r="B2424" s="30" t="s">
        <v>4380</v>
      </c>
      <c r="C2424" s="30" t="s">
        <v>699</v>
      </c>
      <c r="D2424" s="30" t="s">
        <v>61</v>
      </c>
      <c r="E2424" s="28">
        <v>45828.876898148148</v>
      </c>
      <c r="F2424" s="30" t="s">
        <v>693</v>
      </c>
      <c r="G2424" s="28">
        <v>45828.876898148148</v>
      </c>
    </row>
    <row r="2425" spans="1:7" x14ac:dyDescent="0.25">
      <c r="A2425" s="30" t="s">
        <v>9825</v>
      </c>
      <c r="B2425" s="30" t="s">
        <v>3737</v>
      </c>
      <c r="C2425" s="30" t="s">
        <v>699</v>
      </c>
      <c r="D2425" s="30" t="s">
        <v>61</v>
      </c>
      <c r="E2425" s="28">
        <v>45828.877060185187</v>
      </c>
      <c r="F2425" s="30" t="s">
        <v>693</v>
      </c>
      <c r="G2425" s="28">
        <v>45828.877060185187</v>
      </c>
    </row>
    <row r="2426" spans="1:7" x14ac:dyDescent="0.25">
      <c r="A2426" s="30" t="s">
        <v>9826</v>
      </c>
      <c r="B2426" s="30" t="s">
        <v>3811</v>
      </c>
      <c r="C2426" s="30" t="s">
        <v>699</v>
      </c>
      <c r="D2426" s="30" t="s">
        <v>61</v>
      </c>
      <c r="E2426" s="28">
        <v>45828.877291666664</v>
      </c>
      <c r="F2426" s="30" t="s">
        <v>693</v>
      </c>
      <c r="G2426" s="28">
        <v>45828.877291666664</v>
      </c>
    </row>
    <row r="2427" spans="1:7" x14ac:dyDescent="0.25">
      <c r="A2427" s="30" t="s">
        <v>9827</v>
      </c>
      <c r="B2427" s="30" t="s">
        <v>8526</v>
      </c>
      <c r="C2427" s="30" t="s">
        <v>701</v>
      </c>
      <c r="D2427" s="30" t="s">
        <v>705</v>
      </c>
      <c r="E2427" s="28">
        <v>45828.881793981483</v>
      </c>
      <c r="F2427" s="30" t="s">
        <v>703</v>
      </c>
      <c r="G2427" s="28">
        <v>45828.881793981483</v>
      </c>
    </row>
    <row r="2428" spans="1:7" x14ac:dyDescent="0.25">
      <c r="A2428" s="30" t="s">
        <v>9828</v>
      </c>
      <c r="B2428" s="30" t="s">
        <v>8359</v>
      </c>
      <c r="C2428" s="30" t="s">
        <v>696</v>
      </c>
      <c r="D2428" s="30" t="s">
        <v>695</v>
      </c>
      <c r="E2428" s="28">
        <v>45828.886550925927</v>
      </c>
      <c r="F2428" s="30" t="s">
        <v>703</v>
      </c>
      <c r="G2428" s="28">
        <v>45828.886550925927</v>
      </c>
    </row>
    <row r="2429" spans="1:7" x14ac:dyDescent="0.25">
      <c r="A2429" s="30" t="s">
        <v>9829</v>
      </c>
      <c r="B2429" s="30" t="s">
        <v>3163</v>
      </c>
      <c r="C2429" s="30" t="s">
        <v>699</v>
      </c>
      <c r="D2429" s="30" t="s">
        <v>61</v>
      </c>
      <c r="E2429" s="28">
        <v>45828.891134259262</v>
      </c>
      <c r="F2429" s="30" t="s">
        <v>693</v>
      </c>
      <c r="G2429" s="28">
        <v>45828.891134259262</v>
      </c>
    </row>
    <row r="2430" spans="1:7" x14ac:dyDescent="0.25">
      <c r="A2430" s="30" t="s">
        <v>9830</v>
      </c>
      <c r="B2430" s="30" t="s">
        <v>3714</v>
      </c>
      <c r="C2430" s="30" t="s">
        <v>699</v>
      </c>
      <c r="D2430" s="30" t="s">
        <v>61</v>
      </c>
      <c r="E2430" s="28">
        <v>45828.894780092596</v>
      </c>
      <c r="F2430" s="30" t="s">
        <v>693</v>
      </c>
      <c r="G2430" s="28">
        <v>45828.894780092596</v>
      </c>
    </row>
    <row r="2431" spans="1:7" x14ac:dyDescent="0.25">
      <c r="A2431" s="30" t="s">
        <v>9831</v>
      </c>
      <c r="B2431" s="30" t="s">
        <v>8465</v>
      </c>
      <c r="C2431" s="30" t="s">
        <v>696</v>
      </c>
      <c r="D2431" s="30" t="s">
        <v>712</v>
      </c>
      <c r="E2431" s="28">
        <v>45828.894594907404</v>
      </c>
      <c r="F2431" s="30" t="s">
        <v>703</v>
      </c>
      <c r="G2431" s="28">
        <v>45828.894594907404</v>
      </c>
    </row>
    <row r="2432" spans="1:7" x14ac:dyDescent="0.25">
      <c r="A2432" s="30" t="s">
        <v>9832</v>
      </c>
      <c r="B2432" s="30" t="s">
        <v>8469</v>
      </c>
      <c r="C2432" s="30" t="s">
        <v>696</v>
      </c>
      <c r="D2432" s="30" t="s">
        <v>712</v>
      </c>
      <c r="E2432" s="28">
        <v>45828.894641203704</v>
      </c>
      <c r="F2432" s="30" t="s">
        <v>703</v>
      </c>
      <c r="G2432" s="28">
        <v>45828.894641203704</v>
      </c>
    </row>
    <row r="2433" spans="1:7" x14ac:dyDescent="0.25">
      <c r="A2433" s="30" t="s">
        <v>9833</v>
      </c>
      <c r="B2433" s="30" t="s">
        <v>8467</v>
      </c>
      <c r="C2433" s="30" t="s">
        <v>696</v>
      </c>
      <c r="D2433" s="30" t="s">
        <v>712</v>
      </c>
      <c r="E2433" s="28">
        <v>45828.894699074073</v>
      </c>
      <c r="F2433" s="30" t="s">
        <v>703</v>
      </c>
      <c r="G2433" s="28">
        <v>45828.894699074073</v>
      </c>
    </row>
    <row r="2434" spans="1:7" x14ac:dyDescent="0.25">
      <c r="A2434" s="30" t="s">
        <v>9834</v>
      </c>
      <c r="B2434" s="30" t="s">
        <v>8471</v>
      </c>
      <c r="C2434" s="30" t="s">
        <v>696</v>
      </c>
      <c r="D2434" s="30" t="s">
        <v>712</v>
      </c>
      <c r="E2434" s="28">
        <v>45828.894791666666</v>
      </c>
      <c r="F2434" s="30" t="s">
        <v>703</v>
      </c>
      <c r="G2434" s="28">
        <v>45828.894791666666</v>
      </c>
    </row>
    <row r="2435" spans="1:7" x14ac:dyDescent="0.25">
      <c r="A2435" s="30" t="s">
        <v>9835</v>
      </c>
      <c r="B2435" s="30" t="s">
        <v>8473</v>
      </c>
      <c r="C2435" s="30" t="s">
        <v>696</v>
      </c>
      <c r="D2435" s="30" t="s">
        <v>712</v>
      </c>
      <c r="E2435" s="28">
        <v>45828.894826388889</v>
      </c>
      <c r="F2435" s="30" t="s">
        <v>703</v>
      </c>
      <c r="G2435" s="28">
        <v>45828.894826388889</v>
      </c>
    </row>
    <row r="2436" spans="1:7" x14ac:dyDescent="0.25">
      <c r="A2436" s="30" t="s">
        <v>9836</v>
      </c>
      <c r="B2436" s="30" t="s">
        <v>8475</v>
      </c>
      <c r="C2436" s="30" t="s">
        <v>696</v>
      </c>
      <c r="D2436" s="30" t="s">
        <v>712</v>
      </c>
      <c r="E2436" s="28">
        <v>45828.894884259258</v>
      </c>
      <c r="F2436" s="30" t="s">
        <v>703</v>
      </c>
      <c r="G2436" s="28">
        <v>45828.894884259258</v>
      </c>
    </row>
    <row r="2437" spans="1:7" x14ac:dyDescent="0.25">
      <c r="A2437" s="30" t="s">
        <v>9837</v>
      </c>
      <c r="B2437" s="30" t="s">
        <v>3698</v>
      </c>
      <c r="C2437" s="30" t="s">
        <v>699</v>
      </c>
      <c r="D2437" s="30" t="s">
        <v>61</v>
      </c>
      <c r="E2437" s="28">
        <v>45828.895532407405</v>
      </c>
      <c r="F2437" s="30" t="s">
        <v>693</v>
      </c>
      <c r="G2437" s="28">
        <v>45828.895532407405</v>
      </c>
    </row>
    <row r="2438" spans="1:7" x14ac:dyDescent="0.25">
      <c r="A2438" s="30" t="s">
        <v>9838</v>
      </c>
      <c r="B2438" s="30" t="s">
        <v>3696</v>
      </c>
      <c r="C2438" s="30" t="s">
        <v>699</v>
      </c>
      <c r="D2438" s="30" t="s">
        <v>61</v>
      </c>
      <c r="E2438" s="28">
        <v>45828.895590277774</v>
      </c>
      <c r="F2438" s="30" t="s">
        <v>693</v>
      </c>
      <c r="G2438" s="28">
        <v>45828.895590277774</v>
      </c>
    </row>
    <row r="2439" spans="1:7" x14ac:dyDescent="0.25">
      <c r="A2439" s="30" t="s">
        <v>9839</v>
      </c>
      <c r="B2439" s="30" t="s">
        <v>6249</v>
      </c>
      <c r="C2439" s="30" t="s">
        <v>714</v>
      </c>
      <c r="D2439" s="30" t="s">
        <v>715</v>
      </c>
      <c r="E2439" s="28">
        <v>45828.933958333335</v>
      </c>
      <c r="F2439" s="30" t="s">
        <v>693</v>
      </c>
      <c r="G2439" s="28">
        <v>45828.933958333335</v>
      </c>
    </row>
    <row r="2440" spans="1:7" x14ac:dyDescent="0.25">
      <c r="A2440" s="30" t="s">
        <v>9840</v>
      </c>
      <c r="B2440" s="30" t="s">
        <v>3789</v>
      </c>
      <c r="C2440" s="30" t="s">
        <v>691</v>
      </c>
      <c r="D2440" s="30" t="s">
        <v>692</v>
      </c>
      <c r="E2440" s="28">
        <v>45828.935057870367</v>
      </c>
      <c r="F2440" s="30" t="s">
        <v>693</v>
      </c>
      <c r="G2440" s="28">
        <v>45828.935057870367</v>
      </c>
    </row>
    <row r="2441" spans="1:7" x14ac:dyDescent="0.25">
      <c r="A2441" s="30" t="s">
        <v>9841</v>
      </c>
      <c r="B2441" s="30" t="s">
        <v>8354</v>
      </c>
      <c r="C2441" s="30" t="s">
        <v>696</v>
      </c>
      <c r="D2441" s="30" t="s">
        <v>695</v>
      </c>
      <c r="E2441" s="28">
        <v>45828.940833333334</v>
      </c>
      <c r="F2441" s="30" t="s">
        <v>693</v>
      </c>
      <c r="G2441" s="28">
        <v>45828.940833333334</v>
      </c>
    </row>
    <row r="2442" spans="1:7" x14ac:dyDescent="0.25">
      <c r="A2442" s="30" t="s">
        <v>9842</v>
      </c>
      <c r="B2442" s="30" t="s">
        <v>8378</v>
      </c>
      <c r="C2442" s="30" t="s">
        <v>696</v>
      </c>
      <c r="D2442" s="30" t="s">
        <v>695</v>
      </c>
      <c r="E2442" s="28">
        <v>45828.94358796296</v>
      </c>
      <c r="F2442" s="30" t="s">
        <v>693</v>
      </c>
      <c r="G2442" s="28">
        <v>45828.94358796296</v>
      </c>
    </row>
    <row r="2443" spans="1:7" x14ac:dyDescent="0.25">
      <c r="A2443" s="30" t="s">
        <v>9843</v>
      </c>
      <c r="B2443" s="30" t="s">
        <v>8296</v>
      </c>
      <c r="C2443" s="30" t="s">
        <v>696</v>
      </c>
      <c r="D2443" s="30" t="s">
        <v>695</v>
      </c>
      <c r="E2443" s="28">
        <v>45828.944386574076</v>
      </c>
      <c r="F2443" s="30" t="s">
        <v>693</v>
      </c>
      <c r="G2443" s="28">
        <v>45828.944386574076</v>
      </c>
    </row>
    <row r="2444" spans="1:7" x14ac:dyDescent="0.25">
      <c r="A2444" s="30" t="s">
        <v>9844</v>
      </c>
      <c r="B2444" s="30" t="s">
        <v>5734</v>
      </c>
      <c r="C2444" s="30" t="s">
        <v>714</v>
      </c>
      <c r="D2444" s="30" t="s">
        <v>715</v>
      </c>
      <c r="E2444" s="28">
        <v>45828.943865740737</v>
      </c>
      <c r="F2444" s="30" t="s">
        <v>693</v>
      </c>
      <c r="G2444" s="28">
        <v>45828.943865740737</v>
      </c>
    </row>
    <row r="2445" spans="1:7" x14ac:dyDescent="0.25">
      <c r="A2445" s="30" t="s">
        <v>9845</v>
      </c>
      <c r="B2445" s="30" t="s">
        <v>3298</v>
      </c>
      <c r="C2445" s="30" t="s">
        <v>714</v>
      </c>
      <c r="D2445" s="30" t="s">
        <v>715</v>
      </c>
      <c r="E2445" s="28">
        <v>45828.943958333337</v>
      </c>
      <c r="F2445" s="30" t="s">
        <v>693</v>
      </c>
      <c r="G2445" s="28">
        <v>45828.943958333337</v>
      </c>
    </row>
    <row r="2446" spans="1:7" x14ac:dyDescent="0.25">
      <c r="A2446" s="30" t="s">
        <v>9846</v>
      </c>
      <c r="B2446" s="30" t="s">
        <v>4991</v>
      </c>
      <c r="C2446" s="30" t="s">
        <v>714</v>
      </c>
      <c r="D2446" s="30" t="s">
        <v>715</v>
      </c>
      <c r="E2446" s="28">
        <v>45828.944074074076</v>
      </c>
      <c r="F2446" s="30" t="s">
        <v>693</v>
      </c>
      <c r="G2446" s="28">
        <v>45828.944074074076</v>
      </c>
    </row>
    <row r="2447" spans="1:7" x14ac:dyDescent="0.25">
      <c r="A2447" s="30" t="s">
        <v>9847</v>
      </c>
      <c r="B2447" s="30" t="s">
        <v>5744</v>
      </c>
      <c r="C2447" s="30" t="s">
        <v>714</v>
      </c>
      <c r="D2447" s="30" t="s">
        <v>715</v>
      </c>
      <c r="E2447" s="28">
        <v>45828.944513888891</v>
      </c>
      <c r="F2447" s="30" t="s">
        <v>693</v>
      </c>
      <c r="G2447" s="28">
        <v>45828.944513888891</v>
      </c>
    </row>
    <row r="2448" spans="1:7" x14ac:dyDescent="0.25">
      <c r="A2448" s="30" t="s">
        <v>9848</v>
      </c>
      <c r="B2448" s="30" t="s">
        <v>5748</v>
      </c>
      <c r="C2448" s="30" t="s">
        <v>714</v>
      </c>
      <c r="D2448" s="30" t="s">
        <v>715</v>
      </c>
      <c r="E2448" s="28">
        <v>45828.94458333333</v>
      </c>
      <c r="F2448" s="30" t="s">
        <v>693</v>
      </c>
      <c r="G2448" s="28">
        <v>45828.94458333333</v>
      </c>
    </row>
    <row r="2449" spans="1:7" x14ac:dyDescent="0.25">
      <c r="A2449" s="30" t="s">
        <v>9849</v>
      </c>
      <c r="B2449" s="30" t="s">
        <v>8298</v>
      </c>
      <c r="C2449" s="30" t="s">
        <v>696</v>
      </c>
      <c r="D2449" s="30" t="s">
        <v>695</v>
      </c>
      <c r="E2449" s="28">
        <v>45828.944953703707</v>
      </c>
      <c r="F2449" s="30" t="s">
        <v>693</v>
      </c>
      <c r="G2449" s="28">
        <v>45828.944953703707</v>
      </c>
    </row>
    <row r="2450" spans="1:7" x14ac:dyDescent="0.25">
      <c r="A2450" s="30" t="s">
        <v>9850</v>
      </c>
      <c r="B2450" s="30" t="s">
        <v>5760</v>
      </c>
      <c r="C2450" s="30" t="s">
        <v>691</v>
      </c>
      <c r="D2450" s="30" t="s">
        <v>692</v>
      </c>
      <c r="E2450" s="28">
        <v>45828.945069444446</v>
      </c>
      <c r="F2450" s="30" t="s">
        <v>693</v>
      </c>
      <c r="G2450" s="28">
        <v>45828.945069444446</v>
      </c>
    </row>
    <row r="2451" spans="1:7" x14ac:dyDescent="0.25">
      <c r="A2451" s="30" t="s">
        <v>9851</v>
      </c>
      <c r="B2451" s="30" t="s">
        <v>5760</v>
      </c>
      <c r="C2451" s="30" t="s">
        <v>714</v>
      </c>
      <c r="D2451" s="30" t="s">
        <v>715</v>
      </c>
      <c r="E2451" s="28">
        <v>45828.945671296293</v>
      </c>
      <c r="F2451" s="30" t="s">
        <v>693</v>
      </c>
      <c r="G2451" s="28">
        <v>45828.945671296293</v>
      </c>
    </row>
    <row r="2452" spans="1:7" x14ac:dyDescent="0.25">
      <c r="A2452" s="30" t="s">
        <v>9852</v>
      </c>
      <c r="B2452" s="30" t="s">
        <v>8190</v>
      </c>
      <c r="C2452" s="30" t="s">
        <v>696</v>
      </c>
      <c r="D2452" s="30" t="s">
        <v>697</v>
      </c>
      <c r="E2452" s="28">
        <v>45828.954351851855</v>
      </c>
      <c r="F2452" s="30" t="s">
        <v>693</v>
      </c>
      <c r="G2452" s="28">
        <v>45828.954351851855</v>
      </c>
    </row>
    <row r="2453" spans="1:7" x14ac:dyDescent="0.25">
      <c r="A2453" s="30" t="s">
        <v>9853</v>
      </c>
      <c r="B2453" s="30" t="s">
        <v>8193</v>
      </c>
      <c r="C2453" s="30" t="s">
        <v>696</v>
      </c>
      <c r="D2453" s="30" t="s">
        <v>697</v>
      </c>
      <c r="E2453" s="28">
        <v>45828.954502314817</v>
      </c>
      <c r="F2453" s="30" t="s">
        <v>693</v>
      </c>
      <c r="G2453" s="28">
        <v>45828.954502314817</v>
      </c>
    </row>
    <row r="2454" spans="1:7" x14ac:dyDescent="0.25">
      <c r="A2454" s="30" t="s">
        <v>9854</v>
      </c>
      <c r="B2454" s="30" t="s">
        <v>8566</v>
      </c>
      <c r="C2454" s="30" t="s">
        <v>696</v>
      </c>
      <c r="D2454" s="30" t="s">
        <v>709</v>
      </c>
      <c r="E2454" s="28">
        <v>45828.959062499998</v>
      </c>
      <c r="F2454" s="30" t="s">
        <v>693</v>
      </c>
      <c r="G2454" s="28">
        <v>45828.959062499998</v>
      </c>
    </row>
    <row r="2455" spans="1:7" x14ac:dyDescent="0.25">
      <c r="A2455" s="30" t="s">
        <v>9855</v>
      </c>
      <c r="B2455" s="30" t="s">
        <v>8566</v>
      </c>
      <c r="C2455" s="30" t="s">
        <v>701</v>
      </c>
      <c r="D2455" s="30" t="s">
        <v>713</v>
      </c>
      <c r="E2455" s="28">
        <v>45828.959513888891</v>
      </c>
      <c r="F2455" s="30" t="s">
        <v>693</v>
      </c>
      <c r="G2455" s="28">
        <v>45828.959513888891</v>
      </c>
    </row>
    <row r="2456" spans="1:7" x14ac:dyDescent="0.25">
      <c r="A2456" s="30" t="s">
        <v>9856</v>
      </c>
      <c r="B2456" s="30" t="s">
        <v>8566</v>
      </c>
      <c r="C2456" s="30" t="s">
        <v>704</v>
      </c>
      <c r="D2456" s="30" t="s">
        <v>713</v>
      </c>
      <c r="E2456" s="28">
        <v>45828.959791666668</v>
      </c>
      <c r="F2456" s="30" t="s">
        <v>693</v>
      </c>
      <c r="G2456" s="28">
        <v>45828.959791666668</v>
      </c>
    </row>
    <row r="2457" spans="1:7" x14ac:dyDescent="0.25">
      <c r="A2457" s="30" t="s">
        <v>9857</v>
      </c>
      <c r="B2457" s="30" t="s">
        <v>8559</v>
      </c>
      <c r="C2457" s="30" t="s">
        <v>696</v>
      </c>
      <c r="D2457" s="30" t="s">
        <v>711</v>
      </c>
      <c r="E2457" s="28">
        <v>45828.962800925925</v>
      </c>
      <c r="F2457" s="30" t="s">
        <v>693</v>
      </c>
      <c r="G2457" s="28">
        <v>45828.962800925925</v>
      </c>
    </row>
    <row r="2458" spans="1:7" x14ac:dyDescent="0.25">
      <c r="A2458" s="30" t="s">
        <v>9858</v>
      </c>
      <c r="B2458" s="30" t="s">
        <v>6051</v>
      </c>
      <c r="C2458" s="30" t="s">
        <v>701</v>
      </c>
      <c r="D2458" s="30" t="s">
        <v>713</v>
      </c>
      <c r="E2458" s="28">
        <v>45828.968101851853</v>
      </c>
      <c r="F2458" s="30" t="s">
        <v>693</v>
      </c>
      <c r="G2458" s="28">
        <v>45828.968101851853</v>
      </c>
    </row>
    <row r="2459" spans="1:7" x14ac:dyDescent="0.25">
      <c r="A2459" s="30" t="s">
        <v>9859</v>
      </c>
      <c r="B2459" s="30" t="s">
        <v>6051</v>
      </c>
      <c r="C2459" s="30" t="s">
        <v>704</v>
      </c>
      <c r="D2459" s="30" t="s">
        <v>713</v>
      </c>
      <c r="E2459" s="28">
        <v>45828.968298611115</v>
      </c>
      <c r="F2459" s="30" t="s">
        <v>693</v>
      </c>
      <c r="G2459" s="28">
        <v>45828.968298611115</v>
      </c>
    </row>
    <row r="2460" spans="1:7" x14ac:dyDescent="0.25">
      <c r="A2460" s="30" t="s">
        <v>9860</v>
      </c>
      <c r="B2460" s="30" t="s">
        <v>6238</v>
      </c>
      <c r="C2460" s="30" t="s">
        <v>701</v>
      </c>
      <c r="D2460" s="30" t="s">
        <v>713</v>
      </c>
      <c r="E2460" s="28">
        <v>45828.974085648151</v>
      </c>
      <c r="F2460" s="30" t="s">
        <v>693</v>
      </c>
      <c r="G2460" s="28">
        <v>45828.974085648151</v>
      </c>
    </row>
    <row r="2461" spans="1:7" x14ac:dyDescent="0.25">
      <c r="A2461" s="30" t="s">
        <v>9861</v>
      </c>
      <c r="B2461" s="30" t="s">
        <v>6238</v>
      </c>
      <c r="C2461" s="30" t="s">
        <v>704</v>
      </c>
      <c r="D2461" s="30" t="s">
        <v>713</v>
      </c>
      <c r="E2461" s="28">
        <v>45828.974247685182</v>
      </c>
      <c r="F2461" s="30" t="s">
        <v>693</v>
      </c>
      <c r="G2461" s="28">
        <v>45828.974247685182</v>
      </c>
    </row>
    <row r="2462" spans="1:7" x14ac:dyDescent="0.25">
      <c r="A2462" s="30" t="s">
        <v>9862</v>
      </c>
      <c r="B2462" s="30" t="s">
        <v>6017</v>
      </c>
      <c r="C2462" s="30" t="s">
        <v>701</v>
      </c>
      <c r="D2462" s="30" t="s">
        <v>710</v>
      </c>
      <c r="E2462" s="28">
        <v>45828.979479166665</v>
      </c>
      <c r="F2462" s="30" t="s">
        <v>693</v>
      </c>
      <c r="G2462" s="28">
        <v>45828.979479166665</v>
      </c>
    </row>
    <row r="2463" spans="1:7" x14ac:dyDescent="0.25">
      <c r="A2463" s="30" t="s">
        <v>9863</v>
      </c>
      <c r="B2463" s="30" t="s">
        <v>5547</v>
      </c>
      <c r="C2463" s="30" t="s">
        <v>691</v>
      </c>
      <c r="D2463" s="30" t="s">
        <v>692</v>
      </c>
      <c r="E2463" s="28">
        <v>45828.979537037034</v>
      </c>
      <c r="F2463" s="30" t="s">
        <v>693</v>
      </c>
      <c r="G2463" s="28">
        <v>45828.979537037034</v>
      </c>
    </row>
    <row r="2464" spans="1:7" x14ac:dyDescent="0.25">
      <c r="A2464" s="30" t="s">
        <v>9864</v>
      </c>
      <c r="B2464" s="30" t="s">
        <v>6017</v>
      </c>
      <c r="C2464" s="30" t="s">
        <v>704</v>
      </c>
      <c r="D2464" s="30" t="s">
        <v>710</v>
      </c>
      <c r="E2464" s="28">
        <v>45828.97965277778</v>
      </c>
      <c r="F2464" s="30" t="s">
        <v>693</v>
      </c>
      <c r="G2464" s="28">
        <v>45828.97965277778</v>
      </c>
    </row>
    <row r="2465" spans="1:7" x14ac:dyDescent="0.25">
      <c r="A2465" s="30" t="s">
        <v>9865</v>
      </c>
      <c r="B2465" s="30" t="s">
        <v>8559</v>
      </c>
      <c r="C2465" s="30" t="s">
        <v>701</v>
      </c>
      <c r="D2465" s="30" t="s">
        <v>713</v>
      </c>
      <c r="E2465" s="28">
        <v>45829.031921296293</v>
      </c>
      <c r="F2465" s="30" t="s">
        <v>693</v>
      </c>
      <c r="G2465" s="28">
        <v>45828.031921296293</v>
      </c>
    </row>
    <row r="2466" spans="1:7" x14ac:dyDescent="0.25">
      <c r="A2466" s="30" t="s">
        <v>9866</v>
      </c>
      <c r="B2466" s="30" t="s">
        <v>8559</v>
      </c>
      <c r="C2466" s="30" t="s">
        <v>704</v>
      </c>
      <c r="D2466" s="30" t="s">
        <v>713</v>
      </c>
      <c r="E2466" s="28">
        <v>45829.032384259262</v>
      </c>
      <c r="F2466" s="30" t="s">
        <v>693</v>
      </c>
      <c r="G2466" s="28">
        <v>45828.032384259262</v>
      </c>
    </row>
    <row r="2467" spans="1:7" x14ac:dyDescent="0.25">
      <c r="A2467" s="30" t="s">
        <v>9867</v>
      </c>
      <c r="B2467" s="30" t="s">
        <v>6089</v>
      </c>
      <c r="C2467" s="30" t="s">
        <v>701</v>
      </c>
      <c r="D2467" s="30" t="s">
        <v>713</v>
      </c>
      <c r="E2467" s="28">
        <v>45829.032071759262</v>
      </c>
      <c r="F2467" s="30" t="s">
        <v>693</v>
      </c>
      <c r="G2467" s="28">
        <v>45828.032071759262</v>
      </c>
    </row>
    <row r="2468" spans="1:7" x14ac:dyDescent="0.25">
      <c r="A2468" s="30" t="s">
        <v>9868</v>
      </c>
      <c r="B2468" s="30" t="s">
        <v>8584</v>
      </c>
      <c r="C2468" s="30" t="s">
        <v>701</v>
      </c>
      <c r="D2468" s="30" t="s">
        <v>713</v>
      </c>
      <c r="E2468" s="28">
        <v>45829.032141203701</v>
      </c>
      <c r="F2468" s="30" t="s">
        <v>693</v>
      </c>
      <c r="G2468" s="28">
        <v>45828.032141203701</v>
      </c>
    </row>
    <row r="2469" spans="1:7" x14ac:dyDescent="0.25">
      <c r="A2469" s="30" t="s">
        <v>9869</v>
      </c>
      <c r="B2469" s="30" t="s">
        <v>8589</v>
      </c>
      <c r="C2469" s="30" t="s">
        <v>701</v>
      </c>
      <c r="D2469" s="30" t="s">
        <v>713</v>
      </c>
      <c r="E2469" s="28">
        <v>45829.032175925924</v>
      </c>
      <c r="F2469" s="30" t="s">
        <v>693</v>
      </c>
      <c r="G2469" s="28">
        <v>45828.032175925924</v>
      </c>
    </row>
    <row r="2470" spans="1:7" x14ac:dyDescent="0.25">
      <c r="A2470" s="30" t="s">
        <v>9870</v>
      </c>
      <c r="B2470" s="30" t="s">
        <v>8541</v>
      </c>
      <c r="C2470" s="30" t="s">
        <v>696</v>
      </c>
      <c r="D2470" s="30" t="s">
        <v>711</v>
      </c>
      <c r="E2470" s="28">
        <v>45829.032766203702</v>
      </c>
      <c r="F2470" s="30" t="s">
        <v>693</v>
      </c>
      <c r="G2470" s="28">
        <v>45828.032766203702</v>
      </c>
    </row>
    <row r="2471" spans="1:7" x14ac:dyDescent="0.25">
      <c r="A2471" s="30" t="s">
        <v>9871</v>
      </c>
      <c r="B2471" s="30" t="s">
        <v>6089</v>
      </c>
      <c r="C2471" s="30" t="s">
        <v>704</v>
      </c>
      <c r="D2471" s="30" t="s">
        <v>713</v>
      </c>
      <c r="E2471" s="28">
        <v>45829.032777777778</v>
      </c>
      <c r="F2471" s="30" t="s">
        <v>693</v>
      </c>
      <c r="G2471" s="28">
        <v>45828.032777777778</v>
      </c>
    </row>
    <row r="2472" spans="1:7" x14ac:dyDescent="0.25">
      <c r="A2472" s="30" t="s">
        <v>9872</v>
      </c>
      <c r="B2472" s="30" t="s">
        <v>8589</v>
      </c>
      <c r="C2472" s="30" t="s">
        <v>704</v>
      </c>
      <c r="D2472" s="30" t="s">
        <v>713</v>
      </c>
      <c r="E2472" s="28">
        <v>45829.033090277779</v>
      </c>
      <c r="F2472" s="30" t="s">
        <v>693</v>
      </c>
      <c r="G2472" s="28">
        <v>45828.033090277779</v>
      </c>
    </row>
    <row r="2473" spans="1:7" x14ac:dyDescent="0.25">
      <c r="A2473" s="30" t="s">
        <v>9873</v>
      </c>
      <c r="B2473" s="30" t="s">
        <v>8584</v>
      </c>
      <c r="C2473" s="30" t="s">
        <v>704</v>
      </c>
      <c r="D2473" s="30" t="s">
        <v>713</v>
      </c>
      <c r="E2473" s="28">
        <v>45829.033194444448</v>
      </c>
      <c r="F2473" s="30" t="s">
        <v>693</v>
      </c>
      <c r="G2473" s="28">
        <v>45828.033194444448</v>
      </c>
    </row>
    <row r="2474" spans="1:7" x14ac:dyDescent="0.25">
      <c r="A2474" s="30" t="s">
        <v>9874</v>
      </c>
      <c r="B2474" s="30" t="s">
        <v>8700</v>
      </c>
      <c r="C2474" s="30" t="s">
        <v>701</v>
      </c>
      <c r="D2474" s="30" t="s">
        <v>705</v>
      </c>
      <c r="E2474" s="28">
        <v>45829.033449074072</v>
      </c>
      <c r="F2474" s="30" t="s">
        <v>693</v>
      </c>
      <c r="G2474" s="28">
        <v>45828.033449074072</v>
      </c>
    </row>
    <row r="2475" spans="1:7" x14ac:dyDescent="0.25">
      <c r="A2475" s="30" t="s">
        <v>9875</v>
      </c>
      <c r="B2475" s="30" t="s">
        <v>8692</v>
      </c>
      <c r="C2475" s="30" t="s">
        <v>701</v>
      </c>
      <c r="D2475" s="30" t="s">
        <v>705</v>
      </c>
      <c r="E2475" s="28">
        <v>45829.033483796295</v>
      </c>
      <c r="F2475" s="30" t="s">
        <v>693</v>
      </c>
      <c r="G2475" s="28">
        <v>45828.033483796295</v>
      </c>
    </row>
    <row r="2476" spans="1:7" x14ac:dyDescent="0.25">
      <c r="A2476" s="30" t="s">
        <v>9876</v>
      </c>
      <c r="B2476" s="30" t="s">
        <v>8694</v>
      </c>
      <c r="C2476" s="30" t="s">
        <v>701</v>
      </c>
      <c r="D2476" s="30" t="s">
        <v>705</v>
      </c>
      <c r="E2476" s="28">
        <v>45829.033576388887</v>
      </c>
      <c r="F2476" s="30" t="s">
        <v>693</v>
      </c>
      <c r="G2476" s="28">
        <v>45828.033576388887</v>
      </c>
    </row>
    <row r="2477" spans="1:7" x14ac:dyDescent="0.25">
      <c r="A2477" s="30" t="s">
        <v>9877</v>
      </c>
      <c r="B2477" s="30" t="s">
        <v>8685</v>
      </c>
      <c r="C2477" s="30" t="s">
        <v>701</v>
      </c>
      <c r="D2477" s="30" t="s">
        <v>705</v>
      </c>
      <c r="E2477" s="28">
        <v>45829.033645833333</v>
      </c>
      <c r="F2477" s="30" t="s">
        <v>693</v>
      </c>
      <c r="G2477" s="28">
        <v>45828.033645833333</v>
      </c>
    </row>
    <row r="2478" spans="1:7" x14ac:dyDescent="0.25">
      <c r="A2478" s="30" t="s">
        <v>9878</v>
      </c>
      <c r="B2478" s="30" t="s">
        <v>8702</v>
      </c>
      <c r="C2478" s="30" t="s">
        <v>701</v>
      </c>
      <c r="D2478" s="30" t="s">
        <v>705</v>
      </c>
      <c r="E2478" s="28">
        <v>45829.033784722225</v>
      </c>
      <c r="F2478" s="30" t="s">
        <v>693</v>
      </c>
      <c r="G2478" s="28">
        <v>45828.033784722225</v>
      </c>
    </row>
    <row r="2479" spans="1:7" x14ac:dyDescent="0.25">
      <c r="A2479" s="30" t="s">
        <v>9879</v>
      </c>
      <c r="B2479" s="30" t="s">
        <v>8698</v>
      </c>
      <c r="C2479" s="30" t="s">
        <v>701</v>
      </c>
      <c r="D2479" s="30" t="s">
        <v>705</v>
      </c>
      <c r="E2479" s="28">
        <v>45829.033831018518</v>
      </c>
      <c r="F2479" s="30" t="s">
        <v>693</v>
      </c>
      <c r="G2479" s="28">
        <v>45828.033831018518</v>
      </c>
    </row>
    <row r="2480" spans="1:7" x14ac:dyDescent="0.25">
      <c r="A2480" s="30" t="s">
        <v>9880</v>
      </c>
      <c r="B2480" s="30" t="s">
        <v>8696</v>
      </c>
      <c r="C2480" s="30" t="s">
        <v>701</v>
      </c>
      <c r="D2480" s="30" t="s">
        <v>705</v>
      </c>
      <c r="E2480" s="28">
        <v>45829.033877314818</v>
      </c>
      <c r="F2480" s="30" t="s">
        <v>693</v>
      </c>
      <c r="G2480" s="28">
        <v>45828.033877314818</v>
      </c>
    </row>
    <row r="2481" spans="1:7" x14ac:dyDescent="0.25">
      <c r="A2481" s="30" t="s">
        <v>9881</v>
      </c>
      <c r="B2481" s="30" t="s">
        <v>8708</v>
      </c>
      <c r="C2481" s="30" t="s">
        <v>701</v>
      </c>
      <c r="D2481" s="30" t="s">
        <v>705</v>
      </c>
      <c r="E2481" s="28">
        <v>45829.03398148148</v>
      </c>
      <c r="F2481" s="30" t="s">
        <v>693</v>
      </c>
      <c r="G2481" s="28">
        <v>45828.03398148148</v>
      </c>
    </row>
    <row r="2482" spans="1:7" x14ac:dyDescent="0.25">
      <c r="A2482" s="30" t="s">
        <v>9882</v>
      </c>
      <c r="B2482" s="30" t="s">
        <v>8710</v>
      </c>
      <c r="C2482" s="30" t="s">
        <v>701</v>
      </c>
      <c r="D2482" s="30" t="s">
        <v>705</v>
      </c>
      <c r="E2482" s="28">
        <v>45829.034050925926</v>
      </c>
      <c r="F2482" s="30" t="s">
        <v>693</v>
      </c>
      <c r="G2482" s="28">
        <v>45828.034050925926</v>
      </c>
    </row>
    <row r="2483" spans="1:7" x14ac:dyDescent="0.25">
      <c r="A2483" s="30" t="s">
        <v>9883</v>
      </c>
      <c r="B2483" s="30" t="s">
        <v>8706</v>
      </c>
      <c r="C2483" s="30" t="s">
        <v>701</v>
      </c>
      <c r="D2483" s="30" t="s">
        <v>705</v>
      </c>
      <c r="E2483" s="28">
        <v>45829.034131944441</v>
      </c>
      <c r="F2483" s="30" t="s">
        <v>693</v>
      </c>
      <c r="G2483" s="28">
        <v>45828.034131944441</v>
      </c>
    </row>
    <row r="2484" spans="1:7" x14ac:dyDescent="0.25">
      <c r="A2484" s="30" t="s">
        <v>9884</v>
      </c>
      <c r="B2484" s="30" t="s">
        <v>8704</v>
      </c>
      <c r="C2484" s="30" t="s">
        <v>701</v>
      </c>
      <c r="D2484" s="30" t="s">
        <v>705</v>
      </c>
      <c r="E2484" s="28">
        <v>45829.034212962964</v>
      </c>
      <c r="F2484" s="30" t="s">
        <v>693</v>
      </c>
      <c r="G2484" s="28">
        <v>45828.034212962964</v>
      </c>
    </row>
    <row r="2485" spans="1:7" x14ac:dyDescent="0.25">
      <c r="A2485" s="30" t="s">
        <v>9885</v>
      </c>
      <c r="B2485" s="30" t="s">
        <v>8312</v>
      </c>
      <c r="C2485" s="30" t="s">
        <v>696</v>
      </c>
      <c r="D2485" s="30" t="s">
        <v>708</v>
      </c>
      <c r="E2485" s="28">
        <v>45829.034525462965</v>
      </c>
      <c r="F2485" s="30" t="s">
        <v>693</v>
      </c>
      <c r="G2485" s="28">
        <v>45828.034525462965</v>
      </c>
    </row>
    <row r="2486" spans="1:7" x14ac:dyDescent="0.25">
      <c r="A2486" s="30" t="s">
        <v>9886</v>
      </c>
      <c r="B2486" s="30" t="s">
        <v>8316</v>
      </c>
      <c r="C2486" s="30" t="s">
        <v>696</v>
      </c>
      <c r="D2486" s="30" t="s">
        <v>708</v>
      </c>
      <c r="E2486" s="28">
        <v>45829.034687500003</v>
      </c>
      <c r="F2486" s="30" t="s">
        <v>693</v>
      </c>
      <c r="G2486" s="28">
        <v>45828.034687500003</v>
      </c>
    </row>
    <row r="2487" spans="1:7" x14ac:dyDescent="0.25">
      <c r="A2487" s="30" t="s">
        <v>9887</v>
      </c>
      <c r="B2487" s="30" t="s">
        <v>8331</v>
      </c>
      <c r="C2487" s="30" t="s">
        <v>696</v>
      </c>
      <c r="D2487" s="30" t="s">
        <v>708</v>
      </c>
      <c r="E2487" s="28">
        <v>45829.034791666665</v>
      </c>
      <c r="F2487" s="30" t="s">
        <v>693</v>
      </c>
      <c r="G2487" s="28">
        <v>45828.034791666665</v>
      </c>
    </row>
    <row r="2488" spans="1:7" x14ac:dyDescent="0.25">
      <c r="A2488" s="30" t="s">
        <v>9888</v>
      </c>
      <c r="B2488" s="30" t="s">
        <v>8329</v>
      </c>
      <c r="C2488" s="30" t="s">
        <v>696</v>
      </c>
      <c r="D2488" s="30" t="s">
        <v>708</v>
      </c>
      <c r="E2488" s="28">
        <v>45829.034837962965</v>
      </c>
      <c r="F2488" s="30" t="s">
        <v>693</v>
      </c>
      <c r="G2488" s="28">
        <v>45828.034837962965</v>
      </c>
    </row>
    <row r="2489" spans="1:7" x14ac:dyDescent="0.25">
      <c r="A2489" s="30" t="s">
        <v>9889</v>
      </c>
      <c r="B2489" s="30" t="s">
        <v>8327</v>
      </c>
      <c r="C2489" s="30" t="s">
        <v>696</v>
      </c>
      <c r="D2489" s="30" t="s">
        <v>708</v>
      </c>
      <c r="E2489" s="28">
        <v>45829.03496527778</v>
      </c>
      <c r="F2489" s="30" t="s">
        <v>693</v>
      </c>
      <c r="G2489" s="28">
        <v>45828.03496527778</v>
      </c>
    </row>
    <row r="2490" spans="1:7" x14ac:dyDescent="0.25">
      <c r="A2490" s="30" t="s">
        <v>9890</v>
      </c>
      <c r="B2490" s="30" t="s">
        <v>8700</v>
      </c>
      <c r="C2490" s="30" t="s">
        <v>704</v>
      </c>
      <c r="D2490" s="30" t="s">
        <v>705</v>
      </c>
      <c r="E2490" s="28">
        <v>45829.034780092596</v>
      </c>
      <c r="F2490" s="30" t="s">
        <v>693</v>
      </c>
      <c r="G2490" s="28">
        <v>45828.034780092596</v>
      </c>
    </row>
    <row r="2491" spans="1:7" x14ac:dyDescent="0.25">
      <c r="A2491" s="30" t="s">
        <v>9891</v>
      </c>
      <c r="B2491" s="30" t="s">
        <v>8694</v>
      </c>
      <c r="C2491" s="30" t="s">
        <v>704</v>
      </c>
      <c r="D2491" s="30" t="s">
        <v>705</v>
      </c>
      <c r="E2491" s="28">
        <v>45829.034861111111</v>
      </c>
      <c r="F2491" s="30" t="s">
        <v>693</v>
      </c>
      <c r="G2491" s="28">
        <v>45828.034861111111</v>
      </c>
    </row>
    <row r="2492" spans="1:7" x14ac:dyDescent="0.25">
      <c r="A2492" s="30" t="s">
        <v>9892</v>
      </c>
      <c r="B2492" s="30" t="s">
        <v>8692</v>
      </c>
      <c r="C2492" s="30" t="s">
        <v>704</v>
      </c>
      <c r="D2492" s="30" t="s">
        <v>705</v>
      </c>
      <c r="E2492" s="28">
        <v>45829.034930555557</v>
      </c>
      <c r="F2492" s="30" t="s">
        <v>693</v>
      </c>
      <c r="G2492" s="28">
        <v>45828.034930555557</v>
      </c>
    </row>
    <row r="2493" spans="1:7" x14ac:dyDescent="0.25">
      <c r="A2493" s="30" t="s">
        <v>9893</v>
      </c>
      <c r="B2493" s="30" t="s">
        <v>8685</v>
      </c>
      <c r="C2493" s="30" t="s">
        <v>704</v>
      </c>
      <c r="D2493" s="30" t="s">
        <v>705</v>
      </c>
      <c r="E2493" s="28">
        <v>45829.035034722219</v>
      </c>
      <c r="F2493" s="30" t="s">
        <v>693</v>
      </c>
      <c r="G2493" s="28">
        <v>45828.035034722219</v>
      </c>
    </row>
    <row r="2494" spans="1:7" x14ac:dyDescent="0.25">
      <c r="A2494" s="30" t="s">
        <v>9894</v>
      </c>
      <c r="B2494" s="30" t="s">
        <v>8702</v>
      </c>
      <c r="C2494" s="30" t="s">
        <v>704</v>
      </c>
      <c r="D2494" s="30" t="s">
        <v>705</v>
      </c>
      <c r="E2494" s="28">
        <v>45829.035081018519</v>
      </c>
      <c r="F2494" s="30" t="s">
        <v>693</v>
      </c>
      <c r="G2494" s="28">
        <v>45828.035081018519</v>
      </c>
    </row>
    <row r="2495" spans="1:7" x14ac:dyDescent="0.25">
      <c r="A2495" s="30" t="s">
        <v>9895</v>
      </c>
      <c r="B2495" s="30" t="s">
        <v>8698</v>
      </c>
      <c r="C2495" s="30" t="s">
        <v>704</v>
      </c>
      <c r="D2495" s="30" t="s">
        <v>705</v>
      </c>
      <c r="E2495" s="28">
        <v>45829.035127314812</v>
      </c>
      <c r="F2495" s="30" t="s">
        <v>693</v>
      </c>
      <c r="G2495" s="28">
        <v>45828.035127314812</v>
      </c>
    </row>
    <row r="2496" spans="1:7" x14ac:dyDescent="0.25">
      <c r="A2496" s="30" t="s">
        <v>9896</v>
      </c>
      <c r="B2496" s="30" t="s">
        <v>8696</v>
      </c>
      <c r="C2496" s="30" t="s">
        <v>704</v>
      </c>
      <c r="D2496" s="30" t="s">
        <v>705</v>
      </c>
      <c r="E2496" s="28">
        <v>45829.035162037035</v>
      </c>
      <c r="F2496" s="30" t="s">
        <v>693</v>
      </c>
      <c r="G2496" s="28">
        <v>45828.035162037035</v>
      </c>
    </row>
    <row r="2497" spans="1:7" x14ac:dyDescent="0.25">
      <c r="A2497" s="30" t="s">
        <v>9897</v>
      </c>
      <c r="B2497" s="30" t="s">
        <v>8708</v>
      </c>
      <c r="C2497" s="30" t="s">
        <v>704</v>
      </c>
      <c r="D2497" s="30" t="s">
        <v>705</v>
      </c>
      <c r="E2497" s="28">
        <v>45829.035219907404</v>
      </c>
      <c r="F2497" s="30" t="s">
        <v>693</v>
      </c>
      <c r="G2497" s="28">
        <v>45828.035219907404</v>
      </c>
    </row>
    <row r="2498" spans="1:7" x14ac:dyDescent="0.25">
      <c r="A2498" s="30" t="s">
        <v>9898</v>
      </c>
      <c r="B2498" s="30" t="s">
        <v>8710</v>
      </c>
      <c r="C2498" s="30" t="s">
        <v>704</v>
      </c>
      <c r="D2498" s="30" t="s">
        <v>705</v>
      </c>
      <c r="E2498" s="28">
        <v>45829.035266203704</v>
      </c>
      <c r="F2498" s="30" t="s">
        <v>693</v>
      </c>
      <c r="G2498" s="28">
        <v>45828.035266203704</v>
      </c>
    </row>
    <row r="2499" spans="1:7" x14ac:dyDescent="0.25">
      <c r="A2499" s="30" t="s">
        <v>9899</v>
      </c>
      <c r="B2499" s="30" t="s">
        <v>8706</v>
      </c>
      <c r="C2499" s="30" t="s">
        <v>704</v>
      </c>
      <c r="D2499" s="30" t="s">
        <v>705</v>
      </c>
      <c r="E2499" s="28">
        <v>45829.03528935185</v>
      </c>
      <c r="F2499" s="30" t="s">
        <v>693</v>
      </c>
      <c r="G2499" s="28">
        <v>45828.03528935185</v>
      </c>
    </row>
    <row r="2500" spans="1:7" x14ac:dyDescent="0.25">
      <c r="A2500" s="30" t="s">
        <v>9900</v>
      </c>
      <c r="B2500" s="30" t="s">
        <v>8704</v>
      </c>
      <c r="C2500" s="30" t="s">
        <v>704</v>
      </c>
      <c r="D2500" s="30" t="s">
        <v>705</v>
      </c>
      <c r="E2500" s="28">
        <v>45829.035324074073</v>
      </c>
      <c r="F2500" s="30" t="s">
        <v>693</v>
      </c>
      <c r="G2500" s="28">
        <v>45828.035324074073</v>
      </c>
    </row>
    <row r="2501" spans="1:7" x14ac:dyDescent="0.25">
      <c r="A2501" s="30" t="s">
        <v>9901</v>
      </c>
      <c r="B2501" s="30" t="s">
        <v>3168</v>
      </c>
      <c r="C2501" s="30" t="s">
        <v>714</v>
      </c>
      <c r="D2501" s="30" t="s">
        <v>715</v>
      </c>
      <c r="E2501" s="28">
        <v>45829.035613425927</v>
      </c>
      <c r="F2501" s="30" t="s">
        <v>693</v>
      </c>
      <c r="G2501" s="28">
        <v>45828.035613425927</v>
      </c>
    </row>
    <row r="2502" spans="1:7" x14ac:dyDescent="0.25">
      <c r="A2502" s="30" t="s">
        <v>9902</v>
      </c>
      <c r="B2502" s="30" t="s">
        <v>6286</v>
      </c>
      <c r="C2502" s="30" t="s">
        <v>701</v>
      </c>
      <c r="D2502" s="30" t="s">
        <v>713</v>
      </c>
      <c r="E2502" s="28">
        <v>45829.036296296297</v>
      </c>
      <c r="F2502" s="30" t="s">
        <v>693</v>
      </c>
      <c r="G2502" s="28">
        <v>45828.036296296297</v>
      </c>
    </row>
    <row r="2503" spans="1:7" x14ac:dyDescent="0.25">
      <c r="A2503" s="30" t="s">
        <v>9903</v>
      </c>
      <c r="B2503" s="30" t="s">
        <v>3131</v>
      </c>
      <c r="C2503" s="30" t="s">
        <v>699</v>
      </c>
      <c r="D2503" s="30" t="s">
        <v>119</v>
      </c>
      <c r="E2503" s="28">
        <v>45829.034409722219</v>
      </c>
      <c r="F2503" s="30" t="s">
        <v>693</v>
      </c>
      <c r="G2503" s="28">
        <v>45828.034409722219</v>
      </c>
    </row>
    <row r="2504" spans="1:7" x14ac:dyDescent="0.25">
      <c r="A2504" s="30" t="s">
        <v>9904</v>
      </c>
      <c r="B2504" s="30" t="s">
        <v>3064</v>
      </c>
      <c r="C2504" s="30" t="s">
        <v>699</v>
      </c>
      <c r="D2504" s="30" t="s">
        <v>119</v>
      </c>
      <c r="E2504" s="28">
        <v>45829.036261574074</v>
      </c>
      <c r="F2504" s="30" t="s">
        <v>693</v>
      </c>
      <c r="G2504" s="28">
        <v>45828.036261574074</v>
      </c>
    </row>
    <row r="2505" spans="1:7" x14ac:dyDescent="0.25">
      <c r="A2505" s="30" t="s">
        <v>9905</v>
      </c>
      <c r="B2505" s="30" t="s">
        <v>6156</v>
      </c>
      <c r="C2505" s="30" t="s">
        <v>714</v>
      </c>
      <c r="D2505" s="30" t="s">
        <v>715</v>
      </c>
      <c r="E2505" s="28">
        <v>45829.036956018521</v>
      </c>
      <c r="F2505" s="30" t="s">
        <v>693</v>
      </c>
      <c r="G2505" s="28">
        <v>45828.036956018521</v>
      </c>
    </row>
    <row r="2506" spans="1:7" x14ac:dyDescent="0.25">
      <c r="A2506" s="30" t="s">
        <v>9906</v>
      </c>
      <c r="B2506" s="30" t="s">
        <v>3785</v>
      </c>
      <c r="C2506" s="30" t="s">
        <v>691</v>
      </c>
      <c r="D2506" s="30" t="s">
        <v>692</v>
      </c>
      <c r="E2506" s="28">
        <v>45829.037453703706</v>
      </c>
      <c r="F2506" s="30" t="s">
        <v>693</v>
      </c>
      <c r="G2506" s="28">
        <v>45828.037453703706</v>
      </c>
    </row>
    <row r="2507" spans="1:7" x14ac:dyDescent="0.25">
      <c r="A2507" s="30" t="s">
        <v>9907</v>
      </c>
      <c r="B2507" s="30" t="s">
        <v>6267</v>
      </c>
      <c r="C2507" s="30" t="s">
        <v>691</v>
      </c>
      <c r="D2507" s="30" t="s">
        <v>692</v>
      </c>
      <c r="E2507" s="28">
        <v>45829.037488425929</v>
      </c>
      <c r="F2507" s="30" t="s">
        <v>693</v>
      </c>
      <c r="G2507" s="28">
        <v>45828.037488425929</v>
      </c>
    </row>
    <row r="2508" spans="1:7" x14ac:dyDescent="0.25">
      <c r="A2508" s="30" t="s">
        <v>9908</v>
      </c>
      <c r="B2508" s="30" t="s">
        <v>6286</v>
      </c>
      <c r="C2508" s="30" t="s">
        <v>704</v>
      </c>
      <c r="D2508" s="30" t="s">
        <v>713</v>
      </c>
      <c r="E2508" s="28">
        <v>45829.040034722224</v>
      </c>
      <c r="F2508" s="30" t="s">
        <v>693</v>
      </c>
      <c r="G2508" s="28">
        <v>45828.040034722224</v>
      </c>
    </row>
    <row r="2509" spans="1:7" x14ac:dyDescent="0.25">
      <c r="A2509" s="30" t="s">
        <v>9909</v>
      </c>
      <c r="B2509" s="30" t="s">
        <v>3131</v>
      </c>
      <c r="C2509" s="30" t="s">
        <v>706</v>
      </c>
      <c r="D2509" s="30" t="s">
        <v>119</v>
      </c>
      <c r="E2509" s="28">
        <v>45829.0390625</v>
      </c>
      <c r="F2509" s="30" t="s">
        <v>693</v>
      </c>
      <c r="G2509" s="28">
        <v>45828.0390625</v>
      </c>
    </row>
    <row r="2510" spans="1:7" x14ac:dyDescent="0.25">
      <c r="A2510" s="30" t="s">
        <v>9910</v>
      </c>
      <c r="B2510" s="30" t="s">
        <v>3064</v>
      </c>
      <c r="C2510" s="30" t="s">
        <v>706</v>
      </c>
      <c r="D2510" s="30" t="s">
        <v>119</v>
      </c>
      <c r="E2510" s="28">
        <v>45829.039386574077</v>
      </c>
      <c r="F2510" s="30" t="s">
        <v>693</v>
      </c>
      <c r="G2510" s="28">
        <v>45828.039386574077</v>
      </c>
    </row>
    <row r="2511" spans="1:7" x14ac:dyDescent="0.25">
      <c r="A2511" s="30" t="s">
        <v>9911</v>
      </c>
      <c r="B2511" s="30" t="s">
        <v>4936</v>
      </c>
      <c r="C2511" s="30" t="s">
        <v>714</v>
      </c>
      <c r="D2511" s="30" t="s">
        <v>715</v>
      </c>
      <c r="E2511" s="28">
        <v>45829.047766203701</v>
      </c>
      <c r="F2511" s="30" t="s">
        <v>693</v>
      </c>
      <c r="G2511" s="28">
        <v>45828.047766203701</v>
      </c>
    </row>
    <row r="2512" spans="1:7" x14ac:dyDescent="0.25">
      <c r="A2512" s="30" t="s">
        <v>9912</v>
      </c>
      <c r="B2512" s="30" t="s">
        <v>2167</v>
      </c>
      <c r="C2512" s="30" t="s">
        <v>714</v>
      </c>
      <c r="D2512" s="30" t="s">
        <v>715</v>
      </c>
      <c r="E2512" s="28">
        <v>45829.047939814816</v>
      </c>
      <c r="F2512" s="30" t="s">
        <v>693</v>
      </c>
      <c r="G2512" s="28">
        <v>45828.047939814816</v>
      </c>
    </row>
    <row r="2513" spans="1:7" x14ac:dyDescent="0.25">
      <c r="A2513" s="30" t="s">
        <v>9913</v>
      </c>
      <c r="B2513" s="30" t="s">
        <v>8454</v>
      </c>
      <c r="C2513" s="30" t="s">
        <v>701</v>
      </c>
      <c r="D2513" s="30" t="s">
        <v>717</v>
      </c>
      <c r="E2513" s="28">
        <v>45829.049189814818</v>
      </c>
      <c r="F2513" s="30" t="s">
        <v>693</v>
      </c>
      <c r="G2513" s="28">
        <v>45828.049189814818</v>
      </c>
    </row>
    <row r="2514" spans="1:7" x14ac:dyDescent="0.25">
      <c r="A2514" s="30" t="s">
        <v>9914</v>
      </c>
      <c r="B2514" s="30" t="s">
        <v>8454</v>
      </c>
      <c r="C2514" s="30" t="s">
        <v>704</v>
      </c>
      <c r="D2514" s="30" t="s">
        <v>717</v>
      </c>
      <c r="E2514" s="28">
        <v>45829.049467592595</v>
      </c>
      <c r="F2514" s="30" t="s">
        <v>693</v>
      </c>
      <c r="G2514" s="28">
        <v>45828.049467592595</v>
      </c>
    </row>
    <row r="2515" spans="1:7" x14ac:dyDescent="0.25">
      <c r="A2515" s="30" t="s">
        <v>9915</v>
      </c>
      <c r="B2515" s="30" t="s">
        <v>8526</v>
      </c>
      <c r="C2515" s="30" t="s">
        <v>704</v>
      </c>
      <c r="D2515" s="30" t="s">
        <v>717</v>
      </c>
      <c r="E2515" s="28">
        <v>45829.049502314818</v>
      </c>
      <c r="F2515" s="30" t="s">
        <v>693</v>
      </c>
      <c r="G2515" s="28">
        <v>45828.049502314818</v>
      </c>
    </row>
    <row r="2516" spans="1:7" x14ac:dyDescent="0.25">
      <c r="A2516" s="30" t="s">
        <v>9916</v>
      </c>
      <c r="B2516" s="30" t="s">
        <v>3272</v>
      </c>
      <c r="C2516" s="30" t="s">
        <v>699</v>
      </c>
      <c r="D2516" s="30" t="s">
        <v>77</v>
      </c>
      <c r="E2516" s="28">
        <v>45829.051874999997</v>
      </c>
      <c r="F2516" s="30" t="s">
        <v>693</v>
      </c>
      <c r="G2516" s="28">
        <v>45828.051874999997</v>
      </c>
    </row>
    <row r="2517" spans="1:7" x14ac:dyDescent="0.25">
      <c r="A2517" s="30" t="s">
        <v>9917</v>
      </c>
      <c r="B2517" s="30" t="s">
        <v>3282</v>
      </c>
      <c r="C2517" s="30" t="s">
        <v>699</v>
      </c>
      <c r="D2517" s="30" t="s">
        <v>77</v>
      </c>
      <c r="E2517" s="28">
        <v>45829.051886574074</v>
      </c>
      <c r="F2517" s="30" t="s">
        <v>693</v>
      </c>
      <c r="G2517" s="28">
        <v>45828.051886574074</v>
      </c>
    </row>
    <row r="2518" spans="1:7" x14ac:dyDescent="0.25">
      <c r="A2518" s="30" t="s">
        <v>9918</v>
      </c>
      <c r="B2518" s="30" t="s">
        <v>1428</v>
      </c>
      <c r="C2518" s="30" t="s">
        <v>706</v>
      </c>
      <c r="D2518" s="30" t="s">
        <v>77</v>
      </c>
      <c r="E2518" s="28">
        <v>45829.054143518515</v>
      </c>
      <c r="F2518" s="30" t="s">
        <v>693</v>
      </c>
      <c r="G2518" s="28">
        <v>45828.054143518515</v>
      </c>
    </row>
    <row r="2519" spans="1:7" x14ac:dyDescent="0.25">
      <c r="A2519" s="30" t="s">
        <v>9919</v>
      </c>
      <c r="B2519" s="30" t="s">
        <v>3770</v>
      </c>
      <c r="C2519" s="30" t="s">
        <v>714</v>
      </c>
      <c r="D2519" s="30" t="s">
        <v>715</v>
      </c>
      <c r="E2519" s="28">
        <v>45829.054884259262</v>
      </c>
      <c r="F2519" s="30" t="s">
        <v>693</v>
      </c>
      <c r="G2519" s="28">
        <v>45828.054884259262</v>
      </c>
    </row>
    <row r="2520" spans="1:7" x14ac:dyDescent="0.25">
      <c r="A2520" s="30" t="s">
        <v>9920</v>
      </c>
      <c r="B2520" s="30" t="s">
        <v>3168</v>
      </c>
      <c r="C2520" s="30" t="s">
        <v>699</v>
      </c>
      <c r="D2520" s="30" t="s">
        <v>77</v>
      </c>
      <c r="E2520" s="28">
        <v>45829.055358796293</v>
      </c>
      <c r="F2520" s="30" t="s">
        <v>693</v>
      </c>
      <c r="G2520" s="28">
        <v>45828.055358796293</v>
      </c>
    </row>
    <row r="2521" spans="1:7" x14ac:dyDescent="0.25">
      <c r="A2521" s="30" t="s">
        <v>9921</v>
      </c>
      <c r="B2521" s="30" t="s">
        <v>8482</v>
      </c>
      <c r="C2521" s="30" t="s">
        <v>696</v>
      </c>
      <c r="D2521" s="30" t="s">
        <v>697</v>
      </c>
      <c r="E2521" s="28">
        <v>45829.061423611114</v>
      </c>
      <c r="F2521" s="30" t="s">
        <v>693</v>
      </c>
      <c r="G2521" s="28">
        <v>45828.061423611114</v>
      </c>
    </row>
    <row r="2522" spans="1:7" x14ac:dyDescent="0.25">
      <c r="A2522" s="30" t="s">
        <v>9922</v>
      </c>
      <c r="B2522" s="30" t="s">
        <v>8485</v>
      </c>
      <c r="C2522" s="30" t="s">
        <v>696</v>
      </c>
      <c r="D2522" s="30" t="s">
        <v>697</v>
      </c>
      <c r="E2522" s="28">
        <v>45829.06144675926</v>
      </c>
      <c r="F2522" s="30" t="s">
        <v>693</v>
      </c>
      <c r="G2522" s="28">
        <v>45828.06144675926</v>
      </c>
    </row>
    <row r="2523" spans="1:7" x14ac:dyDescent="0.25">
      <c r="A2523" s="30" t="s">
        <v>9923</v>
      </c>
      <c r="B2523" s="30" t="s">
        <v>8487</v>
      </c>
      <c r="C2523" s="30" t="s">
        <v>696</v>
      </c>
      <c r="D2523" s="30" t="s">
        <v>697</v>
      </c>
      <c r="E2523" s="28">
        <v>45829.061493055553</v>
      </c>
      <c r="F2523" s="30" t="s">
        <v>693</v>
      </c>
      <c r="G2523" s="28">
        <v>45828.061493055553</v>
      </c>
    </row>
    <row r="2524" spans="1:7" x14ac:dyDescent="0.25">
      <c r="A2524" s="30" t="s">
        <v>9924</v>
      </c>
      <c r="B2524" s="30" t="s">
        <v>1019</v>
      </c>
      <c r="C2524" s="30" t="s">
        <v>706</v>
      </c>
      <c r="D2524" s="30" t="s">
        <v>77</v>
      </c>
      <c r="E2524" s="28">
        <v>45829.062777777777</v>
      </c>
      <c r="F2524" s="30" t="s">
        <v>693</v>
      </c>
      <c r="G2524" s="28">
        <v>45828.062777777777</v>
      </c>
    </row>
    <row r="2525" spans="1:7" x14ac:dyDescent="0.25">
      <c r="A2525" s="30" t="s">
        <v>9925</v>
      </c>
      <c r="B2525" s="30" t="s">
        <v>5327</v>
      </c>
      <c r="C2525" s="30" t="s">
        <v>699</v>
      </c>
      <c r="D2525" s="30" t="s">
        <v>223</v>
      </c>
      <c r="E2525" s="28">
        <v>45829.064988425926</v>
      </c>
      <c r="F2525" s="30" t="s">
        <v>693</v>
      </c>
      <c r="G2525" s="28">
        <v>45828.064988425926</v>
      </c>
    </row>
    <row r="2526" spans="1:7" x14ac:dyDescent="0.25">
      <c r="A2526" s="30" t="s">
        <v>9926</v>
      </c>
      <c r="B2526" s="30" t="s">
        <v>3829</v>
      </c>
      <c r="C2526" s="30" t="s">
        <v>714</v>
      </c>
      <c r="D2526" s="30" t="s">
        <v>715</v>
      </c>
      <c r="E2526" s="28">
        <v>45829.068182870367</v>
      </c>
      <c r="F2526" s="30" t="s">
        <v>693</v>
      </c>
      <c r="G2526" s="28">
        <v>45828.068182870367</v>
      </c>
    </row>
    <row r="2527" spans="1:7" x14ac:dyDescent="0.25">
      <c r="A2527" s="30" t="s">
        <v>9927</v>
      </c>
      <c r="B2527" s="30" t="s">
        <v>3761</v>
      </c>
      <c r="C2527" s="30" t="s">
        <v>714</v>
      </c>
      <c r="D2527" s="30" t="s">
        <v>715</v>
      </c>
      <c r="E2527" s="28">
        <v>45829.06827546296</v>
      </c>
      <c r="F2527" s="30" t="s">
        <v>693</v>
      </c>
      <c r="G2527" s="28">
        <v>45828.06827546296</v>
      </c>
    </row>
    <row r="2528" spans="1:7" x14ac:dyDescent="0.25">
      <c r="A2528" s="30" t="s">
        <v>9928</v>
      </c>
      <c r="B2528" s="30" t="s">
        <v>5571</v>
      </c>
      <c r="C2528" s="30" t="s">
        <v>701</v>
      </c>
      <c r="D2528" s="30" t="s">
        <v>713</v>
      </c>
      <c r="E2528" s="28">
        <v>45829.0703125</v>
      </c>
      <c r="F2528" s="30" t="s">
        <v>693</v>
      </c>
      <c r="G2528" s="28">
        <v>45828.0703125</v>
      </c>
    </row>
    <row r="2529" spans="1:7" x14ac:dyDescent="0.25">
      <c r="A2529" s="30" t="s">
        <v>9929</v>
      </c>
      <c r="B2529" s="30" t="s">
        <v>5564</v>
      </c>
      <c r="C2529" s="30" t="s">
        <v>701</v>
      </c>
      <c r="D2529" s="30" t="s">
        <v>713</v>
      </c>
      <c r="E2529" s="28">
        <v>45829.070381944446</v>
      </c>
      <c r="F2529" s="30" t="s">
        <v>693</v>
      </c>
      <c r="G2529" s="28">
        <v>45828.070381944446</v>
      </c>
    </row>
    <row r="2530" spans="1:7" x14ac:dyDescent="0.25">
      <c r="A2530" s="30" t="s">
        <v>9930</v>
      </c>
      <c r="B2530" s="30" t="s">
        <v>5564</v>
      </c>
      <c r="C2530" s="30" t="s">
        <v>704</v>
      </c>
      <c r="D2530" s="30" t="s">
        <v>713</v>
      </c>
      <c r="E2530" s="28">
        <v>45829.070729166669</v>
      </c>
      <c r="F2530" s="30" t="s">
        <v>693</v>
      </c>
      <c r="G2530" s="28">
        <v>45828.070729166669</v>
      </c>
    </row>
    <row r="2531" spans="1:7" x14ac:dyDescent="0.25">
      <c r="A2531" s="30" t="s">
        <v>9931</v>
      </c>
      <c r="B2531" s="30" t="s">
        <v>9932</v>
      </c>
      <c r="C2531" s="30" t="s">
        <v>696</v>
      </c>
      <c r="D2531" s="30" t="s">
        <v>711</v>
      </c>
      <c r="E2531" s="28">
        <v>45829.073333333334</v>
      </c>
      <c r="F2531" s="30" t="s">
        <v>693</v>
      </c>
      <c r="G2531" s="28">
        <v>45828.073333333334</v>
      </c>
    </row>
    <row r="2532" spans="1:7" x14ac:dyDescent="0.25">
      <c r="A2532" s="30" t="s">
        <v>9933</v>
      </c>
      <c r="B2532" s="30" t="s">
        <v>8205</v>
      </c>
      <c r="C2532" s="30" t="s">
        <v>696</v>
      </c>
      <c r="D2532" s="30" t="s">
        <v>695</v>
      </c>
      <c r="E2532" s="28">
        <v>45829.084050925929</v>
      </c>
      <c r="F2532" s="30" t="s">
        <v>693</v>
      </c>
      <c r="G2532" s="28">
        <v>45828.084050925929</v>
      </c>
    </row>
    <row r="2533" spans="1:7" x14ac:dyDescent="0.25">
      <c r="A2533" s="30" t="s">
        <v>9934</v>
      </c>
      <c r="B2533" s="30" t="s">
        <v>8454</v>
      </c>
      <c r="C2533" s="30" t="s">
        <v>691</v>
      </c>
      <c r="D2533" s="30" t="s">
        <v>692</v>
      </c>
      <c r="E2533" s="28">
        <v>45829.084189814814</v>
      </c>
      <c r="F2533" s="30" t="s">
        <v>693</v>
      </c>
      <c r="G2533" s="28">
        <v>45828.084189814814</v>
      </c>
    </row>
    <row r="2534" spans="1:7" x14ac:dyDescent="0.25">
      <c r="A2534" s="30" t="s">
        <v>9935</v>
      </c>
      <c r="B2534" s="30" t="s">
        <v>3829</v>
      </c>
      <c r="C2534" s="30" t="s">
        <v>699</v>
      </c>
      <c r="D2534" s="30" t="s">
        <v>77</v>
      </c>
      <c r="E2534" s="28">
        <v>45829.092106481483</v>
      </c>
      <c r="F2534" s="30" t="s">
        <v>693</v>
      </c>
      <c r="G2534" s="28">
        <v>45828.092106481483</v>
      </c>
    </row>
    <row r="2535" spans="1:7" x14ac:dyDescent="0.25">
      <c r="A2535" s="30" t="s">
        <v>9936</v>
      </c>
      <c r="B2535" s="30" t="s">
        <v>3761</v>
      </c>
      <c r="C2535" s="30" t="s">
        <v>699</v>
      </c>
      <c r="D2535" s="30" t="s">
        <v>77</v>
      </c>
      <c r="E2535" s="28">
        <v>45829.092152777775</v>
      </c>
      <c r="F2535" s="30" t="s">
        <v>693</v>
      </c>
      <c r="G2535" s="28">
        <v>45828.092152777775</v>
      </c>
    </row>
    <row r="2536" spans="1:7" x14ac:dyDescent="0.25">
      <c r="A2536" s="30" t="s">
        <v>9937</v>
      </c>
      <c r="B2536" s="30" t="s">
        <v>4991</v>
      </c>
      <c r="C2536" s="30" t="s">
        <v>699</v>
      </c>
      <c r="D2536" s="30" t="s">
        <v>77</v>
      </c>
      <c r="E2536" s="28">
        <v>45829.094768518517</v>
      </c>
      <c r="F2536" s="30" t="s">
        <v>693</v>
      </c>
      <c r="G2536" s="28">
        <v>45828.094768518517</v>
      </c>
    </row>
    <row r="2537" spans="1:7" x14ac:dyDescent="0.25">
      <c r="A2537" s="30" t="s">
        <v>9938</v>
      </c>
      <c r="B2537" s="30" t="s">
        <v>5760</v>
      </c>
      <c r="C2537" s="30" t="s">
        <v>699</v>
      </c>
      <c r="D2537" s="30" t="s">
        <v>77</v>
      </c>
      <c r="E2537" s="28">
        <v>45829.09480324074</v>
      </c>
      <c r="F2537" s="30" t="s">
        <v>693</v>
      </c>
      <c r="G2537" s="28">
        <v>45828.09480324074</v>
      </c>
    </row>
    <row r="2538" spans="1:7" x14ac:dyDescent="0.25">
      <c r="A2538" s="30" t="s">
        <v>9939</v>
      </c>
      <c r="B2538" s="30" t="s">
        <v>5734</v>
      </c>
      <c r="C2538" s="30" t="s">
        <v>699</v>
      </c>
      <c r="D2538" s="30" t="s">
        <v>77</v>
      </c>
      <c r="E2538" s="28">
        <v>45829.094872685186</v>
      </c>
      <c r="F2538" s="30" t="s">
        <v>693</v>
      </c>
      <c r="G2538" s="28">
        <v>45828.094872685186</v>
      </c>
    </row>
    <row r="2539" spans="1:7" x14ac:dyDescent="0.25">
      <c r="A2539" s="30" t="s">
        <v>9940</v>
      </c>
      <c r="B2539" s="30" t="s">
        <v>5744</v>
      </c>
      <c r="C2539" s="30" t="s">
        <v>699</v>
      </c>
      <c r="D2539" s="30" t="s">
        <v>77</v>
      </c>
      <c r="E2539" s="28">
        <v>45829.094918981478</v>
      </c>
      <c r="F2539" s="30" t="s">
        <v>693</v>
      </c>
      <c r="G2539" s="28">
        <v>45828.094918981478</v>
      </c>
    </row>
    <row r="2540" spans="1:7" x14ac:dyDescent="0.25">
      <c r="A2540" s="30" t="s">
        <v>9941</v>
      </c>
      <c r="B2540" s="30" t="s">
        <v>3298</v>
      </c>
      <c r="C2540" s="30" t="s">
        <v>699</v>
      </c>
      <c r="D2540" s="30" t="s">
        <v>77</v>
      </c>
      <c r="E2540" s="28">
        <v>45829.094953703701</v>
      </c>
      <c r="F2540" s="30" t="s">
        <v>693</v>
      </c>
      <c r="G2540" s="28">
        <v>45828.094953703701</v>
      </c>
    </row>
    <row r="2541" spans="1:7" x14ac:dyDescent="0.25">
      <c r="A2541" s="30" t="s">
        <v>9942</v>
      </c>
      <c r="B2541" s="30" t="s">
        <v>5748</v>
      </c>
      <c r="C2541" s="30" t="s">
        <v>699</v>
      </c>
      <c r="D2541" s="30" t="s">
        <v>77</v>
      </c>
      <c r="E2541" s="28">
        <v>45829.09511574074</v>
      </c>
      <c r="F2541" s="30" t="s">
        <v>693</v>
      </c>
      <c r="G2541" s="28">
        <v>45828.09511574074</v>
      </c>
    </row>
    <row r="2542" spans="1:7" x14ac:dyDescent="0.25">
      <c r="A2542" s="30" t="s">
        <v>9943</v>
      </c>
      <c r="B2542" s="30" t="s">
        <v>8625</v>
      </c>
      <c r="C2542" s="30" t="s">
        <v>696</v>
      </c>
      <c r="D2542" s="30" t="s">
        <v>712</v>
      </c>
      <c r="E2542" s="28">
        <v>45829.104953703703</v>
      </c>
      <c r="F2542" s="30" t="s">
        <v>693</v>
      </c>
      <c r="G2542" s="28">
        <v>45828.104953703703</v>
      </c>
    </row>
    <row r="2543" spans="1:7" x14ac:dyDescent="0.25">
      <c r="A2543" s="30" t="s">
        <v>9944</v>
      </c>
      <c r="B2543" s="30" t="s">
        <v>8424</v>
      </c>
      <c r="C2543" s="30" t="s">
        <v>696</v>
      </c>
      <c r="D2543" s="30" t="s">
        <v>712</v>
      </c>
      <c r="E2543" s="28">
        <v>45829.105034722219</v>
      </c>
      <c r="F2543" s="30" t="s">
        <v>693</v>
      </c>
      <c r="G2543" s="28">
        <v>45828.105034722219</v>
      </c>
    </row>
    <row r="2544" spans="1:7" x14ac:dyDescent="0.25">
      <c r="A2544" s="30" t="s">
        <v>9945</v>
      </c>
      <c r="B2544" s="30" t="s">
        <v>8627</v>
      </c>
      <c r="C2544" s="30" t="s">
        <v>696</v>
      </c>
      <c r="D2544" s="30" t="s">
        <v>712</v>
      </c>
      <c r="E2544" s="28">
        <v>45829.105081018519</v>
      </c>
      <c r="F2544" s="30" t="s">
        <v>693</v>
      </c>
      <c r="G2544" s="28">
        <v>45828.105081018519</v>
      </c>
    </row>
    <row r="2545" spans="1:7" x14ac:dyDescent="0.25">
      <c r="A2545" s="30" t="s">
        <v>9946</v>
      </c>
      <c r="B2545" s="30" t="s">
        <v>8629</v>
      </c>
      <c r="C2545" s="30" t="s">
        <v>696</v>
      </c>
      <c r="D2545" s="30" t="s">
        <v>712</v>
      </c>
      <c r="E2545" s="28">
        <v>45829.105115740742</v>
      </c>
      <c r="F2545" s="30" t="s">
        <v>693</v>
      </c>
      <c r="G2545" s="28">
        <v>45828.105115740742</v>
      </c>
    </row>
    <row r="2546" spans="1:7" x14ac:dyDescent="0.25">
      <c r="A2546" s="30" t="s">
        <v>9947</v>
      </c>
      <c r="B2546" s="30" t="s">
        <v>8193</v>
      </c>
      <c r="C2546" s="30" t="s">
        <v>701</v>
      </c>
      <c r="D2546" s="30" t="s">
        <v>710</v>
      </c>
      <c r="E2546" s="28">
        <v>45829.108206018522</v>
      </c>
      <c r="F2546" s="30" t="s">
        <v>693</v>
      </c>
      <c r="G2546" s="28">
        <v>45828.108206018522</v>
      </c>
    </row>
    <row r="2547" spans="1:7" x14ac:dyDescent="0.25">
      <c r="A2547" s="30" t="s">
        <v>9948</v>
      </c>
      <c r="B2547" s="30" t="s">
        <v>8193</v>
      </c>
      <c r="C2547" s="30" t="s">
        <v>704</v>
      </c>
      <c r="D2547" s="30" t="s">
        <v>710</v>
      </c>
      <c r="E2547" s="28">
        <v>45829.108483796299</v>
      </c>
      <c r="F2547" s="30" t="s">
        <v>693</v>
      </c>
      <c r="G2547" s="28">
        <v>45828.108483796299</v>
      </c>
    </row>
    <row r="2548" spans="1:7" x14ac:dyDescent="0.25">
      <c r="A2548" s="30" t="s">
        <v>9949</v>
      </c>
      <c r="B2548" s="30" t="s">
        <v>8623</v>
      </c>
      <c r="C2548" s="30" t="s">
        <v>696</v>
      </c>
      <c r="D2548" s="30" t="s">
        <v>712</v>
      </c>
      <c r="E2548" s="28">
        <v>45829.108402777776</v>
      </c>
      <c r="F2548" s="30" t="s">
        <v>693</v>
      </c>
      <c r="G2548" s="28">
        <v>45828.108402777776</v>
      </c>
    </row>
    <row r="2549" spans="1:7" x14ac:dyDescent="0.25">
      <c r="A2549" s="30" t="s">
        <v>9950</v>
      </c>
      <c r="B2549" s="30" t="s">
        <v>8611</v>
      </c>
      <c r="C2549" s="30" t="s">
        <v>696</v>
      </c>
      <c r="D2549" s="30" t="s">
        <v>712</v>
      </c>
      <c r="E2549" s="28">
        <v>45829.109722222223</v>
      </c>
      <c r="F2549" s="30" t="s">
        <v>693</v>
      </c>
      <c r="G2549" s="28">
        <v>45828.109722222223</v>
      </c>
    </row>
    <row r="2550" spans="1:7" x14ac:dyDescent="0.25">
      <c r="A2550" s="30" t="s">
        <v>9951</v>
      </c>
      <c r="B2550" s="30" t="s">
        <v>8582</v>
      </c>
      <c r="C2550" s="30" t="s">
        <v>696</v>
      </c>
      <c r="D2550" s="30" t="s">
        <v>712</v>
      </c>
      <c r="E2550" s="28">
        <v>45829.11136574074</v>
      </c>
      <c r="F2550" s="30" t="s">
        <v>693</v>
      </c>
      <c r="G2550" s="28">
        <v>45828.11136574074</v>
      </c>
    </row>
    <row r="2551" spans="1:7" x14ac:dyDescent="0.25">
      <c r="A2551" s="30" t="s">
        <v>9952</v>
      </c>
      <c r="B2551" s="30" t="s">
        <v>8616</v>
      </c>
      <c r="C2551" s="30" t="s">
        <v>696</v>
      </c>
      <c r="D2551" s="30" t="s">
        <v>712</v>
      </c>
      <c r="E2551" s="28">
        <v>45829.113043981481</v>
      </c>
      <c r="F2551" s="30" t="s">
        <v>693</v>
      </c>
      <c r="G2551" s="28">
        <v>45828.113043981481</v>
      </c>
    </row>
    <row r="2552" spans="1:7" x14ac:dyDescent="0.25">
      <c r="A2552" s="30" t="s">
        <v>9953</v>
      </c>
      <c r="B2552" s="30" t="s">
        <v>8526</v>
      </c>
      <c r="C2552" s="30" t="s">
        <v>691</v>
      </c>
      <c r="D2552" s="30" t="s">
        <v>692</v>
      </c>
      <c r="E2552" s="28">
        <v>45829.119166666664</v>
      </c>
      <c r="F2552" s="30" t="s">
        <v>693</v>
      </c>
      <c r="G2552" s="28">
        <v>45828.119166666664</v>
      </c>
    </row>
    <row r="2553" spans="1:7" x14ac:dyDescent="0.25">
      <c r="A2553" s="30" t="s">
        <v>9954</v>
      </c>
      <c r="B2553" s="30" t="s">
        <v>9955</v>
      </c>
      <c r="C2553" s="30" t="s">
        <v>696</v>
      </c>
      <c r="D2553" s="30" t="s">
        <v>697</v>
      </c>
      <c r="E2553" s="28">
        <v>45829.125243055554</v>
      </c>
      <c r="F2553" s="30" t="s">
        <v>693</v>
      </c>
      <c r="G2553" s="28">
        <v>45828.125243055554</v>
      </c>
    </row>
    <row r="2554" spans="1:7" x14ac:dyDescent="0.25">
      <c r="A2554" s="30" t="s">
        <v>9956</v>
      </c>
      <c r="B2554" s="30" t="s">
        <v>4915</v>
      </c>
      <c r="C2554" s="30" t="s">
        <v>714</v>
      </c>
      <c r="D2554" s="30" t="s">
        <v>715</v>
      </c>
      <c r="E2554" s="28">
        <v>45829.124745370369</v>
      </c>
      <c r="F2554" s="30" t="s">
        <v>693</v>
      </c>
      <c r="G2554" s="28">
        <v>45828.124745370369</v>
      </c>
    </row>
    <row r="2555" spans="1:7" x14ac:dyDescent="0.25">
      <c r="A2555" s="30" t="s">
        <v>9957</v>
      </c>
      <c r="B2555" s="30" t="s">
        <v>4920</v>
      </c>
      <c r="C2555" s="30" t="s">
        <v>714</v>
      </c>
      <c r="D2555" s="30" t="s">
        <v>715</v>
      </c>
      <c r="E2555" s="28">
        <v>45829.124965277777</v>
      </c>
      <c r="F2555" s="30" t="s">
        <v>693</v>
      </c>
      <c r="G2555" s="28">
        <v>45828.124965277777</v>
      </c>
    </row>
    <row r="2556" spans="1:7" x14ac:dyDescent="0.25">
      <c r="A2556" s="30" t="s">
        <v>9958</v>
      </c>
      <c r="B2556" s="30" t="s">
        <v>4924</v>
      </c>
      <c r="C2556" s="30" t="s">
        <v>714</v>
      </c>
      <c r="D2556" s="30" t="s">
        <v>715</v>
      </c>
      <c r="E2556" s="28">
        <v>45829.125231481485</v>
      </c>
      <c r="F2556" s="30" t="s">
        <v>693</v>
      </c>
      <c r="G2556" s="28">
        <v>45828.125231481485</v>
      </c>
    </row>
    <row r="2557" spans="1:7" x14ac:dyDescent="0.25">
      <c r="A2557" s="30" t="s">
        <v>9959</v>
      </c>
      <c r="B2557" s="30" t="s">
        <v>4930</v>
      </c>
      <c r="C2557" s="30" t="s">
        <v>714</v>
      </c>
      <c r="D2557" s="30" t="s">
        <v>715</v>
      </c>
      <c r="E2557" s="28">
        <v>45829.125474537039</v>
      </c>
      <c r="F2557" s="30" t="s">
        <v>693</v>
      </c>
      <c r="G2557" s="28">
        <v>45828.125474537039</v>
      </c>
    </row>
    <row r="2558" spans="1:7" x14ac:dyDescent="0.25">
      <c r="A2558" s="30" t="s">
        <v>9960</v>
      </c>
      <c r="B2558" s="30" t="s">
        <v>4922</v>
      </c>
      <c r="C2558" s="30" t="s">
        <v>714</v>
      </c>
      <c r="D2558" s="30" t="s">
        <v>715</v>
      </c>
      <c r="E2558" s="28">
        <v>45829.126064814816</v>
      </c>
      <c r="F2558" s="30" t="s">
        <v>693</v>
      </c>
      <c r="G2558" s="28">
        <v>45828.126064814816</v>
      </c>
    </row>
    <row r="2559" spans="1:7" x14ac:dyDescent="0.25">
      <c r="A2559" s="30" t="s">
        <v>9961</v>
      </c>
      <c r="B2559" s="30" t="s">
        <v>9962</v>
      </c>
      <c r="C2559" s="30" t="s">
        <v>696</v>
      </c>
      <c r="D2559" s="30" t="s">
        <v>697</v>
      </c>
      <c r="E2559" s="28">
        <v>45829.126331018517</v>
      </c>
      <c r="F2559" s="30" t="s">
        <v>693</v>
      </c>
      <c r="G2559" s="28">
        <v>45828.126331018517</v>
      </c>
    </row>
    <row r="2560" spans="1:7" x14ac:dyDescent="0.25">
      <c r="A2560" s="30" t="s">
        <v>9963</v>
      </c>
      <c r="B2560" s="30" t="s">
        <v>9964</v>
      </c>
      <c r="C2560" s="30" t="s">
        <v>696</v>
      </c>
      <c r="D2560" s="30" t="s">
        <v>697</v>
      </c>
      <c r="E2560" s="28">
        <v>45829.126527777778</v>
      </c>
      <c r="F2560" s="30" t="s">
        <v>693</v>
      </c>
      <c r="G2560" s="28">
        <v>45828.126527777778</v>
      </c>
    </row>
    <row r="2561" spans="1:7" x14ac:dyDescent="0.25">
      <c r="A2561" s="30" t="s">
        <v>9965</v>
      </c>
      <c r="B2561" s="30" t="s">
        <v>8195</v>
      </c>
      <c r="C2561" s="30" t="s">
        <v>696</v>
      </c>
      <c r="D2561" s="30" t="s">
        <v>697</v>
      </c>
      <c r="E2561" s="28">
        <v>45829.126620370371</v>
      </c>
      <c r="F2561" s="30" t="s">
        <v>693</v>
      </c>
      <c r="G2561" s="28">
        <v>45828.126620370371</v>
      </c>
    </row>
    <row r="2562" spans="1:7" x14ac:dyDescent="0.25">
      <c r="A2562" s="30" t="s">
        <v>9966</v>
      </c>
      <c r="B2562" s="30" t="s">
        <v>6087</v>
      </c>
      <c r="C2562" s="30" t="s">
        <v>699</v>
      </c>
      <c r="D2562" s="30" t="s">
        <v>218</v>
      </c>
      <c r="E2562" s="28">
        <v>45829.132384259261</v>
      </c>
      <c r="F2562" s="30" t="s">
        <v>693</v>
      </c>
      <c r="G2562" s="28">
        <v>45828.132384259261</v>
      </c>
    </row>
    <row r="2563" spans="1:7" x14ac:dyDescent="0.25">
      <c r="A2563" s="30" t="s">
        <v>9967</v>
      </c>
      <c r="B2563" s="30" t="s">
        <v>3787</v>
      </c>
      <c r="C2563" s="30" t="s">
        <v>714</v>
      </c>
      <c r="D2563" s="30" t="s">
        <v>715</v>
      </c>
      <c r="E2563" s="28">
        <v>45829.134293981479</v>
      </c>
      <c r="F2563" s="30" t="s">
        <v>693</v>
      </c>
      <c r="G2563" s="28">
        <v>45828.134293981479</v>
      </c>
    </row>
    <row r="2564" spans="1:7" x14ac:dyDescent="0.25">
      <c r="A2564" s="30" t="s">
        <v>9968</v>
      </c>
      <c r="B2564" s="30" t="s">
        <v>8207</v>
      </c>
      <c r="C2564" s="30" t="s">
        <v>696</v>
      </c>
      <c r="D2564" s="30" t="s">
        <v>695</v>
      </c>
      <c r="E2564" s="28">
        <v>45829.128275462965</v>
      </c>
      <c r="F2564" s="30" t="s">
        <v>693</v>
      </c>
      <c r="G2564" s="28">
        <v>45828.128275462965</v>
      </c>
    </row>
    <row r="2565" spans="1:7" x14ac:dyDescent="0.25">
      <c r="A2565" s="30" t="s">
        <v>9969</v>
      </c>
      <c r="B2565" s="30" t="s">
        <v>8209</v>
      </c>
      <c r="C2565" s="30" t="s">
        <v>696</v>
      </c>
      <c r="D2565" s="30" t="s">
        <v>695</v>
      </c>
      <c r="E2565" s="28">
        <v>45829.128333333334</v>
      </c>
      <c r="F2565" s="30" t="s">
        <v>693</v>
      </c>
      <c r="G2565" s="28">
        <v>45828.128333333334</v>
      </c>
    </row>
    <row r="2566" spans="1:7" x14ac:dyDescent="0.25">
      <c r="A2566" s="30" t="s">
        <v>9970</v>
      </c>
      <c r="B2566" s="30" t="s">
        <v>8211</v>
      </c>
      <c r="C2566" s="30" t="s">
        <v>696</v>
      </c>
      <c r="D2566" s="30" t="s">
        <v>695</v>
      </c>
      <c r="E2566" s="28">
        <v>45829.128391203703</v>
      </c>
      <c r="F2566" s="30" t="s">
        <v>693</v>
      </c>
      <c r="G2566" s="28">
        <v>45828.128391203703</v>
      </c>
    </row>
    <row r="2567" spans="1:7" x14ac:dyDescent="0.25">
      <c r="A2567" s="30" t="s">
        <v>9971</v>
      </c>
      <c r="B2567" s="30" t="s">
        <v>8213</v>
      </c>
      <c r="C2567" s="30" t="s">
        <v>696</v>
      </c>
      <c r="D2567" s="30" t="s">
        <v>695</v>
      </c>
      <c r="E2567" s="28">
        <v>45829.128449074073</v>
      </c>
      <c r="F2567" s="30" t="s">
        <v>693</v>
      </c>
      <c r="G2567" s="28">
        <v>45828.128449074073</v>
      </c>
    </row>
    <row r="2568" spans="1:7" x14ac:dyDescent="0.25">
      <c r="A2568" s="30" t="s">
        <v>9972</v>
      </c>
      <c r="B2568" s="30" t="s">
        <v>8215</v>
      </c>
      <c r="C2568" s="30" t="s">
        <v>696</v>
      </c>
      <c r="D2568" s="30" t="s">
        <v>695</v>
      </c>
      <c r="E2568" s="28">
        <v>45829.128518518519</v>
      </c>
      <c r="F2568" s="30" t="s">
        <v>693</v>
      </c>
      <c r="G2568" s="28">
        <v>45828.128518518519</v>
      </c>
    </row>
    <row r="2569" spans="1:7" x14ac:dyDescent="0.25">
      <c r="A2569" s="30" t="s">
        <v>9973</v>
      </c>
      <c r="B2569" s="30" t="s">
        <v>8217</v>
      </c>
      <c r="C2569" s="30" t="s">
        <v>696</v>
      </c>
      <c r="D2569" s="30" t="s">
        <v>695</v>
      </c>
      <c r="E2569" s="28">
        <v>45829.128645833334</v>
      </c>
      <c r="F2569" s="30" t="s">
        <v>693</v>
      </c>
      <c r="G2569" s="28">
        <v>45828.128645833334</v>
      </c>
    </row>
    <row r="2570" spans="1:7" x14ac:dyDescent="0.25">
      <c r="A2570" s="30" t="s">
        <v>9974</v>
      </c>
      <c r="B2570" s="30" t="s">
        <v>8219</v>
      </c>
      <c r="C2570" s="30" t="s">
        <v>696</v>
      </c>
      <c r="D2570" s="30" t="s">
        <v>695</v>
      </c>
      <c r="E2570" s="28">
        <v>45829.128680555557</v>
      </c>
      <c r="F2570" s="30" t="s">
        <v>693</v>
      </c>
      <c r="G2570" s="28">
        <v>45828.128680555557</v>
      </c>
    </row>
    <row r="2571" spans="1:7" x14ac:dyDescent="0.25">
      <c r="A2571" s="30" t="s">
        <v>9975</v>
      </c>
      <c r="B2571" s="30" t="s">
        <v>8221</v>
      </c>
      <c r="C2571" s="30" t="s">
        <v>696</v>
      </c>
      <c r="D2571" s="30" t="s">
        <v>695</v>
      </c>
      <c r="E2571" s="28">
        <v>45829.128854166665</v>
      </c>
      <c r="F2571" s="30" t="s">
        <v>693</v>
      </c>
      <c r="G2571" s="28">
        <v>45828.128854166665</v>
      </c>
    </row>
    <row r="2572" spans="1:7" x14ac:dyDescent="0.25">
      <c r="A2572" s="30" t="s">
        <v>9976</v>
      </c>
      <c r="B2572" s="30" t="s">
        <v>8223</v>
      </c>
      <c r="C2572" s="30" t="s">
        <v>696</v>
      </c>
      <c r="D2572" s="30" t="s">
        <v>695</v>
      </c>
      <c r="E2572" s="28">
        <v>45829.128923611112</v>
      </c>
      <c r="F2572" s="30" t="s">
        <v>693</v>
      </c>
      <c r="G2572" s="28">
        <v>45828.128923611112</v>
      </c>
    </row>
    <row r="2573" spans="1:7" x14ac:dyDescent="0.25">
      <c r="A2573" s="30" t="s">
        <v>9977</v>
      </c>
      <c r="B2573" s="30" t="s">
        <v>8225</v>
      </c>
      <c r="C2573" s="30" t="s">
        <v>696</v>
      </c>
      <c r="D2573" s="30" t="s">
        <v>695</v>
      </c>
      <c r="E2573" s="28">
        <v>45829.128993055558</v>
      </c>
      <c r="F2573" s="30" t="s">
        <v>693</v>
      </c>
      <c r="G2573" s="28">
        <v>45828.128993055558</v>
      </c>
    </row>
    <row r="2574" spans="1:7" x14ac:dyDescent="0.25">
      <c r="A2574" s="30" t="s">
        <v>9978</v>
      </c>
      <c r="B2574" s="30" t="s">
        <v>8227</v>
      </c>
      <c r="C2574" s="30" t="s">
        <v>696</v>
      </c>
      <c r="D2574" s="30" t="s">
        <v>695</v>
      </c>
      <c r="E2574" s="28">
        <v>45829.129050925927</v>
      </c>
      <c r="F2574" s="30" t="s">
        <v>693</v>
      </c>
      <c r="G2574" s="28">
        <v>45828.129050925927</v>
      </c>
    </row>
    <row r="2575" spans="1:7" x14ac:dyDescent="0.25">
      <c r="A2575" s="30" t="s">
        <v>9979</v>
      </c>
      <c r="B2575" s="30" t="s">
        <v>8229</v>
      </c>
      <c r="C2575" s="30" t="s">
        <v>696</v>
      </c>
      <c r="D2575" s="30" t="s">
        <v>695</v>
      </c>
      <c r="E2575" s="28">
        <v>45829.12909722222</v>
      </c>
      <c r="F2575" s="30" t="s">
        <v>693</v>
      </c>
      <c r="G2575" s="28">
        <v>45828.12909722222</v>
      </c>
    </row>
    <row r="2576" spans="1:7" x14ac:dyDescent="0.25">
      <c r="A2576" s="30" t="s">
        <v>9980</v>
      </c>
      <c r="B2576" s="30" t="s">
        <v>8231</v>
      </c>
      <c r="C2576" s="30" t="s">
        <v>696</v>
      </c>
      <c r="D2576" s="30" t="s">
        <v>695</v>
      </c>
      <c r="E2576" s="28">
        <v>45829.129155092596</v>
      </c>
      <c r="F2576" s="30" t="s">
        <v>693</v>
      </c>
      <c r="G2576" s="28">
        <v>45828.129155092596</v>
      </c>
    </row>
    <row r="2577" spans="1:7" x14ac:dyDescent="0.25">
      <c r="A2577" s="30" t="s">
        <v>9981</v>
      </c>
      <c r="B2577" s="30" t="s">
        <v>8233</v>
      </c>
      <c r="C2577" s="30" t="s">
        <v>696</v>
      </c>
      <c r="D2577" s="30" t="s">
        <v>695</v>
      </c>
      <c r="E2577" s="28">
        <v>45829.129201388889</v>
      </c>
      <c r="F2577" s="30" t="s">
        <v>693</v>
      </c>
      <c r="G2577" s="28">
        <v>45828.129201388889</v>
      </c>
    </row>
    <row r="2578" spans="1:7" x14ac:dyDescent="0.25">
      <c r="A2578" s="30" t="s">
        <v>9982</v>
      </c>
      <c r="B2578" s="30" t="s">
        <v>8235</v>
      </c>
      <c r="C2578" s="30" t="s">
        <v>696</v>
      </c>
      <c r="D2578" s="30" t="s">
        <v>695</v>
      </c>
      <c r="E2578" s="28">
        <v>45829.129259259258</v>
      </c>
      <c r="F2578" s="30" t="s">
        <v>693</v>
      </c>
      <c r="G2578" s="28">
        <v>45828.129259259258</v>
      </c>
    </row>
    <row r="2579" spans="1:7" x14ac:dyDescent="0.25">
      <c r="A2579" s="30" t="s">
        <v>9983</v>
      </c>
      <c r="B2579" s="30" t="s">
        <v>8237</v>
      </c>
      <c r="C2579" s="30" t="s">
        <v>696</v>
      </c>
      <c r="D2579" s="30" t="s">
        <v>695</v>
      </c>
      <c r="E2579" s="28">
        <v>45829.129421296297</v>
      </c>
      <c r="F2579" s="30" t="s">
        <v>693</v>
      </c>
      <c r="G2579" s="28">
        <v>45828.129421296297</v>
      </c>
    </row>
    <row r="2580" spans="1:7" x14ac:dyDescent="0.25">
      <c r="A2580" s="30" t="s">
        <v>9984</v>
      </c>
      <c r="B2580" s="30" t="s">
        <v>8239</v>
      </c>
      <c r="C2580" s="30" t="s">
        <v>696</v>
      </c>
      <c r="D2580" s="30" t="s">
        <v>695</v>
      </c>
      <c r="E2580" s="28">
        <v>45829.129479166666</v>
      </c>
      <c r="F2580" s="30" t="s">
        <v>693</v>
      </c>
      <c r="G2580" s="28">
        <v>45828.129479166666</v>
      </c>
    </row>
    <row r="2581" spans="1:7" x14ac:dyDescent="0.25">
      <c r="A2581" s="30" t="s">
        <v>9985</v>
      </c>
      <c r="B2581" s="30" t="s">
        <v>8241</v>
      </c>
      <c r="C2581" s="30" t="s">
        <v>696</v>
      </c>
      <c r="D2581" s="30" t="s">
        <v>695</v>
      </c>
      <c r="E2581" s="28">
        <v>45829.129675925928</v>
      </c>
      <c r="F2581" s="30" t="s">
        <v>693</v>
      </c>
      <c r="G2581" s="28">
        <v>45828.129675925928</v>
      </c>
    </row>
    <row r="2582" spans="1:7" x14ac:dyDescent="0.25">
      <c r="A2582" s="30" t="s">
        <v>9986</v>
      </c>
      <c r="B2582" s="30" t="s">
        <v>8243</v>
      </c>
      <c r="C2582" s="30" t="s">
        <v>696</v>
      </c>
      <c r="D2582" s="30" t="s">
        <v>695</v>
      </c>
      <c r="E2582" s="28">
        <v>45829.129745370374</v>
      </c>
      <c r="F2582" s="30" t="s">
        <v>693</v>
      </c>
      <c r="G2582" s="28">
        <v>45828.129745370374</v>
      </c>
    </row>
    <row r="2583" spans="1:7" x14ac:dyDescent="0.25">
      <c r="A2583" s="30" t="s">
        <v>9987</v>
      </c>
      <c r="B2583" s="30" t="s">
        <v>8245</v>
      </c>
      <c r="C2583" s="30" t="s">
        <v>696</v>
      </c>
      <c r="D2583" s="30" t="s">
        <v>695</v>
      </c>
      <c r="E2583" s="28">
        <v>45829.131030092591</v>
      </c>
      <c r="F2583" s="30" t="s">
        <v>693</v>
      </c>
      <c r="G2583" s="28">
        <v>45828.131030092591</v>
      </c>
    </row>
    <row r="2584" spans="1:7" x14ac:dyDescent="0.25">
      <c r="A2584" s="30" t="s">
        <v>9988</v>
      </c>
      <c r="B2584" s="30" t="s">
        <v>8247</v>
      </c>
      <c r="C2584" s="30" t="s">
        <v>696</v>
      </c>
      <c r="D2584" s="30" t="s">
        <v>695</v>
      </c>
      <c r="E2584" s="28">
        <v>45829.131111111114</v>
      </c>
      <c r="F2584" s="30" t="s">
        <v>693</v>
      </c>
      <c r="G2584" s="28">
        <v>45828.131111111114</v>
      </c>
    </row>
    <row r="2585" spans="1:7" x14ac:dyDescent="0.25">
      <c r="A2585" s="30" t="s">
        <v>9989</v>
      </c>
      <c r="B2585" s="30" t="s">
        <v>8249</v>
      </c>
      <c r="C2585" s="30" t="s">
        <v>696</v>
      </c>
      <c r="D2585" s="30" t="s">
        <v>695</v>
      </c>
      <c r="E2585" s="28">
        <v>45829.131284722222</v>
      </c>
      <c r="F2585" s="30" t="s">
        <v>693</v>
      </c>
      <c r="G2585" s="28">
        <v>45828.131284722222</v>
      </c>
    </row>
    <row r="2586" spans="1:7" x14ac:dyDescent="0.25">
      <c r="A2586" s="30" t="s">
        <v>9990</v>
      </c>
      <c r="B2586" s="30" t="s">
        <v>8259</v>
      </c>
      <c r="C2586" s="30" t="s">
        <v>696</v>
      </c>
      <c r="D2586" s="30" t="s">
        <v>695</v>
      </c>
      <c r="E2586" s="28">
        <v>45829.131319444445</v>
      </c>
      <c r="F2586" s="30" t="s">
        <v>693</v>
      </c>
      <c r="G2586" s="28">
        <v>45828.131319444445</v>
      </c>
    </row>
    <row r="2587" spans="1:7" x14ac:dyDescent="0.25">
      <c r="A2587" s="30" t="s">
        <v>9991</v>
      </c>
      <c r="B2587" s="30" t="s">
        <v>8261</v>
      </c>
      <c r="C2587" s="30" t="s">
        <v>696</v>
      </c>
      <c r="D2587" s="30" t="s">
        <v>695</v>
      </c>
      <c r="E2587" s="28">
        <v>45829.131377314814</v>
      </c>
      <c r="F2587" s="30" t="s">
        <v>693</v>
      </c>
      <c r="G2587" s="28">
        <v>45828.131377314814</v>
      </c>
    </row>
    <row r="2588" spans="1:7" x14ac:dyDescent="0.25">
      <c r="A2588" s="30" t="s">
        <v>9992</v>
      </c>
      <c r="B2588" s="30" t="s">
        <v>8263</v>
      </c>
      <c r="C2588" s="30" t="s">
        <v>696</v>
      </c>
      <c r="D2588" s="30" t="s">
        <v>695</v>
      </c>
      <c r="E2588" s="28">
        <v>45829.13144675926</v>
      </c>
      <c r="F2588" s="30" t="s">
        <v>693</v>
      </c>
      <c r="G2588" s="28">
        <v>45828.13144675926</v>
      </c>
    </row>
    <row r="2589" spans="1:7" x14ac:dyDescent="0.25">
      <c r="A2589" s="30" t="s">
        <v>9993</v>
      </c>
      <c r="B2589" s="30" t="s">
        <v>8265</v>
      </c>
      <c r="C2589" s="30" t="s">
        <v>696</v>
      </c>
      <c r="D2589" s="30" t="s">
        <v>695</v>
      </c>
      <c r="E2589" s="28">
        <v>45829.131550925929</v>
      </c>
      <c r="F2589" s="30" t="s">
        <v>693</v>
      </c>
      <c r="G2589" s="28">
        <v>45828.131550925929</v>
      </c>
    </row>
    <row r="2590" spans="1:7" x14ac:dyDescent="0.25">
      <c r="A2590" s="30" t="s">
        <v>9994</v>
      </c>
      <c r="B2590" s="30" t="s">
        <v>8267</v>
      </c>
      <c r="C2590" s="30" t="s">
        <v>696</v>
      </c>
      <c r="D2590" s="30" t="s">
        <v>695</v>
      </c>
      <c r="E2590" s="28">
        <v>45829.131631944445</v>
      </c>
      <c r="F2590" s="30" t="s">
        <v>693</v>
      </c>
      <c r="G2590" s="28">
        <v>45828.131631944445</v>
      </c>
    </row>
    <row r="2591" spans="1:7" x14ac:dyDescent="0.25">
      <c r="A2591" s="30" t="s">
        <v>9995</v>
      </c>
      <c r="B2591" s="30" t="s">
        <v>8269</v>
      </c>
      <c r="C2591" s="30" t="s">
        <v>696</v>
      </c>
      <c r="D2591" s="30" t="s">
        <v>695</v>
      </c>
      <c r="E2591" s="28">
        <v>45829.13177083333</v>
      </c>
      <c r="F2591" s="30" t="s">
        <v>693</v>
      </c>
      <c r="G2591" s="28">
        <v>45828.13177083333</v>
      </c>
    </row>
    <row r="2592" spans="1:7" x14ac:dyDescent="0.25">
      <c r="A2592" s="30" t="s">
        <v>9996</v>
      </c>
      <c r="B2592" s="30" t="s">
        <v>8273</v>
      </c>
      <c r="C2592" s="30" t="s">
        <v>696</v>
      </c>
      <c r="D2592" s="30" t="s">
        <v>695</v>
      </c>
      <c r="E2592" s="28">
        <v>45829.131886574076</v>
      </c>
      <c r="F2592" s="30" t="s">
        <v>693</v>
      </c>
      <c r="G2592" s="28">
        <v>45828.131886574076</v>
      </c>
    </row>
    <row r="2593" spans="1:7" x14ac:dyDescent="0.25">
      <c r="A2593" s="30" t="s">
        <v>9997</v>
      </c>
      <c r="B2593" s="30" t="s">
        <v>8275</v>
      </c>
      <c r="C2593" s="30" t="s">
        <v>696</v>
      </c>
      <c r="D2593" s="30" t="s">
        <v>695</v>
      </c>
      <c r="E2593" s="28">
        <v>45829.132337962961</v>
      </c>
      <c r="F2593" s="30" t="s">
        <v>693</v>
      </c>
      <c r="G2593" s="28">
        <v>45828.132337962961</v>
      </c>
    </row>
    <row r="2594" spans="1:7" x14ac:dyDescent="0.25">
      <c r="A2594" s="30" t="s">
        <v>9998</v>
      </c>
      <c r="B2594" s="30" t="s">
        <v>8271</v>
      </c>
      <c r="C2594" s="30" t="s">
        <v>696</v>
      </c>
      <c r="D2594" s="30" t="s">
        <v>695</v>
      </c>
      <c r="E2594" s="28">
        <v>45829.132534722223</v>
      </c>
      <c r="F2594" s="30" t="s">
        <v>693</v>
      </c>
      <c r="G2594" s="28">
        <v>45828.132534722223</v>
      </c>
    </row>
    <row r="2595" spans="1:7" x14ac:dyDescent="0.25">
      <c r="A2595" s="30" t="s">
        <v>9999</v>
      </c>
      <c r="B2595" s="30" t="s">
        <v>8277</v>
      </c>
      <c r="C2595" s="30" t="s">
        <v>696</v>
      </c>
      <c r="D2595" s="30" t="s">
        <v>695</v>
      </c>
      <c r="E2595" s="28">
        <v>45829.132789351854</v>
      </c>
      <c r="F2595" s="30" t="s">
        <v>693</v>
      </c>
      <c r="G2595" s="28">
        <v>45828.132789351854</v>
      </c>
    </row>
    <row r="2596" spans="1:7" x14ac:dyDescent="0.25">
      <c r="A2596" s="30" t="s">
        <v>10000</v>
      </c>
      <c r="B2596" s="30" t="s">
        <v>8279</v>
      </c>
      <c r="C2596" s="30" t="s">
        <v>696</v>
      </c>
      <c r="D2596" s="30" t="s">
        <v>695</v>
      </c>
      <c r="E2596" s="28">
        <v>45829.132893518516</v>
      </c>
      <c r="F2596" s="30" t="s">
        <v>693</v>
      </c>
      <c r="G2596" s="28">
        <v>45828.132893518516</v>
      </c>
    </row>
    <row r="2597" spans="1:7" x14ac:dyDescent="0.25">
      <c r="A2597" s="30" t="s">
        <v>10001</v>
      </c>
      <c r="B2597" s="30" t="s">
        <v>8281</v>
      </c>
      <c r="C2597" s="30" t="s">
        <v>696</v>
      </c>
      <c r="D2597" s="30" t="s">
        <v>695</v>
      </c>
      <c r="E2597" s="28">
        <v>45829.133032407408</v>
      </c>
      <c r="F2597" s="30" t="s">
        <v>693</v>
      </c>
      <c r="G2597" s="28">
        <v>45828.133032407408</v>
      </c>
    </row>
    <row r="2598" spans="1:7" x14ac:dyDescent="0.25">
      <c r="A2598" s="30" t="s">
        <v>10002</v>
      </c>
      <c r="B2598" s="30" t="s">
        <v>8283</v>
      </c>
      <c r="C2598" s="30" t="s">
        <v>696</v>
      </c>
      <c r="D2598" s="30" t="s">
        <v>695</v>
      </c>
      <c r="E2598" s="28">
        <v>45829.133067129631</v>
      </c>
      <c r="F2598" s="30" t="s">
        <v>693</v>
      </c>
      <c r="G2598" s="28">
        <v>45828.133067129631</v>
      </c>
    </row>
    <row r="2599" spans="1:7" x14ac:dyDescent="0.25">
      <c r="A2599" s="30" t="s">
        <v>10003</v>
      </c>
      <c r="B2599" s="30" t="s">
        <v>8285</v>
      </c>
      <c r="C2599" s="30" t="s">
        <v>696</v>
      </c>
      <c r="D2599" s="30" t="s">
        <v>695</v>
      </c>
      <c r="E2599" s="28">
        <v>45829.13318287037</v>
      </c>
      <c r="F2599" s="30" t="s">
        <v>693</v>
      </c>
      <c r="G2599" s="28">
        <v>45828.13318287037</v>
      </c>
    </row>
    <row r="2600" spans="1:7" x14ac:dyDescent="0.25">
      <c r="A2600" s="30" t="s">
        <v>10004</v>
      </c>
      <c r="B2600" s="30" t="s">
        <v>8287</v>
      </c>
      <c r="C2600" s="30" t="s">
        <v>696</v>
      </c>
      <c r="D2600" s="30" t="s">
        <v>695</v>
      </c>
      <c r="E2600" s="28">
        <v>45829.133263888885</v>
      </c>
      <c r="F2600" s="30" t="s">
        <v>693</v>
      </c>
      <c r="G2600" s="28">
        <v>45828.133263888885</v>
      </c>
    </row>
    <row r="2601" spans="1:7" x14ac:dyDescent="0.25">
      <c r="A2601" s="30" t="s">
        <v>10005</v>
      </c>
      <c r="B2601" s="30" t="s">
        <v>5441</v>
      </c>
      <c r="C2601" s="30" t="s">
        <v>714</v>
      </c>
      <c r="D2601" s="30" t="s">
        <v>715</v>
      </c>
      <c r="E2601" s="28">
        <v>45829.13517361111</v>
      </c>
      <c r="F2601" s="30" t="s">
        <v>693</v>
      </c>
      <c r="G2601" s="28">
        <v>45828.13517361111</v>
      </c>
    </row>
    <row r="2602" spans="1:7" x14ac:dyDescent="0.25">
      <c r="A2602" s="30" t="s">
        <v>10006</v>
      </c>
      <c r="B2602" s="30" t="s">
        <v>10007</v>
      </c>
      <c r="C2602" s="30" t="s">
        <v>696</v>
      </c>
      <c r="D2602" s="30" t="s">
        <v>711</v>
      </c>
      <c r="E2602" s="28">
        <v>45829.141550925924</v>
      </c>
      <c r="F2602" s="30" t="s">
        <v>693</v>
      </c>
      <c r="G2602" s="28">
        <v>45828.141550925924</v>
      </c>
    </row>
    <row r="2603" spans="1:7" x14ac:dyDescent="0.25">
      <c r="A2603" s="30" t="s">
        <v>10008</v>
      </c>
      <c r="B2603" s="30" t="s">
        <v>10009</v>
      </c>
      <c r="C2603" s="30" t="s">
        <v>696</v>
      </c>
      <c r="D2603" s="30" t="s">
        <v>711</v>
      </c>
      <c r="E2603" s="28">
        <v>45829.141631944447</v>
      </c>
      <c r="F2603" s="30" t="s">
        <v>693</v>
      </c>
      <c r="G2603" s="28">
        <v>45828.141631944447</v>
      </c>
    </row>
    <row r="2604" spans="1:7" x14ac:dyDescent="0.25">
      <c r="A2604" s="30" t="s">
        <v>10010</v>
      </c>
      <c r="B2604" s="30" t="s">
        <v>8304</v>
      </c>
      <c r="C2604" s="30" t="s">
        <v>696</v>
      </c>
      <c r="D2604" s="30" t="s">
        <v>711</v>
      </c>
      <c r="E2604" s="28">
        <v>45829.142060185186</v>
      </c>
      <c r="F2604" s="30" t="s">
        <v>693</v>
      </c>
      <c r="G2604" s="28">
        <v>45828.142060185186</v>
      </c>
    </row>
    <row r="2605" spans="1:7" x14ac:dyDescent="0.25">
      <c r="A2605" s="30" t="s">
        <v>10011</v>
      </c>
      <c r="B2605" s="30" t="s">
        <v>8340</v>
      </c>
      <c r="C2605" s="30" t="s">
        <v>696</v>
      </c>
      <c r="D2605" s="30" t="s">
        <v>711</v>
      </c>
      <c r="E2605" s="28">
        <v>45829.144305555557</v>
      </c>
      <c r="F2605" s="30" t="s">
        <v>693</v>
      </c>
      <c r="G2605" s="28">
        <v>45828.144305555557</v>
      </c>
    </row>
    <row r="2606" spans="1:7" x14ac:dyDescent="0.25">
      <c r="A2606" s="30" t="s">
        <v>10012</v>
      </c>
      <c r="B2606" s="30" t="s">
        <v>10013</v>
      </c>
      <c r="C2606" s="30" t="s">
        <v>696</v>
      </c>
      <c r="D2606" s="30" t="s">
        <v>711</v>
      </c>
      <c r="E2606" s="28">
        <v>45829.144780092596</v>
      </c>
      <c r="F2606" s="30" t="s">
        <v>693</v>
      </c>
      <c r="G2606" s="28">
        <v>45828.144780092596</v>
      </c>
    </row>
    <row r="2607" spans="1:7" x14ac:dyDescent="0.25">
      <c r="A2607" s="30" t="s">
        <v>10014</v>
      </c>
      <c r="B2607" s="30" t="s">
        <v>4525</v>
      </c>
      <c r="C2607" s="30" t="s">
        <v>691</v>
      </c>
      <c r="D2607" s="30" t="s">
        <v>692</v>
      </c>
      <c r="E2607" s="28">
        <v>45829.144791666666</v>
      </c>
      <c r="F2607" s="30" t="s">
        <v>693</v>
      </c>
      <c r="G2607" s="28">
        <v>45828.144791666666</v>
      </c>
    </row>
    <row r="2608" spans="1:7" x14ac:dyDescent="0.25">
      <c r="A2608" s="30" t="s">
        <v>10015</v>
      </c>
      <c r="B2608" s="30" t="s">
        <v>4523</v>
      </c>
      <c r="C2608" s="30" t="s">
        <v>691</v>
      </c>
      <c r="D2608" s="30" t="s">
        <v>692</v>
      </c>
      <c r="E2608" s="28">
        <v>45829.144826388889</v>
      </c>
      <c r="F2608" s="30" t="s">
        <v>693</v>
      </c>
      <c r="G2608" s="28">
        <v>45828.144826388889</v>
      </c>
    </row>
    <row r="2609" spans="1:7" x14ac:dyDescent="0.25">
      <c r="A2609" s="30" t="s">
        <v>10016</v>
      </c>
      <c r="B2609" s="30" t="s">
        <v>4424</v>
      </c>
      <c r="C2609" s="30" t="s">
        <v>691</v>
      </c>
      <c r="D2609" s="30" t="s">
        <v>692</v>
      </c>
      <c r="E2609" s="28">
        <v>45829.144884259258</v>
      </c>
      <c r="F2609" s="30" t="s">
        <v>693</v>
      </c>
      <c r="G2609" s="28">
        <v>45828.144884259258</v>
      </c>
    </row>
    <row r="2610" spans="1:7" x14ac:dyDescent="0.25">
      <c r="A2610" s="30" t="s">
        <v>10017</v>
      </c>
      <c r="B2610" s="30" t="s">
        <v>4422</v>
      </c>
      <c r="C2610" s="30" t="s">
        <v>691</v>
      </c>
      <c r="D2610" s="30" t="s">
        <v>692</v>
      </c>
      <c r="E2610" s="28">
        <v>45829.144930555558</v>
      </c>
      <c r="F2610" s="30" t="s">
        <v>693</v>
      </c>
      <c r="G2610" s="28">
        <v>45828.144930555558</v>
      </c>
    </row>
    <row r="2611" spans="1:7" x14ac:dyDescent="0.25">
      <c r="A2611" s="30" t="s">
        <v>10018</v>
      </c>
      <c r="B2611" s="30" t="s">
        <v>6202</v>
      </c>
      <c r="C2611" s="30" t="s">
        <v>691</v>
      </c>
      <c r="D2611" s="30" t="s">
        <v>692</v>
      </c>
      <c r="E2611" s="28">
        <v>45829.144999999997</v>
      </c>
      <c r="F2611" s="30" t="s">
        <v>693</v>
      </c>
      <c r="G2611" s="28">
        <v>45828.144999999997</v>
      </c>
    </row>
    <row r="2612" spans="1:7" x14ac:dyDescent="0.25">
      <c r="A2612" s="30" t="s">
        <v>10019</v>
      </c>
      <c r="B2612" s="30" t="s">
        <v>6211</v>
      </c>
      <c r="C2612" s="30" t="s">
        <v>691</v>
      </c>
      <c r="D2612" s="30" t="s">
        <v>692</v>
      </c>
      <c r="E2612" s="28">
        <v>45829.14503472222</v>
      </c>
      <c r="F2612" s="30" t="s">
        <v>693</v>
      </c>
      <c r="G2612" s="28">
        <v>45828.14503472222</v>
      </c>
    </row>
    <row r="2613" spans="1:7" x14ac:dyDescent="0.25">
      <c r="A2613" s="30" t="s">
        <v>10020</v>
      </c>
      <c r="B2613" s="30" t="s">
        <v>6213</v>
      </c>
      <c r="C2613" s="30" t="s">
        <v>691</v>
      </c>
      <c r="D2613" s="30" t="s">
        <v>692</v>
      </c>
      <c r="E2613" s="28">
        <v>45829.14508101852</v>
      </c>
      <c r="F2613" s="30" t="s">
        <v>693</v>
      </c>
      <c r="G2613" s="28">
        <v>45828.14508101852</v>
      </c>
    </row>
    <row r="2614" spans="1:7" x14ac:dyDescent="0.25">
      <c r="A2614" s="30" t="s">
        <v>10021</v>
      </c>
      <c r="B2614" s="30" t="s">
        <v>6215</v>
      </c>
      <c r="C2614" s="30" t="s">
        <v>691</v>
      </c>
      <c r="D2614" s="30" t="s">
        <v>692</v>
      </c>
      <c r="E2614" s="28">
        <v>45829.145162037035</v>
      </c>
      <c r="F2614" s="30" t="s">
        <v>693</v>
      </c>
      <c r="G2614" s="28">
        <v>45828.145162037035</v>
      </c>
    </row>
    <row r="2615" spans="1:7" x14ac:dyDescent="0.25">
      <c r="A2615" s="30" t="s">
        <v>10022</v>
      </c>
      <c r="B2615" s="30" t="s">
        <v>6209</v>
      </c>
      <c r="C2615" s="30" t="s">
        <v>691</v>
      </c>
      <c r="D2615" s="30" t="s">
        <v>692</v>
      </c>
      <c r="E2615" s="28">
        <v>45829.14534722222</v>
      </c>
      <c r="F2615" s="30" t="s">
        <v>693</v>
      </c>
      <c r="G2615" s="28">
        <v>45828.14534722222</v>
      </c>
    </row>
    <row r="2616" spans="1:7" x14ac:dyDescent="0.25">
      <c r="A2616" s="30" t="s">
        <v>10023</v>
      </c>
      <c r="B2616" s="30" t="s">
        <v>6228</v>
      </c>
      <c r="C2616" s="30" t="s">
        <v>691</v>
      </c>
      <c r="D2616" s="30" t="s">
        <v>692</v>
      </c>
      <c r="E2616" s="28">
        <v>45829.145451388889</v>
      </c>
      <c r="F2616" s="30" t="s">
        <v>693</v>
      </c>
      <c r="G2616" s="28">
        <v>45828.145451388889</v>
      </c>
    </row>
    <row r="2617" spans="1:7" x14ac:dyDescent="0.25">
      <c r="A2617" s="30" t="s">
        <v>10024</v>
      </c>
      <c r="B2617" s="30" t="s">
        <v>6224</v>
      </c>
      <c r="C2617" s="30" t="s">
        <v>691</v>
      </c>
      <c r="D2617" s="30" t="s">
        <v>692</v>
      </c>
      <c r="E2617" s="28">
        <v>45829.145532407405</v>
      </c>
      <c r="F2617" s="30" t="s">
        <v>693</v>
      </c>
      <c r="G2617" s="28">
        <v>45828.145532407405</v>
      </c>
    </row>
    <row r="2618" spans="1:7" x14ac:dyDescent="0.25">
      <c r="A2618" s="30" t="s">
        <v>10025</v>
      </c>
      <c r="B2618" s="30" t="s">
        <v>6217</v>
      </c>
      <c r="C2618" s="30" t="s">
        <v>691</v>
      </c>
      <c r="D2618" s="30" t="s">
        <v>692</v>
      </c>
      <c r="E2618" s="28">
        <v>45829.145671296297</v>
      </c>
      <c r="F2618" s="30" t="s">
        <v>693</v>
      </c>
      <c r="G2618" s="28">
        <v>45828.145671296297</v>
      </c>
    </row>
    <row r="2619" spans="1:7" x14ac:dyDescent="0.25">
      <c r="A2619" s="30" t="s">
        <v>10026</v>
      </c>
      <c r="B2619" s="30" t="s">
        <v>6226</v>
      </c>
      <c r="C2619" s="30" t="s">
        <v>691</v>
      </c>
      <c r="D2619" s="30" t="s">
        <v>692</v>
      </c>
      <c r="E2619" s="28">
        <v>45829.145752314813</v>
      </c>
      <c r="F2619" s="30" t="s">
        <v>693</v>
      </c>
      <c r="G2619" s="28">
        <v>45828.145752314813</v>
      </c>
    </row>
    <row r="2620" spans="1:7" x14ac:dyDescent="0.25">
      <c r="A2620" s="30" t="s">
        <v>10027</v>
      </c>
      <c r="B2620" s="30" t="s">
        <v>8434</v>
      </c>
      <c r="C2620" s="30" t="s">
        <v>691</v>
      </c>
      <c r="D2620" s="30" t="s">
        <v>692</v>
      </c>
      <c r="E2620" s="28">
        <v>45829.146874999999</v>
      </c>
      <c r="F2620" s="30" t="s">
        <v>693</v>
      </c>
      <c r="G2620" s="28">
        <v>45828.146874999999</v>
      </c>
    </row>
    <row r="2621" spans="1:7" x14ac:dyDescent="0.25">
      <c r="A2621" s="30" t="s">
        <v>10028</v>
      </c>
      <c r="B2621" s="30" t="s">
        <v>10029</v>
      </c>
      <c r="C2621" s="30" t="s">
        <v>696</v>
      </c>
      <c r="D2621" s="30" t="s">
        <v>711</v>
      </c>
      <c r="E2621" s="28">
        <v>45829.146886574075</v>
      </c>
      <c r="F2621" s="30" t="s">
        <v>693</v>
      </c>
      <c r="G2621" s="28">
        <v>45828.146886574075</v>
      </c>
    </row>
    <row r="2622" spans="1:7" x14ac:dyDescent="0.25">
      <c r="A2622" s="30" t="s">
        <v>10030</v>
      </c>
      <c r="B2622" s="30" t="s">
        <v>10031</v>
      </c>
      <c r="C2622" s="30" t="s">
        <v>696</v>
      </c>
      <c r="D2622" s="30" t="s">
        <v>711</v>
      </c>
      <c r="E2622" s="28">
        <v>45829.148229166669</v>
      </c>
      <c r="F2622" s="30" t="s">
        <v>693</v>
      </c>
      <c r="G2622" s="28">
        <v>45828.148229166669</v>
      </c>
    </row>
    <row r="2623" spans="1:7" x14ac:dyDescent="0.25">
      <c r="A2623" s="30" t="s">
        <v>10032</v>
      </c>
      <c r="B2623" s="30" t="s">
        <v>2798</v>
      </c>
      <c r="C2623" s="30" t="s">
        <v>706</v>
      </c>
      <c r="D2623" s="30" t="s">
        <v>77</v>
      </c>
      <c r="E2623" s="28">
        <v>45829.147928240738</v>
      </c>
      <c r="F2623" s="30" t="s">
        <v>693</v>
      </c>
      <c r="G2623" s="28">
        <v>45828.147928240738</v>
      </c>
    </row>
    <row r="2624" spans="1:7" x14ac:dyDescent="0.25">
      <c r="A2624" s="30" t="s">
        <v>10033</v>
      </c>
      <c r="B2624" s="30" t="s">
        <v>5488</v>
      </c>
      <c r="C2624" s="30" t="s">
        <v>706</v>
      </c>
      <c r="D2624" s="30" t="s">
        <v>77</v>
      </c>
      <c r="E2624" s="28">
        <v>45829.148217592592</v>
      </c>
      <c r="F2624" s="30" t="s">
        <v>693</v>
      </c>
      <c r="G2624" s="28">
        <v>45828.148217592592</v>
      </c>
    </row>
    <row r="2625" spans="1:7" x14ac:dyDescent="0.25">
      <c r="A2625" s="30" t="s">
        <v>10034</v>
      </c>
      <c r="B2625" s="30" t="s">
        <v>8398</v>
      </c>
      <c r="C2625" s="30" t="s">
        <v>696</v>
      </c>
      <c r="D2625" s="30" t="s">
        <v>708</v>
      </c>
      <c r="E2625" s="28">
        <v>45829.149351851855</v>
      </c>
      <c r="F2625" s="30" t="s">
        <v>693</v>
      </c>
      <c r="G2625" s="28">
        <v>45828.149351851855</v>
      </c>
    </row>
    <row r="2626" spans="1:7" x14ac:dyDescent="0.25">
      <c r="A2626" s="30" t="s">
        <v>10035</v>
      </c>
      <c r="B2626" s="30" t="s">
        <v>8396</v>
      </c>
      <c r="C2626" s="30" t="s">
        <v>696</v>
      </c>
      <c r="D2626" s="30" t="s">
        <v>708</v>
      </c>
      <c r="E2626" s="28">
        <v>45829.149421296293</v>
      </c>
      <c r="F2626" s="30" t="s">
        <v>693</v>
      </c>
      <c r="G2626" s="28">
        <v>45828.149421296293</v>
      </c>
    </row>
    <row r="2627" spans="1:7" x14ac:dyDescent="0.25">
      <c r="A2627" s="30" t="s">
        <v>10036</v>
      </c>
      <c r="B2627" s="30" t="s">
        <v>8394</v>
      </c>
      <c r="C2627" s="30" t="s">
        <v>696</v>
      </c>
      <c r="D2627" s="30" t="s">
        <v>708</v>
      </c>
      <c r="E2627" s="28">
        <v>45829.149444444447</v>
      </c>
      <c r="F2627" s="30" t="s">
        <v>693</v>
      </c>
      <c r="G2627" s="28">
        <v>45828.149444444447</v>
      </c>
    </row>
    <row r="2628" spans="1:7" x14ac:dyDescent="0.25">
      <c r="A2628" s="30" t="s">
        <v>10037</v>
      </c>
      <c r="B2628" s="30" t="s">
        <v>8392</v>
      </c>
      <c r="C2628" s="30" t="s">
        <v>696</v>
      </c>
      <c r="D2628" s="30" t="s">
        <v>708</v>
      </c>
      <c r="E2628" s="28">
        <v>45829.14949074074</v>
      </c>
      <c r="F2628" s="30" t="s">
        <v>693</v>
      </c>
      <c r="G2628" s="28">
        <v>45828.14949074074</v>
      </c>
    </row>
    <row r="2629" spans="1:7" x14ac:dyDescent="0.25">
      <c r="A2629" s="30" t="s">
        <v>10038</v>
      </c>
      <c r="B2629" s="30" t="s">
        <v>8333</v>
      </c>
      <c r="C2629" s="30" t="s">
        <v>696</v>
      </c>
      <c r="D2629" s="30" t="s">
        <v>708</v>
      </c>
      <c r="E2629" s="28">
        <v>45829.149537037039</v>
      </c>
      <c r="F2629" s="30" t="s">
        <v>693</v>
      </c>
      <c r="G2629" s="28">
        <v>45828.149537037039</v>
      </c>
    </row>
    <row r="2630" spans="1:7" x14ac:dyDescent="0.25">
      <c r="A2630" s="30" t="s">
        <v>10039</v>
      </c>
      <c r="B2630" s="30" t="s">
        <v>8385</v>
      </c>
      <c r="C2630" s="30" t="s">
        <v>696</v>
      </c>
      <c r="D2630" s="30" t="s">
        <v>708</v>
      </c>
      <c r="E2630" s="28">
        <v>45829.149560185186</v>
      </c>
      <c r="F2630" s="30" t="s">
        <v>693</v>
      </c>
      <c r="G2630" s="28">
        <v>45828.149560185186</v>
      </c>
    </row>
    <row r="2631" spans="1:7" x14ac:dyDescent="0.25">
      <c r="A2631" s="30" t="s">
        <v>10040</v>
      </c>
      <c r="B2631" s="30" t="s">
        <v>8390</v>
      </c>
      <c r="C2631" s="30" t="s">
        <v>696</v>
      </c>
      <c r="D2631" s="30" t="s">
        <v>708</v>
      </c>
      <c r="E2631" s="28">
        <v>45829.149594907409</v>
      </c>
      <c r="F2631" s="30" t="s">
        <v>693</v>
      </c>
      <c r="G2631" s="28">
        <v>45828.149594907409</v>
      </c>
    </row>
    <row r="2632" spans="1:7" x14ac:dyDescent="0.25">
      <c r="A2632" s="30" t="s">
        <v>10041</v>
      </c>
      <c r="B2632" s="30" t="s">
        <v>1799</v>
      </c>
      <c r="C2632" s="30" t="s">
        <v>699</v>
      </c>
      <c r="D2632" s="30" t="s">
        <v>77</v>
      </c>
      <c r="E2632" s="28">
        <v>45829.150613425925</v>
      </c>
      <c r="F2632" s="30" t="s">
        <v>693</v>
      </c>
      <c r="G2632" s="28">
        <v>45828.150613425925</v>
      </c>
    </row>
    <row r="2633" spans="1:7" x14ac:dyDescent="0.25">
      <c r="A2633" s="30" t="s">
        <v>10042</v>
      </c>
      <c r="B2633" s="30" t="s">
        <v>8541</v>
      </c>
      <c r="C2633" s="30" t="s">
        <v>701</v>
      </c>
      <c r="D2633" s="30" t="s">
        <v>713</v>
      </c>
      <c r="E2633" s="28">
        <v>45829.159386574072</v>
      </c>
      <c r="F2633" s="30" t="s">
        <v>693</v>
      </c>
      <c r="G2633" s="28">
        <v>45828.159386574072</v>
      </c>
    </row>
    <row r="2634" spans="1:7" x14ac:dyDescent="0.25">
      <c r="A2634" s="30" t="s">
        <v>10043</v>
      </c>
      <c r="B2634" s="30" t="s">
        <v>8541</v>
      </c>
      <c r="C2634" s="30" t="s">
        <v>704</v>
      </c>
      <c r="D2634" s="30" t="s">
        <v>713</v>
      </c>
      <c r="E2634" s="28">
        <v>45829.159849537034</v>
      </c>
      <c r="F2634" s="30" t="s">
        <v>693</v>
      </c>
      <c r="G2634" s="28">
        <v>45828.159849537034</v>
      </c>
    </row>
    <row r="2635" spans="1:7" x14ac:dyDescent="0.25">
      <c r="A2635" s="30" t="s">
        <v>10044</v>
      </c>
      <c r="B2635" s="30" t="s">
        <v>8193</v>
      </c>
      <c r="C2635" s="30" t="s">
        <v>691</v>
      </c>
      <c r="D2635" s="30" t="s">
        <v>692</v>
      </c>
      <c r="E2635" s="28">
        <v>45829.163680555554</v>
      </c>
      <c r="F2635" s="30" t="s">
        <v>693</v>
      </c>
      <c r="G2635" s="28">
        <v>45828.163680555554</v>
      </c>
    </row>
    <row r="2636" spans="1:7" x14ac:dyDescent="0.25">
      <c r="A2636" s="30" t="s">
        <v>10045</v>
      </c>
      <c r="B2636" s="30" t="s">
        <v>8424</v>
      </c>
      <c r="C2636" s="30" t="s">
        <v>701</v>
      </c>
      <c r="D2636" s="30" t="s">
        <v>713</v>
      </c>
      <c r="E2636" s="28">
        <v>45829.176840277774</v>
      </c>
      <c r="F2636" s="30" t="s">
        <v>693</v>
      </c>
      <c r="G2636" s="28">
        <v>45828.176840277774</v>
      </c>
    </row>
    <row r="2637" spans="1:7" x14ac:dyDescent="0.25">
      <c r="A2637" s="30" t="s">
        <v>10046</v>
      </c>
      <c r="B2637" s="30" t="s">
        <v>8485</v>
      </c>
      <c r="C2637" s="30" t="s">
        <v>701</v>
      </c>
      <c r="D2637" s="30" t="s">
        <v>713</v>
      </c>
      <c r="E2637" s="28">
        <v>45829.17763888889</v>
      </c>
      <c r="F2637" s="30" t="s">
        <v>693</v>
      </c>
      <c r="G2637" s="28">
        <v>45828.17763888889</v>
      </c>
    </row>
    <row r="2638" spans="1:7" x14ac:dyDescent="0.25">
      <c r="A2638" s="30" t="s">
        <v>10047</v>
      </c>
      <c r="B2638" s="30" t="s">
        <v>8253</v>
      </c>
      <c r="C2638" s="30" t="s">
        <v>696</v>
      </c>
      <c r="D2638" s="30" t="s">
        <v>711</v>
      </c>
      <c r="E2638" s="28">
        <v>45829.178749999999</v>
      </c>
      <c r="F2638" s="30" t="s">
        <v>693</v>
      </c>
      <c r="G2638" s="28">
        <v>45828.178749999999</v>
      </c>
    </row>
    <row r="2639" spans="1:7" x14ac:dyDescent="0.25">
      <c r="A2639" s="30" t="s">
        <v>10048</v>
      </c>
      <c r="B2639" s="30" t="s">
        <v>8256</v>
      </c>
      <c r="C2639" s="30" t="s">
        <v>696</v>
      </c>
      <c r="D2639" s="30" t="s">
        <v>711</v>
      </c>
      <c r="E2639" s="28">
        <v>45829.178842592592</v>
      </c>
      <c r="F2639" s="30" t="s">
        <v>693</v>
      </c>
      <c r="G2639" s="28">
        <v>45828.178842592592</v>
      </c>
    </row>
    <row r="2640" spans="1:7" x14ac:dyDescent="0.25">
      <c r="A2640" s="30" t="s">
        <v>10049</v>
      </c>
      <c r="B2640" s="30" t="s">
        <v>8485</v>
      </c>
      <c r="C2640" s="30" t="s">
        <v>704</v>
      </c>
      <c r="D2640" s="30" t="s">
        <v>713</v>
      </c>
      <c r="E2640" s="28">
        <v>45829.180046296293</v>
      </c>
      <c r="F2640" s="30" t="s">
        <v>693</v>
      </c>
      <c r="G2640" s="28">
        <v>45828.180046296293</v>
      </c>
    </row>
    <row r="2641" spans="1:7" x14ac:dyDescent="0.25">
      <c r="A2641" s="30" t="s">
        <v>10050</v>
      </c>
      <c r="B2641" s="30" t="s">
        <v>3716</v>
      </c>
      <c r="C2641" s="30" t="s">
        <v>714</v>
      </c>
      <c r="D2641" s="30" t="s">
        <v>715</v>
      </c>
      <c r="E2641" s="28">
        <v>45829.191296296296</v>
      </c>
      <c r="F2641" s="30" t="s">
        <v>693</v>
      </c>
      <c r="G2641" s="28">
        <v>45828.191296296296</v>
      </c>
    </row>
    <row r="2642" spans="1:7" x14ac:dyDescent="0.25">
      <c r="A2642" s="30" t="s">
        <v>10051</v>
      </c>
      <c r="B2642" s="30" t="s">
        <v>2099</v>
      </c>
      <c r="C2642" s="30" t="s">
        <v>714</v>
      </c>
      <c r="D2642" s="30" t="s">
        <v>715</v>
      </c>
      <c r="E2642" s="28">
        <v>45829.191296296296</v>
      </c>
      <c r="F2642" s="30" t="s">
        <v>693</v>
      </c>
      <c r="G2642" s="28">
        <v>45828.191296296296</v>
      </c>
    </row>
    <row r="2643" spans="1:7" x14ac:dyDescent="0.25">
      <c r="A2643" s="30" t="s">
        <v>10052</v>
      </c>
      <c r="B2643" s="30" t="s">
        <v>3245</v>
      </c>
      <c r="C2643" s="30" t="s">
        <v>699</v>
      </c>
      <c r="D2643" s="30" t="s">
        <v>77</v>
      </c>
      <c r="E2643" s="28">
        <v>45829.17324074074</v>
      </c>
      <c r="F2643" s="30" t="s">
        <v>693</v>
      </c>
      <c r="G2643" s="28">
        <v>45828.17324074074</v>
      </c>
    </row>
    <row r="2644" spans="1:7" x14ac:dyDescent="0.25">
      <c r="A2644" s="30" t="s">
        <v>10053</v>
      </c>
      <c r="B2644" s="30" t="s">
        <v>4922</v>
      </c>
      <c r="C2644" s="30" t="s">
        <v>699</v>
      </c>
      <c r="D2644" s="30" t="s">
        <v>77</v>
      </c>
      <c r="E2644" s="28">
        <v>45829.193043981482</v>
      </c>
      <c r="F2644" s="30" t="s">
        <v>693</v>
      </c>
      <c r="G2644" s="28">
        <v>45828.193043981482</v>
      </c>
    </row>
    <row r="2645" spans="1:7" x14ac:dyDescent="0.25">
      <c r="A2645" s="30" t="s">
        <v>10054</v>
      </c>
      <c r="B2645" s="30" t="s">
        <v>8482</v>
      </c>
      <c r="C2645" s="30" t="s">
        <v>701</v>
      </c>
      <c r="D2645" s="30" t="s">
        <v>717</v>
      </c>
      <c r="E2645" s="28">
        <v>45829.196192129632</v>
      </c>
      <c r="F2645" s="30" t="s">
        <v>693</v>
      </c>
      <c r="G2645" s="28">
        <v>45828.196192129632</v>
      </c>
    </row>
    <row r="2646" spans="1:7" x14ac:dyDescent="0.25">
      <c r="A2646" s="30" t="s">
        <v>10055</v>
      </c>
      <c r="B2646" s="30" t="s">
        <v>8487</v>
      </c>
      <c r="C2646" s="30" t="s">
        <v>701</v>
      </c>
      <c r="D2646" s="30" t="s">
        <v>717</v>
      </c>
      <c r="E2646" s="28">
        <v>45829.19636574074</v>
      </c>
      <c r="F2646" s="30" t="s">
        <v>693</v>
      </c>
      <c r="G2646" s="28">
        <v>45828.19636574074</v>
      </c>
    </row>
    <row r="2647" spans="1:7" x14ac:dyDescent="0.25">
      <c r="A2647" s="30" t="s">
        <v>10056</v>
      </c>
      <c r="B2647" s="30" t="s">
        <v>8407</v>
      </c>
      <c r="C2647" s="30" t="s">
        <v>696</v>
      </c>
      <c r="D2647" s="30" t="s">
        <v>708</v>
      </c>
      <c r="E2647" s="28">
        <v>45829.196886574071</v>
      </c>
      <c r="F2647" s="30" t="s">
        <v>693</v>
      </c>
      <c r="G2647" s="28">
        <v>45828.196886574071</v>
      </c>
    </row>
    <row r="2648" spans="1:7" x14ac:dyDescent="0.25">
      <c r="A2648" s="30" t="s">
        <v>10057</v>
      </c>
      <c r="B2648" s="30" t="s">
        <v>8400</v>
      </c>
      <c r="C2648" s="30" t="s">
        <v>696</v>
      </c>
      <c r="D2648" s="30" t="s">
        <v>708</v>
      </c>
      <c r="E2648" s="28">
        <v>45829.197187500002</v>
      </c>
      <c r="F2648" s="30" t="s">
        <v>693</v>
      </c>
      <c r="G2648" s="28">
        <v>45828.197187500002</v>
      </c>
    </row>
    <row r="2649" spans="1:7" x14ac:dyDescent="0.25">
      <c r="A2649" s="30" t="s">
        <v>10058</v>
      </c>
      <c r="B2649" s="30" t="s">
        <v>8405</v>
      </c>
      <c r="C2649" s="30" t="s">
        <v>696</v>
      </c>
      <c r="D2649" s="30" t="s">
        <v>708</v>
      </c>
      <c r="E2649" s="28">
        <v>45829.19736111111</v>
      </c>
      <c r="F2649" s="30" t="s">
        <v>693</v>
      </c>
      <c r="G2649" s="28">
        <v>45828.19736111111</v>
      </c>
    </row>
    <row r="2650" spans="1:7" x14ac:dyDescent="0.25">
      <c r="A2650" s="30" t="s">
        <v>10059</v>
      </c>
      <c r="B2650" s="30" t="s">
        <v>8482</v>
      </c>
      <c r="C2650" s="30" t="s">
        <v>704</v>
      </c>
      <c r="D2650" s="30" t="s">
        <v>717</v>
      </c>
      <c r="E2650" s="28">
        <v>45829.197152777779</v>
      </c>
      <c r="F2650" s="30" t="s">
        <v>693</v>
      </c>
      <c r="G2650" s="28">
        <v>45828.197152777779</v>
      </c>
    </row>
    <row r="2651" spans="1:7" x14ac:dyDescent="0.25">
      <c r="A2651" s="30" t="s">
        <v>10060</v>
      </c>
      <c r="B2651" s="30" t="s">
        <v>8487</v>
      </c>
      <c r="C2651" s="30" t="s">
        <v>704</v>
      </c>
      <c r="D2651" s="30" t="s">
        <v>717</v>
      </c>
      <c r="E2651" s="28">
        <v>45829.197511574072</v>
      </c>
      <c r="F2651" s="30" t="s">
        <v>693</v>
      </c>
      <c r="G2651" s="28">
        <v>45828.197511574072</v>
      </c>
    </row>
    <row r="2652" spans="1:7" x14ac:dyDescent="0.25">
      <c r="A2652" s="30" t="s">
        <v>10061</v>
      </c>
      <c r="B2652" s="30" t="s">
        <v>6281</v>
      </c>
      <c r="C2652" s="30" t="s">
        <v>701</v>
      </c>
      <c r="D2652" s="30" t="s">
        <v>710</v>
      </c>
      <c r="E2652" s="28">
        <v>45829.197824074072</v>
      </c>
      <c r="F2652" s="30" t="s">
        <v>693</v>
      </c>
      <c r="G2652" s="28">
        <v>45828.197824074072</v>
      </c>
    </row>
    <row r="2653" spans="1:7" x14ac:dyDescent="0.25">
      <c r="A2653" s="30" t="s">
        <v>10062</v>
      </c>
      <c r="B2653" s="30" t="s">
        <v>6281</v>
      </c>
      <c r="C2653" s="30" t="s">
        <v>704</v>
      </c>
      <c r="D2653" s="30" t="s">
        <v>710</v>
      </c>
      <c r="E2653" s="28">
        <v>45829.198206018518</v>
      </c>
      <c r="F2653" s="30" t="s">
        <v>693</v>
      </c>
      <c r="G2653" s="28">
        <v>45828.198206018518</v>
      </c>
    </row>
    <row r="2654" spans="1:7" x14ac:dyDescent="0.25">
      <c r="A2654" s="30" t="s">
        <v>10063</v>
      </c>
      <c r="B2654" s="30" t="s">
        <v>5441</v>
      </c>
      <c r="C2654" s="30" t="s">
        <v>699</v>
      </c>
      <c r="D2654" s="30" t="s">
        <v>77</v>
      </c>
      <c r="E2654" s="28">
        <v>45829.198530092595</v>
      </c>
      <c r="F2654" s="30" t="s">
        <v>693</v>
      </c>
      <c r="G2654" s="28">
        <v>45828.198530092595</v>
      </c>
    </row>
    <row r="2655" spans="1:7" x14ac:dyDescent="0.25">
      <c r="A2655" s="30" t="s">
        <v>10064</v>
      </c>
      <c r="B2655" s="30" t="s">
        <v>8335</v>
      </c>
      <c r="C2655" s="30" t="s">
        <v>699</v>
      </c>
      <c r="D2655" s="30" t="s">
        <v>181</v>
      </c>
      <c r="E2655" s="28">
        <v>45829.198645833334</v>
      </c>
      <c r="F2655" s="30" t="s">
        <v>693</v>
      </c>
      <c r="G2655" s="28">
        <v>45828.198645833334</v>
      </c>
    </row>
    <row r="2656" spans="1:7" x14ac:dyDescent="0.25">
      <c r="A2656" s="30" t="s">
        <v>10065</v>
      </c>
      <c r="B2656" s="30" t="s">
        <v>3151</v>
      </c>
      <c r="C2656" s="30" t="s">
        <v>699</v>
      </c>
      <c r="D2656" s="30" t="s">
        <v>73</v>
      </c>
      <c r="E2656" s="28">
        <v>45829.20484953704</v>
      </c>
      <c r="F2656" s="30" t="s">
        <v>693</v>
      </c>
      <c r="G2656" s="28">
        <v>45828.20484953704</v>
      </c>
    </row>
    <row r="2657" spans="1:7" x14ac:dyDescent="0.25">
      <c r="A2657" s="30" t="s">
        <v>10066</v>
      </c>
      <c r="B2657" s="30" t="s">
        <v>8731</v>
      </c>
      <c r="C2657" s="30" t="s">
        <v>696</v>
      </c>
      <c r="D2657" s="30" t="s">
        <v>711</v>
      </c>
      <c r="E2657" s="28">
        <v>45829.206400462965</v>
      </c>
      <c r="F2657" s="30" t="s">
        <v>693</v>
      </c>
      <c r="G2657" s="28">
        <v>45828.206400462965</v>
      </c>
    </row>
    <row r="2658" spans="1:7" x14ac:dyDescent="0.25">
      <c r="A2658" s="30" t="s">
        <v>10067</v>
      </c>
      <c r="B2658" s="30" t="s">
        <v>2099</v>
      </c>
      <c r="C2658" s="30" t="s">
        <v>699</v>
      </c>
      <c r="D2658" s="30" t="s">
        <v>77</v>
      </c>
      <c r="E2658" s="28">
        <v>45829.206469907411</v>
      </c>
      <c r="F2658" s="30" t="s">
        <v>693</v>
      </c>
      <c r="G2658" s="28">
        <v>45828.206469907411</v>
      </c>
    </row>
    <row r="2659" spans="1:7" x14ac:dyDescent="0.25">
      <c r="A2659" s="30" t="s">
        <v>10068</v>
      </c>
      <c r="B2659" s="30" t="s">
        <v>3846</v>
      </c>
      <c r="C2659" s="30" t="s">
        <v>706</v>
      </c>
      <c r="D2659" s="30" t="s">
        <v>77</v>
      </c>
      <c r="E2659" s="28">
        <v>45829.208402777775</v>
      </c>
      <c r="F2659" s="30" t="s">
        <v>693</v>
      </c>
      <c r="G2659" s="28">
        <v>45828.208402777775</v>
      </c>
    </row>
    <row r="2660" spans="1:7" x14ac:dyDescent="0.25">
      <c r="A2660" s="30" t="s">
        <v>10069</v>
      </c>
      <c r="B2660" s="30" t="s">
        <v>4466</v>
      </c>
      <c r="C2660" s="30" t="s">
        <v>691</v>
      </c>
      <c r="D2660" s="30" t="s">
        <v>692</v>
      </c>
      <c r="E2660" s="28">
        <v>45829.21261574074</v>
      </c>
      <c r="F2660" s="30" t="s">
        <v>693</v>
      </c>
      <c r="G2660" s="28">
        <v>45828.21261574074</v>
      </c>
    </row>
    <row r="2661" spans="1:7" x14ac:dyDescent="0.25">
      <c r="A2661" s="30" t="s">
        <v>10070</v>
      </c>
      <c r="B2661" s="30" t="s">
        <v>4470</v>
      </c>
      <c r="C2661" s="30" t="s">
        <v>691</v>
      </c>
      <c r="D2661" s="30" t="s">
        <v>692</v>
      </c>
      <c r="E2661" s="28">
        <v>45829.212638888886</v>
      </c>
      <c r="F2661" s="30" t="s">
        <v>693</v>
      </c>
      <c r="G2661" s="28">
        <v>45828.212638888886</v>
      </c>
    </row>
    <row r="2662" spans="1:7" x14ac:dyDescent="0.25">
      <c r="A2662" s="30" t="s">
        <v>10071</v>
      </c>
      <c r="B2662" s="30" t="s">
        <v>4500</v>
      </c>
      <c r="C2662" s="30" t="s">
        <v>691</v>
      </c>
      <c r="D2662" s="30" t="s">
        <v>692</v>
      </c>
      <c r="E2662" s="28">
        <v>45829.212696759256</v>
      </c>
      <c r="F2662" s="30" t="s">
        <v>693</v>
      </c>
      <c r="G2662" s="28">
        <v>45828.212696759256</v>
      </c>
    </row>
    <row r="2663" spans="1:7" x14ac:dyDescent="0.25">
      <c r="A2663" s="30" t="s">
        <v>10072</v>
      </c>
      <c r="B2663" s="30" t="s">
        <v>4502</v>
      </c>
      <c r="C2663" s="30" t="s">
        <v>691</v>
      </c>
      <c r="D2663" s="30" t="s">
        <v>692</v>
      </c>
      <c r="E2663" s="28">
        <v>45829.212731481479</v>
      </c>
      <c r="F2663" s="30" t="s">
        <v>693</v>
      </c>
      <c r="G2663" s="28">
        <v>45828.212731481479</v>
      </c>
    </row>
    <row r="2664" spans="1:7" x14ac:dyDescent="0.25">
      <c r="A2664" s="30" t="s">
        <v>10073</v>
      </c>
      <c r="B2664" s="30" t="s">
        <v>8190</v>
      </c>
      <c r="C2664" s="30" t="s">
        <v>701</v>
      </c>
      <c r="D2664" s="30" t="s">
        <v>705</v>
      </c>
      <c r="E2664" s="28">
        <v>45829.214201388888</v>
      </c>
      <c r="F2664" s="30" t="s">
        <v>693</v>
      </c>
      <c r="G2664" s="28">
        <v>45828.214201388888</v>
      </c>
    </row>
    <row r="2665" spans="1:7" x14ac:dyDescent="0.25">
      <c r="A2665" s="30" t="s">
        <v>10074</v>
      </c>
      <c r="B2665" s="30" t="s">
        <v>9964</v>
      </c>
      <c r="C2665" s="30" t="s">
        <v>701</v>
      </c>
      <c r="D2665" s="30" t="s">
        <v>705</v>
      </c>
      <c r="E2665" s="28">
        <v>45829.214247685188</v>
      </c>
      <c r="F2665" s="30" t="s">
        <v>693</v>
      </c>
      <c r="G2665" s="28">
        <v>45828.214247685188</v>
      </c>
    </row>
    <row r="2666" spans="1:7" x14ac:dyDescent="0.25">
      <c r="A2666" s="30" t="s">
        <v>10075</v>
      </c>
      <c r="B2666" s="30" t="s">
        <v>9955</v>
      </c>
      <c r="C2666" s="30" t="s">
        <v>701</v>
      </c>
      <c r="D2666" s="30" t="s">
        <v>705</v>
      </c>
      <c r="E2666" s="28">
        <v>45829.214398148149</v>
      </c>
      <c r="F2666" s="30" t="s">
        <v>693</v>
      </c>
      <c r="G2666" s="28">
        <v>45828.214398148149</v>
      </c>
    </row>
    <row r="2667" spans="1:7" x14ac:dyDescent="0.25">
      <c r="A2667" s="30" t="s">
        <v>10076</v>
      </c>
      <c r="B2667" s="30" t="s">
        <v>9964</v>
      </c>
      <c r="C2667" s="30" t="s">
        <v>704</v>
      </c>
      <c r="D2667" s="30" t="s">
        <v>705</v>
      </c>
      <c r="E2667" s="28">
        <v>45829.214918981481</v>
      </c>
      <c r="F2667" s="30" t="s">
        <v>693</v>
      </c>
      <c r="G2667" s="28">
        <v>45828.214918981481</v>
      </c>
    </row>
    <row r="2668" spans="1:7" x14ac:dyDescent="0.25">
      <c r="A2668" s="30" t="s">
        <v>10077</v>
      </c>
      <c r="B2668" s="30" t="s">
        <v>9955</v>
      </c>
      <c r="C2668" s="30" t="s">
        <v>704</v>
      </c>
      <c r="D2668" s="30" t="s">
        <v>705</v>
      </c>
      <c r="E2668" s="28">
        <v>45829.215196759258</v>
      </c>
      <c r="F2668" s="30" t="s">
        <v>693</v>
      </c>
      <c r="G2668" s="28">
        <v>45828.215196759258</v>
      </c>
    </row>
    <row r="2669" spans="1:7" x14ac:dyDescent="0.25">
      <c r="A2669" s="30" t="s">
        <v>10078</v>
      </c>
      <c r="B2669" s="30" t="s">
        <v>8195</v>
      </c>
      <c r="C2669" s="30" t="s">
        <v>701</v>
      </c>
      <c r="D2669" s="30" t="s">
        <v>705</v>
      </c>
      <c r="E2669" s="28">
        <v>45829.216226851851</v>
      </c>
      <c r="F2669" s="30" t="s">
        <v>693</v>
      </c>
      <c r="G2669" s="28">
        <v>45828.216226851851</v>
      </c>
    </row>
    <row r="2670" spans="1:7" x14ac:dyDescent="0.25">
      <c r="A2670" s="30" t="s">
        <v>10079</v>
      </c>
      <c r="B2670" s="30" t="s">
        <v>8195</v>
      </c>
      <c r="C2670" s="30" t="s">
        <v>704</v>
      </c>
      <c r="D2670" s="30" t="s">
        <v>705</v>
      </c>
      <c r="E2670" s="28">
        <v>45829.216365740744</v>
      </c>
      <c r="F2670" s="30" t="s">
        <v>693</v>
      </c>
      <c r="G2670" s="28">
        <v>45828.216365740744</v>
      </c>
    </row>
    <row r="2671" spans="1:7" x14ac:dyDescent="0.25">
      <c r="A2671" s="30" t="s">
        <v>10080</v>
      </c>
      <c r="B2671" s="30" t="s">
        <v>8190</v>
      </c>
      <c r="C2671" s="30" t="s">
        <v>704</v>
      </c>
      <c r="D2671" s="30" t="s">
        <v>705</v>
      </c>
      <c r="E2671" s="28">
        <v>45829.216643518521</v>
      </c>
      <c r="F2671" s="30" t="s">
        <v>693</v>
      </c>
      <c r="G2671" s="28">
        <v>45828.216643518521</v>
      </c>
    </row>
    <row r="2672" spans="1:7" x14ac:dyDescent="0.25">
      <c r="A2672" s="30" t="s">
        <v>10081</v>
      </c>
      <c r="B2672" s="30" t="s">
        <v>10082</v>
      </c>
      <c r="C2672" s="30" t="s">
        <v>696</v>
      </c>
      <c r="D2672" s="30" t="s">
        <v>697</v>
      </c>
      <c r="E2672" s="28">
        <v>45829.221342592595</v>
      </c>
      <c r="F2672" s="30" t="s">
        <v>693</v>
      </c>
      <c r="G2672" s="28">
        <v>45828.221342592595</v>
      </c>
    </row>
    <row r="2673" spans="1:7" x14ac:dyDescent="0.25">
      <c r="A2673" s="30" t="s">
        <v>10083</v>
      </c>
      <c r="B2673" s="30" t="s">
        <v>5789</v>
      </c>
      <c r="C2673" s="30" t="s">
        <v>706</v>
      </c>
      <c r="D2673" s="30" t="s">
        <v>77</v>
      </c>
      <c r="E2673" s="28">
        <v>45829.220069444447</v>
      </c>
      <c r="F2673" s="30" t="s">
        <v>693</v>
      </c>
      <c r="G2673" s="28">
        <v>45828.220069444447</v>
      </c>
    </row>
    <row r="2674" spans="1:7" x14ac:dyDescent="0.25">
      <c r="A2674" s="30" t="s">
        <v>10084</v>
      </c>
      <c r="B2674" s="30" t="s">
        <v>5729</v>
      </c>
      <c r="C2674" s="30" t="s">
        <v>699</v>
      </c>
      <c r="D2674" s="30" t="s">
        <v>119</v>
      </c>
      <c r="E2674" s="28">
        <v>45829.222870370373</v>
      </c>
      <c r="F2674" s="30" t="s">
        <v>693</v>
      </c>
      <c r="G2674" s="28">
        <v>45828.222870370373</v>
      </c>
    </row>
    <row r="2675" spans="1:7" x14ac:dyDescent="0.25">
      <c r="A2675" s="30" t="s">
        <v>10085</v>
      </c>
      <c r="B2675" s="30" t="s">
        <v>3138</v>
      </c>
      <c r="C2675" s="30" t="s">
        <v>699</v>
      </c>
      <c r="D2675" s="30" t="s">
        <v>119</v>
      </c>
      <c r="E2675" s="28">
        <v>45829.223321759258</v>
      </c>
      <c r="F2675" s="30" t="s">
        <v>693</v>
      </c>
      <c r="G2675" s="28">
        <v>45828.223321759258</v>
      </c>
    </row>
    <row r="2676" spans="1:7" x14ac:dyDescent="0.25">
      <c r="A2676" s="30" t="s">
        <v>10086</v>
      </c>
      <c r="B2676" s="30" t="s">
        <v>5716</v>
      </c>
      <c r="C2676" s="30" t="s">
        <v>701</v>
      </c>
      <c r="D2676" s="30" t="s">
        <v>710</v>
      </c>
      <c r="E2676" s="28">
        <v>45829.227407407408</v>
      </c>
      <c r="F2676" s="30" t="s">
        <v>693</v>
      </c>
      <c r="G2676" s="28">
        <v>45828.227407407408</v>
      </c>
    </row>
    <row r="2677" spans="1:7" x14ac:dyDescent="0.25">
      <c r="A2677" s="30" t="s">
        <v>10087</v>
      </c>
      <c r="B2677" s="30" t="s">
        <v>5716</v>
      </c>
      <c r="C2677" s="30" t="s">
        <v>704</v>
      </c>
      <c r="D2677" s="30" t="s">
        <v>710</v>
      </c>
      <c r="E2677" s="28">
        <v>45829.227673611109</v>
      </c>
      <c r="F2677" s="30" t="s">
        <v>693</v>
      </c>
      <c r="G2677" s="28">
        <v>45828.227673611109</v>
      </c>
    </row>
    <row r="2678" spans="1:7" x14ac:dyDescent="0.25">
      <c r="A2678" s="30" t="s">
        <v>10088</v>
      </c>
      <c r="B2678" s="30" t="s">
        <v>10089</v>
      </c>
      <c r="C2678" s="30" t="s">
        <v>696</v>
      </c>
      <c r="D2678" s="30" t="s">
        <v>697</v>
      </c>
      <c r="E2678" s="28">
        <v>45829.228564814817</v>
      </c>
      <c r="F2678" s="30" t="s">
        <v>693</v>
      </c>
      <c r="G2678" s="28">
        <v>45828.228564814817</v>
      </c>
    </row>
    <row r="2679" spans="1:7" x14ac:dyDescent="0.25">
      <c r="A2679" s="30" t="s">
        <v>10090</v>
      </c>
      <c r="B2679" s="30" t="s">
        <v>4928</v>
      </c>
      <c r="C2679" s="30" t="s">
        <v>699</v>
      </c>
      <c r="D2679" s="30" t="s">
        <v>77</v>
      </c>
      <c r="E2679" s="28">
        <v>45829.229444444441</v>
      </c>
      <c r="F2679" s="30" t="s">
        <v>693</v>
      </c>
      <c r="G2679" s="28">
        <v>45828.229444444441</v>
      </c>
    </row>
    <row r="2680" spans="1:7" x14ac:dyDescent="0.25">
      <c r="A2680" s="30" t="s">
        <v>10091</v>
      </c>
      <c r="B2680" s="30" t="s">
        <v>5784</v>
      </c>
      <c r="C2680" s="30" t="s">
        <v>699</v>
      </c>
      <c r="D2680" s="30" t="s">
        <v>77</v>
      </c>
      <c r="E2680" s="28">
        <v>45829.23027777778</v>
      </c>
      <c r="F2680" s="30" t="s">
        <v>693</v>
      </c>
      <c r="G2680" s="28">
        <v>45828.23027777778</v>
      </c>
    </row>
    <row r="2681" spans="1:7" x14ac:dyDescent="0.25">
      <c r="A2681" s="30" t="s">
        <v>10092</v>
      </c>
      <c r="B2681" s="30" t="s">
        <v>8335</v>
      </c>
      <c r="C2681" s="30" t="s">
        <v>706</v>
      </c>
      <c r="D2681" s="30" t="s">
        <v>181</v>
      </c>
      <c r="E2681" s="28">
        <v>45829.230347222219</v>
      </c>
      <c r="F2681" s="30" t="s">
        <v>693</v>
      </c>
      <c r="G2681" s="28">
        <v>45828.230347222219</v>
      </c>
    </row>
    <row r="2682" spans="1:7" x14ac:dyDescent="0.25">
      <c r="A2682" s="30" t="s">
        <v>10093</v>
      </c>
      <c r="B2682" s="30" t="s">
        <v>4952</v>
      </c>
      <c r="C2682" s="30" t="s">
        <v>706</v>
      </c>
      <c r="D2682" s="30" t="s">
        <v>61</v>
      </c>
      <c r="E2682" s="28">
        <v>45829.23097222222</v>
      </c>
      <c r="F2682" s="30" t="s">
        <v>693</v>
      </c>
      <c r="G2682" s="28">
        <v>45828.23097222222</v>
      </c>
    </row>
    <row r="2683" spans="1:7" x14ac:dyDescent="0.25">
      <c r="A2683" s="30" t="s">
        <v>10094</v>
      </c>
      <c r="B2683" s="30" t="s">
        <v>1238</v>
      </c>
      <c r="C2683" s="30" t="s">
        <v>706</v>
      </c>
      <c r="D2683" s="30" t="s">
        <v>61</v>
      </c>
      <c r="E2683" s="28">
        <v>45829.231319444443</v>
      </c>
      <c r="F2683" s="30" t="s">
        <v>693</v>
      </c>
      <c r="G2683" s="28">
        <v>45828.231319444443</v>
      </c>
    </row>
    <row r="2684" spans="1:7" x14ac:dyDescent="0.25">
      <c r="A2684" s="30" t="s">
        <v>10095</v>
      </c>
      <c r="B2684" s="30" t="s">
        <v>786</v>
      </c>
      <c r="C2684" s="30" t="s">
        <v>699</v>
      </c>
      <c r="D2684" s="30" t="s">
        <v>77</v>
      </c>
      <c r="E2684" s="28">
        <v>45829.231446759259</v>
      </c>
      <c r="F2684" s="30" t="s">
        <v>693</v>
      </c>
      <c r="G2684" s="28">
        <v>45828.231446759259</v>
      </c>
    </row>
    <row r="2685" spans="1:7" x14ac:dyDescent="0.25">
      <c r="A2685" s="30" t="s">
        <v>10096</v>
      </c>
      <c r="B2685" s="30" t="s">
        <v>3714</v>
      </c>
      <c r="C2685" s="30" t="s">
        <v>706</v>
      </c>
      <c r="D2685" s="30" t="s">
        <v>77</v>
      </c>
      <c r="E2685" s="28">
        <v>45829.23232638889</v>
      </c>
      <c r="F2685" s="30" t="s">
        <v>693</v>
      </c>
      <c r="G2685" s="28">
        <v>45828.23232638889</v>
      </c>
    </row>
    <row r="2686" spans="1:7" x14ac:dyDescent="0.25">
      <c r="A2686" s="30" t="s">
        <v>10097</v>
      </c>
      <c r="B2686" s="30" t="s">
        <v>3138</v>
      </c>
      <c r="C2686" s="30" t="s">
        <v>706</v>
      </c>
      <c r="D2686" s="30" t="s">
        <v>119</v>
      </c>
      <c r="E2686" s="28">
        <v>45829.229849537034</v>
      </c>
      <c r="F2686" s="30" t="s">
        <v>693</v>
      </c>
      <c r="G2686" s="28">
        <v>45828.229849537034</v>
      </c>
    </row>
    <row r="2687" spans="1:7" x14ac:dyDescent="0.25">
      <c r="A2687" s="30" t="s">
        <v>10098</v>
      </c>
      <c r="B2687" s="30" t="s">
        <v>6083</v>
      </c>
      <c r="C2687" s="30" t="s">
        <v>699</v>
      </c>
      <c r="D2687" s="30" t="s">
        <v>73</v>
      </c>
      <c r="E2687" s="28">
        <v>45829.231238425928</v>
      </c>
      <c r="F2687" s="30" t="s">
        <v>693</v>
      </c>
      <c r="G2687" s="28">
        <v>45828.231238425928</v>
      </c>
    </row>
    <row r="2688" spans="1:7" x14ac:dyDescent="0.25">
      <c r="A2688" s="30" t="s">
        <v>10099</v>
      </c>
      <c r="B2688" s="30" t="s">
        <v>2701</v>
      </c>
      <c r="C2688" s="30" t="s">
        <v>699</v>
      </c>
      <c r="D2688" s="30" t="s">
        <v>77</v>
      </c>
      <c r="E2688" s="28">
        <v>45829.237997685188</v>
      </c>
      <c r="F2688" s="30" t="s">
        <v>693</v>
      </c>
      <c r="G2688" s="28">
        <v>45828.237997685188</v>
      </c>
    </row>
    <row r="2689" spans="1:7" x14ac:dyDescent="0.25">
      <c r="A2689" s="30" t="s">
        <v>10100</v>
      </c>
      <c r="B2689" s="30" t="s">
        <v>2695</v>
      </c>
      <c r="C2689" s="30" t="s">
        <v>699</v>
      </c>
      <c r="D2689" s="30" t="s">
        <v>77</v>
      </c>
      <c r="E2689" s="28">
        <v>45829.240127314813</v>
      </c>
      <c r="F2689" s="30" t="s">
        <v>693</v>
      </c>
      <c r="G2689" s="28">
        <v>45828.240127314813</v>
      </c>
    </row>
    <row r="2690" spans="1:7" x14ac:dyDescent="0.25">
      <c r="A2690" s="30" t="s">
        <v>10101</v>
      </c>
      <c r="B2690" s="30" t="s">
        <v>4989</v>
      </c>
      <c r="C2690" s="30" t="s">
        <v>706</v>
      </c>
      <c r="D2690" s="30" t="s">
        <v>77</v>
      </c>
      <c r="E2690" s="28">
        <v>45829.241655092592</v>
      </c>
      <c r="F2690" s="30" t="s">
        <v>693</v>
      </c>
      <c r="G2690" s="28">
        <v>45828.241655092592</v>
      </c>
    </row>
    <row r="2691" spans="1:7" x14ac:dyDescent="0.25">
      <c r="A2691" s="30" t="s">
        <v>10102</v>
      </c>
      <c r="B2691" s="30" t="s">
        <v>10103</v>
      </c>
      <c r="C2691" s="30" t="s">
        <v>696</v>
      </c>
      <c r="D2691" s="30" t="s">
        <v>697</v>
      </c>
      <c r="E2691" s="28">
        <v>45829.263275462959</v>
      </c>
      <c r="F2691" s="30" t="s">
        <v>698</v>
      </c>
      <c r="G2691" s="28">
        <v>45829.263275462959</v>
      </c>
    </row>
    <row r="2692" spans="1:7" x14ac:dyDescent="0.25">
      <c r="A2692" s="30" t="s">
        <v>10104</v>
      </c>
      <c r="B2692" s="30" t="s">
        <v>10105</v>
      </c>
      <c r="C2692" s="30" t="s">
        <v>696</v>
      </c>
      <c r="D2692" s="30" t="s">
        <v>697</v>
      </c>
      <c r="E2692" s="28">
        <v>45829.263437499998</v>
      </c>
      <c r="F2692" s="30" t="s">
        <v>698</v>
      </c>
      <c r="G2692" s="28">
        <v>45829.263437499998</v>
      </c>
    </row>
    <row r="2693" spans="1:7" x14ac:dyDescent="0.25">
      <c r="A2693" s="30" t="s">
        <v>10106</v>
      </c>
      <c r="B2693" s="30" t="s">
        <v>10107</v>
      </c>
      <c r="C2693" s="30" t="s">
        <v>696</v>
      </c>
      <c r="D2693" s="30" t="s">
        <v>697</v>
      </c>
      <c r="E2693" s="28">
        <v>45829.263553240744</v>
      </c>
      <c r="F2693" s="30" t="s">
        <v>698</v>
      </c>
      <c r="G2693" s="28">
        <v>45829.263553240744</v>
      </c>
    </row>
    <row r="2694" spans="1:7" x14ac:dyDescent="0.25">
      <c r="A2694" s="30" t="s">
        <v>10108</v>
      </c>
      <c r="B2694" s="30" t="s">
        <v>5746</v>
      </c>
      <c r="C2694" s="30" t="s">
        <v>714</v>
      </c>
      <c r="D2694" s="30" t="s">
        <v>715</v>
      </c>
      <c r="E2694" s="28">
        <v>45829.270289351851</v>
      </c>
      <c r="F2694" s="30" t="s">
        <v>698</v>
      </c>
      <c r="G2694" s="28">
        <v>45829.270289351851</v>
      </c>
    </row>
    <row r="2695" spans="1:7" x14ac:dyDescent="0.25">
      <c r="A2695" s="30" t="s">
        <v>10109</v>
      </c>
      <c r="B2695" s="30" t="s">
        <v>5740</v>
      </c>
      <c r="C2695" s="30" t="s">
        <v>714</v>
      </c>
      <c r="D2695" s="30" t="s">
        <v>715</v>
      </c>
      <c r="E2695" s="28">
        <v>45829.270486111112</v>
      </c>
      <c r="F2695" s="30" t="s">
        <v>698</v>
      </c>
      <c r="G2695" s="28">
        <v>45829.270486111112</v>
      </c>
    </row>
    <row r="2696" spans="1:7" x14ac:dyDescent="0.25">
      <c r="A2696" s="30" t="s">
        <v>10110</v>
      </c>
      <c r="B2696" s="30" t="s">
        <v>3288</v>
      </c>
      <c r="C2696" s="30" t="s">
        <v>714</v>
      </c>
      <c r="D2696" s="30" t="s">
        <v>715</v>
      </c>
      <c r="E2696" s="28">
        <v>45829.270578703705</v>
      </c>
      <c r="F2696" s="30" t="s">
        <v>698</v>
      </c>
      <c r="G2696" s="28">
        <v>45829.270578703705</v>
      </c>
    </row>
    <row r="2697" spans="1:7" x14ac:dyDescent="0.25">
      <c r="A2697" s="30" t="s">
        <v>10111</v>
      </c>
      <c r="B2697" s="30" t="s">
        <v>6191</v>
      </c>
      <c r="C2697" s="30" t="s">
        <v>714</v>
      </c>
      <c r="D2697" s="30" t="s">
        <v>715</v>
      </c>
      <c r="E2697" s="28">
        <v>45829.275092592594</v>
      </c>
      <c r="F2697" s="30" t="s">
        <v>698</v>
      </c>
      <c r="G2697" s="28">
        <v>45829.275092592594</v>
      </c>
    </row>
    <row r="2698" spans="1:7" x14ac:dyDescent="0.25">
      <c r="A2698" s="30" t="s">
        <v>10112</v>
      </c>
      <c r="B2698" s="30" t="s">
        <v>6189</v>
      </c>
      <c r="C2698" s="30" t="s">
        <v>714</v>
      </c>
      <c r="D2698" s="30" t="s">
        <v>715</v>
      </c>
      <c r="E2698" s="28">
        <v>45829.275266203702</v>
      </c>
      <c r="F2698" s="30" t="s">
        <v>698</v>
      </c>
      <c r="G2698" s="28">
        <v>45829.275266203702</v>
      </c>
    </row>
    <row r="2699" spans="1:7" x14ac:dyDescent="0.25">
      <c r="A2699" s="30" t="s">
        <v>10113</v>
      </c>
      <c r="B2699" s="30" t="s">
        <v>8190</v>
      </c>
      <c r="C2699" s="30" t="s">
        <v>691</v>
      </c>
      <c r="D2699" s="30" t="s">
        <v>692</v>
      </c>
      <c r="E2699" s="28">
        <v>45829.277141203704</v>
      </c>
      <c r="F2699" s="30" t="s">
        <v>698</v>
      </c>
      <c r="G2699" s="28">
        <v>45829.277141203704</v>
      </c>
    </row>
    <row r="2700" spans="1:7" x14ac:dyDescent="0.25">
      <c r="A2700" s="30" t="s">
        <v>10114</v>
      </c>
      <c r="B2700" s="30" t="s">
        <v>4404</v>
      </c>
      <c r="C2700" s="30" t="s">
        <v>714</v>
      </c>
      <c r="D2700" s="30" t="s">
        <v>715</v>
      </c>
      <c r="E2700" s="28">
        <v>45829.279675925929</v>
      </c>
      <c r="F2700" s="30" t="s">
        <v>698</v>
      </c>
      <c r="G2700" s="28">
        <v>45829.279675925929</v>
      </c>
    </row>
    <row r="2701" spans="1:7" x14ac:dyDescent="0.25">
      <c r="A2701" s="30" t="s">
        <v>10115</v>
      </c>
      <c r="B2701" s="30" t="s">
        <v>4395</v>
      </c>
      <c r="C2701" s="30" t="s">
        <v>714</v>
      </c>
      <c r="D2701" s="30" t="s">
        <v>715</v>
      </c>
      <c r="E2701" s="28">
        <v>45829.279780092591</v>
      </c>
      <c r="F2701" s="30" t="s">
        <v>698</v>
      </c>
      <c r="G2701" s="28">
        <v>45829.279780092591</v>
      </c>
    </row>
    <row r="2702" spans="1:7" x14ac:dyDescent="0.25">
      <c r="A2702" s="30" t="s">
        <v>10116</v>
      </c>
      <c r="B2702" s="30" t="s">
        <v>4416</v>
      </c>
      <c r="C2702" s="30" t="s">
        <v>714</v>
      </c>
      <c r="D2702" s="30" t="s">
        <v>715</v>
      </c>
      <c r="E2702" s="28">
        <v>45829.279814814814</v>
      </c>
      <c r="F2702" s="30" t="s">
        <v>698</v>
      </c>
      <c r="G2702" s="28">
        <v>45829.279814814814</v>
      </c>
    </row>
    <row r="2703" spans="1:7" x14ac:dyDescent="0.25">
      <c r="A2703" s="30" t="s">
        <v>10117</v>
      </c>
      <c r="B2703" s="30" t="s">
        <v>8616</v>
      </c>
      <c r="C2703" s="30" t="s">
        <v>701</v>
      </c>
      <c r="D2703" s="30" t="s">
        <v>710</v>
      </c>
      <c r="E2703" s="28">
        <v>45829.284143518518</v>
      </c>
      <c r="F2703" s="30" t="s">
        <v>698</v>
      </c>
      <c r="G2703" s="28">
        <v>45829.284143518518</v>
      </c>
    </row>
    <row r="2704" spans="1:7" x14ac:dyDescent="0.25">
      <c r="A2704" s="30" t="s">
        <v>10118</v>
      </c>
      <c r="B2704" s="30" t="s">
        <v>3375</v>
      </c>
      <c r="C2704" s="30" t="s">
        <v>714</v>
      </c>
      <c r="D2704" s="30" t="s">
        <v>715</v>
      </c>
      <c r="E2704" s="28">
        <v>45829.283935185187</v>
      </c>
      <c r="F2704" s="30" t="s">
        <v>698</v>
      </c>
      <c r="G2704" s="28">
        <v>45829.283935185187</v>
      </c>
    </row>
    <row r="2705" spans="1:7" x14ac:dyDescent="0.25">
      <c r="A2705" s="30" t="s">
        <v>10119</v>
      </c>
      <c r="B2705" s="30" t="s">
        <v>2197</v>
      </c>
      <c r="C2705" s="30" t="s">
        <v>714</v>
      </c>
      <c r="D2705" s="30" t="s">
        <v>715</v>
      </c>
      <c r="E2705" s="28">
        <v>45829.284039351849</v>
      </c>
      <c r="F2705" s="30" t="s">
        <v>698</v>
      </c>
      <c r="G2705" s="28">
        <v>45829.284039351849</v>
      </c>
    </row>
    <row r="2706" spans="1:7" x14ac:dyDescent="0.25">
      <c r="A2706" s="30" t="s">
        <v>10120</v>
      </c>
      <c r="B2706" s="30" t="s">
        <v>2199</v>
      </c>
      <c r="C2706" s="30" t="s">
        <v>714</v>
      </c>
      <c r="D2706" s="30" t="s">
        <v>715</v>
      </c>
      <c r="E2706" s="28">
        <v>45829.284131944441</v>
      </c>
      <c r="F2706" s="30" t="s">
        <v>698</v>
      </c>
      <c r="G2706" s="28">
        <v>45829.284131944441</v>
      </c>
    </row>
    <row r="2707" spans="1:7" x14ac:dyDescent="0.25">
      <c r="A2707" s="30" t="s">
        <v>10121</v>
      </c>
      <c r="B2707" s="30" t="s">
        <v>2201</v>
      </c>
      <c r="C2707" s="30" t="s">
        <v>714</v>
      </c>
      <c r="D2707" s="30" t="s">
        <v>715</v>
      </c>
      <c r="E2707" s="28">
        <v>45829.284189814818</v>
      </c>
      <c r="F2707" s="30" t="s">
        <v>698</v>
      </c>
      <c r="G2707" s="28">
        <v>45829.284189814818</v>
      </c>
    </row>
    <row r="2708" spans="1:7" x14ac:dyDescent="0.25">
      <c r="A2708" s="30" t="s">
        <v>10122</v>
      </c>
      <c r="B2708" s="30" t="s">
        <v>2195</v>
      </c>
      <c r="C2708" s="30" t="s">
        <v>714</v>
      </c>
      <c r="D2708" s="30" t="s">
        <v>715</v>
      </c>
      <c r="E2708" s="28">
        <v>45829.284247685187</v>
      </c>
      <c r="F2708" s="30" t="s">
        <v>698</v>
      </c>
      <c r="G2708" s="28">
        <v>45829.284247685187</v>
      </c>
    </row>
    <row r="2709" spans="1:7" x14ac:dyDescent="0.25">
      <c r="A2709" s="30" t="s">
        <v>10123</v>
      </c>
      <c r="B2709" s="30" t="s">
        <v>2192</v>
      </c>
      <c r="C2709" s="30" t="s">
        <v>714</v>
      </c>
      <c r="D2709" s="30" t="s">
        <v>715</v>
      </c>
      <c r="E2709" s="28">
        <v>45829.284317129626</v>
      </c>
      <c r="F2709" s="30" t="s">
        <v>698</v>
      </c>
      <c r="G2709" s="28">
        <v>45829.284317129626</v>
      </c>
    </row>
    <row r="2710" spans="1:7" x14ac:dyDescent="0.25">
      <c r="A2710" s="30" t="s">
        <v>10124</v>
      </c>
      <c r="B2710" s="30" t="s">
        <v>2153</v>
      </c>
      <c r="C2710" s="30" t="s">
        <v>714</v>
      </c>
      <c r="D2710" s="30" t="s">
        <v>715</v>
      </c>
      <c r="E2710" s="28">
        <v>45829.284363425926</v>
      </c>
      <c r="F2710" s="30" t="s">
        <v>698</v>
      </c>
      <c r="G2710" s="28">
        <v>45829.284363425926</v>
      </c>
    </row>
    <row r="2711" spans="1:7" x14ac:dyDescent="0.25">
      <c r="A2711" s="30" t="s">
        <v>10125</v>
      </c>
      <c r="B2711" s="30" t="s">
        <v>8318</v>
      </c>
      <c r="C2711" s="30" t="s">
        <v>696</v>
      </c>
      <c r="D2711" s="30" t="s">
        <v>708</v>
      </c>
      <c r="E2711" s="28">
        <v>45829.290081018517</v>
      </c>
      <c r="F2711" s="30" t="s">
        <v>698</v>
      </c>
      <c r="G2711" s="28">
        <v>45829.290081018517</v>
      </c>
    </row>
    <row r="2712" spans="1:7" x14ac:dyDescent="0.25">
      <c r="A2712" s="30" t="s">
        <v>10126</v>
      </c>
      <c r="B2712" s="30" t="s">
        <v>8325</v>
      </c>
      <c r="C2712" s="30" t="s">
        <v>696</v>
      </c>
      <c r="D2712" s="30" t="s">
        <v>708</v>
      </c>
      <c r="E2712" s="28">
        <v>45829.290231481478</v>
      </c>
      <c r="F2712" s="30" t="s">
        <v>698</v>
      </c>
      <c r="G2712" s="28">
        <v>45829.290231481478</v>
      </c>
    </row>
    <row r="2713" spans="1:7" x14ac:dyDescent="0.25">
      <c r="A2713" s="30" t="s">
        <v>10127</v>
      </c>
      <c r="B2713" s="30" t="s">
        <v>8708</v>
      </c>
      <c r="C2713" s="30" t="s">
        <v>691</v>
      </c>
      <c r="D2713" s="30" t="s">
        <v>692</v>
      </c>
      <c r="E2713" s="28">
        <v>45829.291504629633</v>
      </c>
      <c r="F2713" s="30" t="s">
        <v>698</v>
      </c>
      <c r="G2713" s="28">
        <v>45829.291504629633</v>
      </c>
    </row>
    <row r="2714" spans="1:7" x14ac:dyDescent="0.25">
      <c r="A2714" s="30" t="s">
        <v>10128</v>
      </c>
      <c r="B2714" s="30" t="s">
        <v>8710</v>
      </c>
      <c r="C2714" s="30" t="s">
        <v>691</v>
      </c>
      <c r="D2714" s="30" t="s">
        <v>692</v>
      </c>
      <c r="E2714" s="28">
        <v>45829.291516203702</v>
      </c>
      <c r="F2714" s="30" t="s">
        <v>698</v>
      </c>
      <c r="G2714" s="28">
        <v>45829.291516203702</v>
      </c>
    </row>
    <row r="2715" spans="1:7" x14ac:dyDescent="0.25">
      <c r="A2715" s="30" t="s">
        <v>10129</v>
      </c>
      <c r="B2715" s="30" t="s">
        <v>8706</v>
      </c>
      <c r="C2715" s="30" t="s">
        <v>691</v>
      </c>
      <c r="D2715" s="30" t="s">
        <v>692</v>
      </c>
      <c r="E2715" s="28">
        <v>45829.291550925926</v>
      </c>
      <c r="F2715" s="30" t="s">
        <v>698</v>
      </c>
      <c r="G2715" s="28">
        <v>45829.291550925926</v>
      </c>
    </row>
    <row r="2716" spans="1:7" x14ac:dyDescent="0.25">
      <c r="A2716" s="30" t="s">
        <v>10130</v>
      </c>
      <c r="B2716" s="30" t="s">
        <v>8704</v>
      </c>
      <c r="C2716" s="30" t="s">
        <v>691</v>
      </c>
      <c r="D2716" s="30" t="s">
        <v>692</v>
      </c>
      <c r="E2716" s="28">
        <v>45829.291574074072</v>
      </c>
      <c r="F2716" s="30" t="s">
        <v>698</v>
      </c>
      <c r="G2716" s="28">
        <v>45829.291574074072</v>
      </c>
    </row>
    <row r="2717" spans="1:7" x14ac:dyDescent="0.25">
      <c r="A2717" s="30" t="s">
        <v>10131</v>
      </c>
      <c r="B2717" s="30" t="s">
        <v>4483</v>
      </c>
      <c r="C2717" s="30" t="s">
        <v>701</v>
      </c>
      <c r="D2717" s="30" t="s">
        <v>713</v>
      </c>
      <c r="E2717" s="28">
        <v>45829.295219907406</v>
      </c>
      <c r="F2717" s="30" t="s">
        <v>698</v>
      </c>
      <c r="G2717" s="28">
        <v>45829.295219907406</v>
      </c>
    </row>
    <row r="2718" spans="1:7" x14ac:dyDescent="0.25">
      <c r="A2718" s="30" t="s">
        <v>10132</v>
      </c>
      <c r="B2718" s="30" t="s">
        <v>4483</v>
      </c>
      <c r="C2718" s="30" t="s">
        <v>704</v>
      </c>
      <c r="D2718" s="30" t="s">
        <v>710</v>
      </c>
      <c r="E2718" s="28">
        <v>45829.295787037037</v>
      </c>
      <c r="F2718" s="30" t="s">
        <v>698</v>
      </c>
      <c r="G2718" s="28">
        <v>45829.295787037037</v>
      </c>
    </row>
    <row r="2719" spans="1:7" x14ac:dyDescent="0.25">
      <c r="A2719" s="30" t="s">
        <v>10133</v>
      </c>
      <c r="B2719" s="30" t="s">
        <v>8424</v>
      </c>
      <c r="C2719" s="30" t="s">
        <v>704</v>
      </c>
      <c r="D2719" s="30" t="s">
        <v>710</v>
      </c>
      <c r="E2719" s="28">
        <v>45829.297361111108</v>
      </c>
      <c r="F2719" s="30" t="s">
        <v>698</v>
      </c>
      <c r="G2719" s="28">
        <v>45829.297361111108</v>
      </c>
    </row>
    <row r="2720" spans="1:7" x14ac:dyDescent="0.25">
      <c r="A2720" s="30" t="s">
        <v>10134</v>
      </c>
      <c r="B2720" s="30" t="s">
        <v>8482</v>
      </c>
      <c r="C2720" s="30" t="s">
        <v>691</v>
      </c>
      <c r="D2720" s="30" t="s">
        <v>692</v>
      </c>
      <c r="E2720" s="28">
        <v>45829.300208333334</v>
      </c>
      <c r="F2720" s="30" t="s">
        <v>698</v>
      </c>
      <c r="G2720" s="28">
        <v>45829.300208333334</v>
      </c>
    </row>
    <row r="2721" spans="1:7" x14ac:dyDescent="0.25">
      <c r="A2721" s="30" t="s">
        <v>10135</v>
      </c>
      <c r="B2721" s="30" t="s">
        <v>4504</v>
      </c>
      <c r="C2721" s="30" t="s">
        <v>714</v>
      </c>
      <c r="D2721" s="30" t="s">
        <v>715</v>
      </c>
      <c r="E2721" s="28">
        <v>45829.306574074071</v>
      </c>
      <c r="F2721" s="30" t="s">
        <v>698</v>
      </c>
      <c r="G2721" s="28">
        <v>45829.306574074071</v>
      </c>
    </row>
    <row r="2722" spans="1:7" x14ac:dyDescent="0.25">
      <c r="A2722" s="30" t="s">
        <v>10136</v>
      </c>
      <c r="B2722" s="30" t="s">
        <v>10137</v>
      </c>
      <c r="C2722" s="30" t="s">
        <v>696</v>
      </c>
      <c r="D2722" s="30" t="s">
        <v>711</v>
      </c>
      <c r="E2722" s="28">
        <v>45829.306469907409</v>
      </c>
      <c r="F2722" s="30" t="s">
        <v>698</v>
      </c>
      <c r="G2722" s="28">
        <v>45829.306469907409</v>
      </c>
    </row>
    <row r="2723" spans="1:7" x14ac:dyDescent="0.25">
      <c r="A2723" s="30" t="s">
        <v>10138</v>
      </c>
      <c r="B2723" s="30" t="s">
        <v>10139</v>
      </c>
      <c r="C2723" s="30" t="s">
        <v>696</v>
      </c>
      <c r="D2723" s="30" t="s">
        <v>711</v>
      </c>
      <c r="E2723" s="28">
        <v>45829.30667824074</v>
      </c>
      <c r="F2723" s="30" t="s">
        <v>698</v>
      </c>
      <c r="G2723" s="28">
        <v>45829.30667824074</v>
      </c>
    </row>
    <row r="2724" spans="1:7" x14ac:dyDescent="0.25">
      <c r="A2724" s="30" t="s">
        <v>10140</v>
      </c>
      <c r="B2724" s="30" t="s">
        <v>3258</v>
      </c>
      <c r="C2724" s="30" t="s">
        <v>691</v>
      </c>
      <c r="D2724" s="30" t="s">
        <v>692</v>
      </c>
      <c r="E2724" s="28">
        <v>45829.308483796296</v>
      </c>
      <c r="F2724" s="30" t="s">
        <v>698</v>
      </c>
      <c r="G2724" s="28">
        <v>45829.308483796296</v>
      </c>
    </row>
    <row r="2725" spans="1:7" x14ac:dyDescent="0.25">
      <c r="A2725" s="30" t="s">
        <v>10141</v>
      </c>
      <c r="B2725" s="30" t="s">
        <v>2157</v>
      </c>
      <c r="C2725" s="30" t="s">
        <v>714</v>
      </c>
      <c r="D2725" s="30" t="s">
        <v>715</v>
      </c>
      <c r="E2725" s="28">
        <v>45829.311273148145</v>
      </c>
      <c r="F2725" s="30" t="s">
        <v>698</v>
      </c>
      <c r="G2725" s="28">
        <v>45829.311273148145</v>
      </c>
    </row>
    <row r="2726" spans="1:7" x14ac:dyDescent="0.25">
      <c r="A2726" s="30" t="s">
        <v>10142</v>
      </c>
      <c r="B2726" s="30" t="s">
        <v>2165</v>
      </c>
      <c r="C2726" s="30" t="s">
        <v>714</v>
      </c>
      <c r="D2726" s="30" t="s">
        <v>715</v>
      </c>
      <c r="E2726" s="28">
        <v>45829.311307870368</v>
      </c>
      <c r="F2726" s="30" t="s">
        <v>698</v>
      </c>
      <c r="G2726" s="28">
        <v>45829.311307870368</v>
      </c>
    </row>
    <row r="2727" spans="1:7" x14ac:dyDescent="0.25">
      <c r="A2727" s="30" t="s">
        <v>10143</v>
      </c>
      <c r="B2727" s="30" t="s">
        <v>2160</v>
      </c>
      <c r="C2727" s="30" t="s">
        <v>714</v>
      </c>
      <c r="D2727" s="30" t="s">
        <v>715</v>
      </c>
      <c r="E2727" s="28">
        <v>45829.311331018522</v>
      </c>
      <c r="F2727" s="30" t="s">
        <v>698</v>
      </c>
      <c r="G2727" s="28">
        <v>45829.311331018522</v>
      </c>
    </row>
    <row r="2728" spans="1:7" x14ac:dyDescent="0.25">
      <c r="A2728" s="30" t="s">
        <v>10144</v>
      </c>
      <c r="B2728" s="30" t="s">
        <v>2163</v>
      </c>
      <c r="C2728" s="30" t="s">
        <v>714</v>
      </c>
      <c r="D2728" s="30" t="s">
        <v>715</v>
      </c>
      <c r="E2728" s="28">
        <v>45829.311400462961</v>
      </c>
      <c r="F2728" s="30" t="s">
        <v>698</v>
      </c>
      <c r="G2728" s="28">
        <v>45829.311400462961</v>
      </c>
    </row>
    <row r="2729" spans="1:7" x14ac:dyDescent="0.25">
      <c r="A2729" s="30" t="s">
        <v>10145</v>
      </c>
      <c r="B2729" s="30" t="s">
        <v>9962</v>
      </c>
      <c r="C2729" s="30" t="s">
        <v>701</v>
      </c>
      <c r="D2729" s="30" t="s">
        <v>716</v>
      </c>
      <c r="E2729" s="28">
        <v>45829.317962962959</v>
      </c>
      <c r="F2729" s="30" t="s">
        <v>698</v>
      </c>
      <c r="G2729" s="28">
        <v>45829.317962962959</v>
      </c>
    </row>
    <row r="2730" spans="1:7" x14ac:dyDescent="0.25">
      <c r="A2730" s="30" t="s">
        <v>10146</v>
      </c>
      <c r="B2730" s="30" t="s">
        <v>8616</v>
      </c>
      <c r="C2730" s="30" t="s">
        <v>704</v>
      </c>
      <c r="D2730" s="30" t="s">
        <v>716</v>
      </c>
      <c r="E2730" s="28">
        <v>45829.320636574077</v>
      </c>
      <c r="F2730" s="30" t="s">
        <v>698</v>
      </c>
      <c r="G2730" s="28">
        <v>45829.320636574077</v>
      </c>
    </row>
    <row r="2731" spans="1:7" x14ac:dyDescent="0.25">
      <c r="A2731" s="30" t="s">
        <v>10147</v>
      </c>
      <c r="B2731" s="30" t="s">
        <v>8582</v>
      </c>
      <c r="C2731" s="30" t="s">
        <v>701</v>
      </c>
      <c r="D2731" s="30" t="s">
        <v>710</v>
      </c>
      <c r="E2731" s="28">
        <v>45829.322002314817</v>
      </c>
      <c r="F2731" s="30" t="s">
        <v>698</v>
      </c>
      <c r="G2731" s="28">
        <v>45829.322002314817</v>
      </c>
    </row>
    <row r="2732" spans="1:7" x14ac:dyDescent="0.25">
      <c r="A2732" s="30" t="s">
        <v>10148</v>
      </c>
      <c r="B2732" s="30" t="s">
        <v>3751</v>
      </c>
      <c r="C2732" s="30" t="s">
        <v>691</v>
      </c>
      <c r="D2732" s="30" t="s">
        <v>692</v>
      </c>
      <c r="E2732" s="28">
        <v>45829.320810185185</v>
      </c>
      <c r="F2732" s="30" t="s">
        <v>698</v>
      </c>
      <c r="G2732" s="28">
        <v>45829.320810185185</v>
      </c>
    </row>
    <row r="2733" spans="1:7" x14ac:dyDescent="0.25">
      <c r="A2733" s="30" t="s">
        <v>10149</v>
      </c>
      <c r="B2733" s="30" t="s">
        <v>4389</v>
      </c>
      <c r="C2733" s="30" t="s">
        <v>691</v>
      </c>
      <c r="D2733" s="30" t="s">
        <v>692</v>
      </c>
      <c r="E2733" s="28">
        <v>45829.320844907408</v>
      </c>
      <c r="F2733" s="30" t="s">
        <v>698</v>
      </c>
      <c r="G2733" s="28">
        <v>45829.320844907408</v>
      </c>
    </row>
    <row r="2734" spans="1:7" x14ac:dyDescent="0.25">
      <c r="A2734" s="30" t="s">
        <v>10150</v>
      </c>
      <c r="B2734" s="30" t="s">
        <v>3833</v>
      </c>
      <c r="C2734" s="30" t="s">
        <v>691</v>
      </c>
      <c r="D2734" s="30" t="s">
        <v>692</v>
      </c>
      <c r="E2734" s="28">
        <v>45829.320891203701</v>
      </c>
      <c r="F2734" s="30" t="s">
        <v>698</v>
      </c>
      <c r="G2734" s="28">
        <v>45829.320891203701</v>
      </c>
    </row>
    <row r="2735" spans="1:7" x14ac:dyDescent="0.25">
      <c r="A2735" s="30" t="s">
        <v>10151</v>
      </c>
      <c r="B2735" s="30" t="s">
        <v>4428</v>
      </c>
      <c r="C2735" s="30" t="s">
        <v>691</v>
      </c>
      <c r="D2735" s="30" t="s">
        <v>692</v>
      </c>
      <c r="E2735" s="28">
        <v>45829.320925925924</v>
      </c>
      <c r="F2735" s="30" t="s">
        <v>698</v>
      </c>
      <c r="G2735" s="28">
        <v>45829.320925925924</v>
      </c>
    </row>
    <row r="2736" spans="1:7" x14ac:dyDescent="0.25">
      <c r="A2736" s="30" t="s">
        <v>10152</v>
      </c>
      <c r="B2736" s="30" t="s">
        <v>3733</v>
      </c>
      <c r="C2736" s="30" t="s">
        <v>691</v>
      </c>
      <c r="D2736" s="30" t="s">
        <v>692</v>
      </c>
      <c r="E2736" s="28">
        <v>45829.320983796293</v>
      </c>
      <c r="F2736" s="30" t="s">
        <v>698</v>
      </c>
      <c r="G2736" s="28">
        <v>45829.320983796293</v>
      </c>
    </row>
    <row r="2737" spans="1:7" x14ac:dyDescent="0.25">
      <c r="A2737" s="30" t="s">
        <v>10153</v>
      </c>
      <c r="B2737" s="30" t="s">
        <v>3748</v>
      </c>
      <c r="C2737" s="30" t="s">
        <v>691</v>
      </c>
      <c r="D2737" s="30" t="s">
        <v>692</v>
      </c>
      <c r="E2737" s="28">
        <v>45829.321030092593</v>
      </c>
      <c r="F2737" s="30" t="s">
        <v>698</v>
      </c>
      <c r="G2737" s="28">
        <v>45829.321030092593</v>
      </c>
    </row>
    <row r="2738" spans="1:7" x14ac:dyDescent="0.25">
      <c r="A2738" s="30" t="s">
        <v>10154</v>
      </c>
      <c r="B2738" s="30" t="s">
        <v>6238</v>
      </c>
      <c r="C2738" s="30" t="s">
        <v>691</v>
      </c>
      <c r="D2738" s="30" t="s">
        <v>692</v>
      </c>
      <c r="E2738" s="28">
        <v>45829.321087962962</v>
      </c>
      <c r="F2738" s="30" t="s">
        <v>698</v>
      </c>
      <c r="G2738" s="28">
        <v>45829.321087962962</v>
      </c>
    </row>
    <row r="2739" spans="1:7" x14ac:dyDescent="0.25">
      <c r="A2739" s="30" t="s">
        <v>10155</v>
      </c>
      <c r="B2739" s="30" t="s">
        <v>3763</v>
      </c>
      <c r="C2739" s="30" t="s">
        <v>691</v>
      </c>
      <c r="D2739" s="30" t="s">
        <v>692</v>
      </c>
      <c r="E2739" s="28">
        <v>45829.321134259262</v>
      </c>
      <c r="F2739" s="30" t="s">
        <v>698</v>
      </c>
      <c r="G2739" s="28">
        <v>45829.321134259262</v>
      </c>
    </row>
    <row r="2740" spans="1:7" x14ac:dyDescent="0.25">
      <c r="A2740" s="30" t="s">
        <v>10156</v>
      </c>
      <c r="B2740" s="30" t="s">
        <v>6051</v>
      </c>
      <c r="C2740" s="30" t="s">
        <v>691</v>
      </c>
      <c r="D2740" s="30" t="s">
        <v>692</v>
      </c>
      <c r="E2740" s="28">
        <v>45829.321203703701</v>
      </c>
      <c r="F2740" s="30" t="s">
        <v>698</v>
      </c>
      <c r="G2740" s="28">
        <v>45829.321203703701</v>
      </c>
    </row>
    <row r="2741" spans="1:7" x14ac:dyDescent="0.25">
      <c r="A2741" s="30" t="s">
        <v>10157</v>
      </c>
      <c r="B2741" s="30" t="s">
        <v>6089</v>
      </c>
      <c r="C2741" s="30" t="s">
        <v>691</v>
      </c>
      <c r="D2741" s="30" t="s">
        <v>692</v>
      </c>
      <c r="E2741" s="28">
        <v>45829.321342592593</v>
      </c>
      <c r="F2741" s="30" t="s">
        <v>698</v>
      </c>
      <c r="G2741" s="28">
        <v>45829.321342592593</v>
      </c>
    </row>
    <row r="2742" spans="1:7" x14ac:dyDescent="0.25">
      <c r="A2742" s="30" t="s">
        <v>10158</v>
      </c>
      <c r="B2742" s="30" t="s">
        <v>5564</v>
      </c>
      <c r="C2742" s="30" t="s">
        <v>691</v>
      </c>
      <c r="D2742" s="30" t="s">
        <v>692</v>
      </c>
      <c r="E2742" s="28">
        <v>45829.321412037039</v>
      </c>
      <c r="F2742" s="30" t="s">
        <v>698</v>
      </c>
      <c r="G2742" s="28">
        <v>45829.321412037039</v>
      </c>
    </row>
    <row r="2743" spans="1:7" x14ac:dyDescent="0.25">
      <c r="A2743" s="30" t="s">
        <v>10159</v>
      </c>
      <c r="B2743" s="30" t="s">
        <v>5485</v>
      </c>
      <c r="C2743" s="30" t="s">
        <v>691</v>
      </c>
      <c r="D2743" s="30" t="s">
        <v>692</v>
      </c>
      <c r="E2743" s="28">
        <v>45829.321967592594</v>
      </c>
      <c r="F2743" s="30" t="s">
        <v>698</v>
      </c>
      <c r="G2743" s="28">
        <v>45829.321967592594</v>
      </c>
    </row>
    <row r="2744" spans="1:7" x14ac:dyDescent="0.25">
      <c r="A2744" s="30" t="s">
        <v>10160</v>
      </c>
      <c r="B2744" s="30" t="s">
        <v>3742</v>
      </c>
      <c r="C2744" s="30" t="s">
        <v>691</v>
      </c>
      <c r="D2744" s="30" t="s">
        <v>692</v>
      </c>
      <c r="E2744" s="28">
        <v>45829.32203703704</v>
      </c>
      <c r="F2744" s="30" t="s">
        <v>698</v>
      </c>
      <c r="G2744" s="28">
        <v>45829.32203703704</v>
      </c>
    </row>
    <row r="2745" spans="1:7" x14ac:dyDescent="0.25">
      <c r="A2745" s="30" t="s">
        <v>10161</v>
      </c>
      <c r="B2745" s="30" t="s">
        <v>5998</v>
      </c>
      <c r="C2745" s="30" t="s">
        <v>691</v>
      </c>
      <c r="D2745" s="30" t="s">
        <v>692</v>
      </c>
      <c r="E2745" s="28">
        <v>45829.322129629632</v>
      </c>
      <c r="F2745" s="30" t="s">
        <v>698</v>
      </c>
      <c r="G2745" s="28">
        <v>45829.322129629632</v>
      </c>
    </row>
    <row r="2746" spans="1:7" x14ac:dyDescent="0.25">
      <c r="A2746" s="30" t="s">
        <v>10162</v>
      </c>
      <c r="B2746" s="30" t="s">
        <v>6013</v>
      </c>
      <c r="C2746" s="30" t="s">
        <v>691</v>
      </c>
      <c r="D2746" s="30" t="s">
        <v>692</v>
      </c>
      <c r="E2746" s="28">
        <v>45829.322175925925</v>
      </c>
      <c r="F2746" s="30" t="s">
        <v>698</v>
      </c>
      <c r="G2746" s="28">
        <v>45829.322175925925</v>
      </c>
    </row>
    <row r="2747" spans="1:7" x14ac:dyDescent="0.25">
      <c r="A2747" s="30" t="s">
        <v>10163</v>
      </c>
      <c r="B2747" s="30" t="s">
        <v>3226</v>
      </c>
      <c r="C2747" s="30" t="s">
        <v>691</v>
      </c>
      <c r="D2747" s="30" t="s">
        <v>692</v>
      </c>
      <c r="E2747" s="28">
        <v>45829.322256944448</v>
      </c>
      <c r="F2747" s="30" t="s">
        <v>698</v>
      </c>
      <c r="G2747" s="28">
        <v>45829.322256944448</v>
      </c>
    </row>
    <row r="2748" spans="1:7" x14ac:dyDescent="0.25">
      <c r="A2748" s="30" t="s">
        <v>10164</v>
      </c>
      <c r="B2748" s="30" t="s">
        <v>3831</v>
      </c>
      <c r="C2748" s="30" t="s">
        <v>691</v>
      </c>
      <c r="D2748" s="30" t="s">
        <v>692</v>
      </c>
      <c r="E2748" s="28">
        <v>45829.322326388887</v>
      </c>
      <c r="F2748" s="30" t="s">
        <v>698</v>
      </c>
      <c r="G2748" s="28">
        <v>45829.322326388887</v>
      </c>
    </row>
    <row r="2749" spans="1:7" x14ac:dyDescent="0.25">
      <c r="A2749" s="30" t="s">
        <v>10165</v>
      </c>
      <c r="B2749" s="30" t="s">
        <v>8566</v>
      </c>
      <c r="C2749" s="30" t="s">
        <v>691</v>
      </c>
      <c r="D2749" s="30" t="s">
        <v>692</v>
      </c>
      <c r="E2749" s="28">
        <v>45829.328865740739</v>
      </c>
      <c r="F2749" s="30" t="s">
        <v>698</v>
      </c>
      <c r="G2749" s="28">
        <v>45829.328865740739</v>
      </c>
    </row>
    <row r="2750" spans="1:7" x14ac:dyDescent="0.25">
      <c r="A2750" s="30" t="s">
        <v>10166</v>
      </c>
      <c r="B2750" s="30" t="s">
        <v>8584</v>
      </c>
      <c r="C2750" s="30" t="s">
        <v>691</v>
      </c>
      <c r="D2750" s="30" t="s">
        <v>692</v>
      </c>
      <c r="E2750" s="28">
        <v>45829.328900462962</v>
      </c>
      <c r="F2750" s="30" t="s">
        <v>698</v>
      </c>
      <c r="G2750" s="28">
        <v>45829.328900462962</v>
      </c>
    </row>
    <row r="2751" spans="1:7" x14ac:dyDescent="0.25">
      <c r="A2751" s="30" t="s">
        <v>10167</v>
      </c>
      <c r="B2751" s="30" t="s">
        <v>8589</v>
      </c>
      <c r="C2751" s="30" t="s">
        <v>691</v>
      </c>
      <c r="D2751" s="30" t="s">
        <v>692</v>
      </c>
      <c r="E2751" s="28">
        <v>45829.328935185185</v>
      </c>
      <c r="F2751" s="30" t="s">
        <v>698</v>
      </c>
      <c r="G2751" s="28">
        <v>45829.328935185185</v>
      </c>
    </row>
    <row r="2752" spans="1:7" x14ac:dyDescent="0.25">
      <c r="A2752" s="30" t="s">
        <v>10168</v>
      </c>
      <c r="B2752" s="30" t="s">
        <v>8541</v>
      </c>
      <c r="C2752" s="30" t="s">
        <v>691</v>
      </c>
      <c r="D2752" s="30" t="s">
        <v>692</v>
      </c>
      <c r="E2752" s="28">
        <v>45829.329074074078</v>
      </c>
      <c r="F2752" s="30" t="s">
        <v>698</v>
      </c>
      <c r="G2752" s="28">
        <v>45829.329074074078</v>
      </c>
    </row>
    <row r="2753" spans="1:7" x14ac:dyDescent="0.25">
      <c r="A2753" s="30" t="s">
        <v>10169</v>
      </c>
      <c r="B2753" s="30" t="s">
        <v>2207</v>
      </c>
      <c r="C2753" s="30" t="s">
        <v>714</v>
      </c>
      <c r="D2753" s="30" t="s">
        <v>715</v>
      </c>
      <c r="E2753" s="28">
        <v>45829.329097222224</v>
      </c>
      <c r="F2753" s="30" t="s">
        <v>698</v>
      </c>
      <c r="G2753" s="28">
        <v>45829.329097222224</v>
      </c>
    </row>
    <row r="2754" spans="1:7" x14ac:dyDescent="0.25">
      <c r="A2754" s="30" t="s">
        <v>10170</v>
      </c>
      <c r="B2754" s="30" t="s">
        <v>2205</v>
      </c>
      <c r="C2754" s="30" t="s">
        <v>714</v>
      </c>
      <c r="D2754" s="30" t="s">
        <v>715</v>
      </c>
      <c r="E2754" s="28">
        <v>45829.329189814816</v>
      </c>
      <c r="F2754" s="30" t="s">
        <v>698</v>
      </c>
      <c r="G2754" s="28">
        <v>45829.329189814816</v>
      </c>
    </row>
    <row r="2755" spans="1:7" x14ac:dyDescent="0.25">
      <c r="A2755" s="30" t="s">
        <v>10171</v>
      </c>
      <c r="B2755" s="30" t="s">
        <v>2203</v>
      </c>
      <c r="C2755" s="30" t="s">
        <v>714</v>
      </c>
      <c r="D2755" s="30" t="s">
        <v>715</v>
      </c>
      <c r="E2755" s="28">
        <v>45829.329224537039</v>
      </c>
      <c r="F2755" s="30" t="s">
        <v>698</v>
      </c>
      <c r="G2755" s="28">
        <v>45829.329224537039</v>
      </c>
    </row>
    <row r="2756" spans="1:7" x14ac:dyDescent="0.25">
      <c r="A2756" s="30" t="s">
        <v>10172</v>
      </c>
      <c r="B2756" s="30" t="s">
        <v>2184</v>
      </c>
      <c r="C2756" s="30" t="s">
        <v>714</v>
      </c>
      <c r="D2756" s="30" t="s">
        <v>715</v>
      </c>
      <c r="E2756" s="28">
        <v>45829.329270833332</v>
      </c>
      <c r="F2756" s="30" t="s">
        <v>698</v>
      </c>
      <c r="G2756" s="28">
        <v>45829.329270833332</v>
      </c>
    </row>
    <row r="2757" spans="1:7" x14ac:dyDescent="0.25">
      <c r="A2757" s="30" t="s">
        <v>10173</v>
      </c>
      <c r="B2757" s="30" t="s">
        <v>10174</v>
      </c>
      <c r="C2757" s="30" t="s">
        <v>696</v>
      </c>
      <c r="D2757" s="30" t="s">
        <v>697</v>
      </c>
      <c r="E2757" s="28">
        <v>45829.330254629633</v>
      </c>
      <c r="F2757" s="30" t="s">
        <v>698</v>
      </c>
      <c r="G2757" s="28">
        <v>45829.330254629633</v>
      </c>
    </row>
    <row r="2758" spans="1:7" x14ac:dyDescent="0.25">
      <c r="A2758" s="30" t="s">
        <v>10175</v>
      </c>
      <c r="B2758" s="30" t="s">
        <v>8700</v>
      </c>
      <c r="C2758" s="30" t="s">
        <v>691</v>
      </c>
      <c r="D2758" s="30" t="s">
        <v>692</v>
      </c>
      <c r="E2758" s="28">
        <v>45829.331354166665</v>
      </c>
      <c r="F2758" s="30" t="s">
        <v>698</v>
      </c>
      <c r="G2758" s="28">
        <v>45829.331354166665</v>
      </c>
    </row>
    <row r="2759" spans="1:7" x14ac:dyDescent="0.25">
      <c r="A2759" s="30" t="s">
        <v>10176</v>
      </c>
      <c r="B2759" s="30" t="s">
        <v>6317</v>
      </c>
      <c r="C2759" s="30" t="s">
        <v>691</v>
      </c>
      <c r="D2759" s="30" t="s">
        <v>692</v>
      </c>
      <c r="E2759" s="28">
        <v>45829.332337962966</v>
      </c>
      <c r="F2759" s="30" t="s">
        <v>698</v>
      </c>
      <c r="G2759" s="28">
        <v>45829.332337962966</v>
      </c>
    </row>
    <row r="2760" spans="1:7" x14ac:dyDescent="0.25">
      <c r="A2760" s="30" t="s">
        <v>10177</v>
      </c>
      <c r="B2760" s="30" t="s">
        <v>3809</v>
      </c>
      <c r="C2760" s="30" t="s">
        <v>714</v>
      </c>
      <c r="D2760" s="30" t="s">
        <v>715</v>
      </c>
      <c r="E2760" s="28">
        <v>45829.332465277781</v>
      </c>
      <c r="F2760" s="30" t="s">
        <v>698</v>
      </c>
      <c r="G2760" s="28">
        <v>45829.332465277781</v>
      </c>
    </row>
    <row r="2761" spans="1:7" x14ac:dyDescent="0.25">
      <c r="A2761" s="30" t="s">
        <v>10178</v>
      </c>
      <c r="B2761" s="30" t="s">
        <v>3809</v>
      </c>
      <c r="C2761" s="30" t="s">
        <v>699</v>
      </c>
      <c r="D2761" s="30" t="s">
        <v>61</v>
      </c>
      <c r="E2761" s="28">
        <v>45829.335717592592</v>
      </c>
      <c r="F2761" s="30" t="s">
        <v>721</v>
      </c>
      <c r="G2761" s="28">
        <v>45829.335717592592</v>
      </c>
    </row>
    <row r="2762" spans="1:7" x14ac:dyDescent="0.25">
      <c r="A2762" s="30" t="s">
        <v>10179</v>
      </c>
      <c r="B2762" s="30" t="s">
        <v>1775</v>
      </c>
      <c r="C2762" s="30" t="s">
        <v>714</v>
      </c>
      <c r="D2762" s="30" t="s">
        <v>715</v>
      </c>
      <c r="E2762" s="28">
        <v>45829.345648148148</v>
      </c>
      <c r="F2762" s="30" t="s">
        <v>698</v>
      </c>
      <c r="G2762" s="28">
        <v>45829.345648148148</v>
      </c>
    </row>
    <row r="2763" spans="1:7" x14ac:dyDescent="0.25">
      <c r="A2763" s="30" t="s">
        <v>10180</v>
      </c>
      <c r="B2763" s="30" t="s">
        <v>8611</v>
      </c>
      <c r="C2763" s="30" t="s">
        <v>701</v>
      </c>
      <c r="D2763" s="30" t="s">
        <v>710</v>
      </c>
      <c r="E2763" s="28">
        <v>45829.34578703704</v>
      </c>
      <c r="F2763" s="30" t="s">
        <v>698</v>
      </c>
      <c r="G2763" s="28">
        <v>45829.34578703704</v>
      </c>
    </row>
    <row r="2764" spans="1:7" x14ac:dyDescent="0.25">
      <c r="A2764" s="30" t="s">
        <v>10181</v>
      </c>
      <c r="B2764" s="30" t="s">
        <v>10182</v>
      </c>
      <c r="C2764" s="30" t="s">
        <v>696</v>
      </c>
      <c r="D2764" s="30" t="s">
        <v>708</v>
      </c>
      <c r="E2764" s="28">
        <v>45829.348437499997</v>
      </c>
      <c r="F2764" s="30" t="s">
        <v>698</v>
      </c>
      <c r="G2764" s="28">
        <v>45829.348437499997</v>
      </c>
    </row>
    <row r="2765" spans="1:7" x14ac:dyDescent="0.25">
      <c r="A2765" s="30" t="s">
        <v>10183</v>
      </c>
      <c r="B2765" s="30" t="s">
        <v>10184</v>
      </c>
      <c r="C2765" s="30" t="s">
        <v>696</v>
      </c>
      <c r="D2765" s="30" t="s">
        <v>708</v>
      </c>
      <c r="E2765" s="28">
        <v>45829.349108796298</v>
      </c>
      <c r="F2765" s="30" t="s">
        <v>698</v>
      </c>
      <c r="G2765" s="28">
        <v>45829.349108796298</v>
      </c>
    </row>
    <row r="2766" spans="1:7" x14ac:dyDescent="0.25">
      <c r="A2766" s="30" t="s">
        <v>10185</v>
      </c>
      <c r="B2766" s="30" t="s">
        <v>3382</v>
      </c>
      <c r="C2766" s="30" t="s">
        <v>691</v>
      </c>
      <c r="D2766" s="30" t="s">
        <v>692</v>
      </c>
      <c r="E2766" s="28">
        <v>45829.351400462961</v>
      </c>
      <c r="F2766" s="30" t="s">
        <v>698</v>
      </c>
      <c r="G2766" s="28">
        <v>45829.351400462961</v>
      </c>
    </row>
    <row r="2767" spans="1:7" x14ac:dyDescent="0.25">
      <c r="A2767" s="30" t="s">
        <v>10186</v>
      </c>
      <c r="B2767" s="30" t="s">
        <v>3373</v>
      </c>
      <c r="C2767" s="30" t="s">
        <v>691</v>
      </c>
      <c r="D2767" s="30" t="s">
        <v>692</v>
      </c>
      <c r="E2767" s="28">
        <v>45829.351446759261</v>
      </c>
      <c r="F2767" s="30" t="s">
        <v>698</v>
      </c>
      <c r="G2767" s="28">
        <v>45829.351446759261</v>
      </c>
    </row>
    <row r="2768" spans="1:7" x14ac:dyDescent="0.25">
      <c r="A2768" s="30" t="s">
        <v>10187</v>
      </c>
      <c r="B2768" s="30" t="s">
        <v>3371</v>
      </c>
      <c r="C2768" s="30" t="s">
        <v>691</v>
      </c>
      <c r="D2768" s="30" t="s">
        <v>692</v>
      </c>
      <c r="E2768" s="28">
        <v>45829.351481481484</v>
      </c>
      <c r="F2768" s="30" t="s">
        <v>698</v>
      </c>
      <c r="G2768" s="28">
        <v>45829.351481481484</v>
      </c>
    </row>
    <row r="2769" spans="1:7" x14ac:dyDescent="0.25">
      <c r="A2769" s="30" t="s">
        <v>10188</v>
      </c>
      <c r="B2769" s="30" t="s">
        <v>3369</v>
      </c>
      <c r="C2769" s="30" t="s">
        <v>691</v>
      </c>
      <c r="D2769" s="30" t="s">
        <v>692</v>
      </c>
      <c r="E2769" s="28">
        <v>45829.351527777777</v>
      </c>
      <c r="F2769" s="30" t="s">
        <v>698</v>
      </c>
      <c r="G2769" s="28">
        <v>45829.351527777777</v>
      </c>
    </row>
    <row r="2770" spans="1:7" x14ac:dyDescent="0.25">
      <c r="A2770" s="30" t="s">
        <v>10189</v>
      </c>
      <c r="B2770" s="30" t="s">
        <v>3363</v>
      </c>
      <c r="C2770" s="30" t="s">
        <v>691</v>
      </c>
      <c r="D2770" s="30" t="s">
        <v>692</v>
      </c>
      <c r="E2770" s="28">
        <v>45829.3515625</v>
      </c>
      <c r="F2770" s="30" t="s">
        <v>698</v>
      </c>
      <c r="G2770" s="28">
        <v>45829.3515625</v>
      </c>
    </row>
    <row r="2771" spans="1:7" x14ac:dyDescent="0.25">
      <c r="A2771" s="30" t="s">
        <v>10190</v>
      </c>
      <c r="B2771" s="30" t="s">
        <v>10191</v>
      </c>
      <c r="C2771" s="30" t="s">
        <v>696</v>
      </c>
      <c r="D2771" s="30" t="s">
        <v>711</v>
      </c>
      <c r="E2771" s="28">
        <v>45829.355833333335</v>
      </c>
      <c r="F2771" s="30" t="s">
        <v>698</v>
      </c>
      <c r="G2771" s="28">
        <v>45829.355833333335</v>
      </c>
    </row>
    <row r="2772" spans="1:7" x14ac:dyDescent="0.25">
      <c r="A2772" s="30" t="s">
        <v>10192</v>
      </c>
      <c r="B2772" s="30" t="s">
        <v>4926</v>
      </c>
      <c r="C2772" s="30" t="s">
        <v>714</v>
      </c>
      <c r="D2772" s="30" t="s">
        <v>715</v>
      </c>
      <c r="E2772" s="28">
        <v>45829.357037037036</v>
      </c>
      <c r="F2772" s="30" t="s">
        <v>698</v>
      </c>
      <c r="G2772" s="28">
        <v>45829.357037037036</v>
      </c>
    </row>
    <row r="2773" spans="1:7" x14ac:dyDescent="0.25">
      <c r="A2773" s="30" t="s">
        <v>10193</v>
      </c>
      <c r="B2773" s="30" t="s">
        <v>10194</v>
      </c>
      <c r="C2773" s="30" t="s">
        <v>696</v>
      </c>
      <c r="D2773" s="30" t="s">
        <v>712</v>
      </c>
      <c r="E2773" s="28">
        <v>45829.359270833331</v>
      </c>
      <c r="F2773" s="30" t="s">
        <v>698</v>
      </c>
      <c r="G2773" s="28">
        <v>45829.359270833331</v>
      </c>
    </row>
    <row r="2774" spans="1:7" x14ac:dyDescent="0.25">
      <c r="A2774" s="30" t="s">
        <v>10195</v>
      </c>
      <c r="B2774" s="30" t="s">
        <v>10196</v>
      </c>
      <c r="C2774" s="30" t="s">
        <v>696</v>
      </c>
      <c r="D2774" s="30" t="s">
        <v>712</v>
      </c>
      <c r="E2774" s="28">
        <v>45829.359375</v>
      </c>
      <c r="F2774" s="30" t="s">
        <v>698</v>
      </c>
      <c r="G2774" s="28">
        <v>45829.359375</v>
      </c>
    </row>
    <row r="2775" spans="1:7" x14ac:dyDescent="0.25">
      <c r="A2775" s="30" t="s">
        <v>10197</v>
      </c>
      <c r="B2775" s="30" t="s">
        <v>10198</v>
      </c>
      <c r="C2775" s="30" t="s">
        <v>696</v>
      </c>
      <c r="D2775" s="30" t="s">
        <v>712</v>
      </c>
      <c r="E2775" s="28">
        <v>45829.359444444446</v>
      </c>
      <c r="F2775" s="30" t="s">
        <v>698</v>
      </c>
      <c r="G2775" s="28">
        <v>45829.359444444446</v>
      </c>
    </row>
    <row r="2776" spans="1:7" x14ac:dyDescent="0.25">
      <c r="A2776" s="30" t="s">
        <v>10199</v>
      </c>
      <c r="B2776" s="30" t="s">
        <v>4977</v>
      </c>
      <c r="C2776" s="30" t="s">
        <v>706</v>
      </c>
      <c r="D2776" s="30" t="s">
        <v>61</v>
      </c>
      <c r="E2776" s="28">
        <v>45829.37667824074</v>
      </c>
      <c r="F2776" s="30" t="s">
        <v>698</v>
      </c>
      <c r="G2776" s="28">
        <v>45829.37667824074</v>
      </c>
    </row>
    <row r="2777" spans="1:7" x14ac:dyDescent="0.25">
      <c r="A2777" s="30" t="s">
        <v>10200</v>
      </c>
      <c r="B2777" s="30" t="s">
        <v>3772</v>
      </c>
      <c r="C2777" s="30" t="s">
        <v>714</v>
      </c>
      <c r="D2777" s="30" t="s">
        <v>715</v>
      </c>
      <c r="E2777" s="28">
        <v>45829.380162037036</v>
      </c>
      <c r="F2777" s="30" t="s">
        <v>698</v>
      </c>
      <c r="G2777" s="28">
        <v>45829.380162037036</v>
      </c>
    </row>
    <row r="2778" spans="1:7" x14ac:dyDescent="0.25">
      <c r="A2778" s="30" t="s">
        <v>10201</v>
      </c>
      <c r="B2778" s="30" t="s">
        <v>4508</v>
      </c>
      <c r="C2778" s="30" t="s">
        <v>714</v>
      </c>
      <c r="D2778" s="30" t="s">
        <v>715</v>
      </c>
      <c r="E2778" s="28">
        <v>45829.385509259257</v>
      </c>
      <c r="F2778" s="30" t="s">
        <v>698</v>
      </c>
      <c r="G2778" s="28">
        <v>45829.385509259257</v>
      </c>
    </row>
    <row r="2779" spans="1:7" x14ac:dyDescent="0.25">
      <c r="A2779" s="30" t="s">
        <v>10202</v>
      </c>
      <c r="B2779" s="30" t="s">
        <v>8507</v>
      </c>
      <c r="C2779" s="30" t="s">
        <v>696</v>
      </c>
      <c r="D2779" s="30" t="s">
        <v>712</v>
      </c>
      <c r="E2779" s="28">
        <v>45829.389467592591</v>
      </c>
      <c r="F2779" s="30" t="s">
        <v>698</v>
      </c>
      <c r="G2779" s="28">
        <v>45829.389467592591</v>
      </c>
    </row>
    <row r="2780" spans="1:7" x14ac:dyDescent="0.25">
      <c r="A2780" s="30" t="s">
        <v>10203</v>
      </c>
      <c r="B2780" s="30" t="s">
        <v>2180</v>
      </c>
      <c r="C2780" s="30" t="s">
        <v>691</v>
      </c>
      <c r="D2780" s="30" t="s">
        <v>692</v>
      </c>
      <c r="E2780" s="28">
        <v>45829.390752314815</v>
      </c>
      <c r="F2780" s="30" t="s">
        <v>698</v>
      </c>
      <c r="G2780" s="28">
        <v>45829.390752314815</v>
      </c>
    </row>
    <row r="2781" spans="1:7" x14ac:dyDescent="0.25">
      <c r="A2781" s="30" t="s">
        <v>10204</v>
      </c>
      <c r="B2781" s="30" t="s">
        <v>2178</v>
      </c>
      <c r="C2781" s="30" t="s">
        <v>691</v>
      </c>
      <c r="D2781" s="30" t="s">
        <v>692</v>
      </c>
      <c r="E2781" s="28">
        <v>45829.390763888892</v>
      </c>
      <c r="F2781" s="30" t="s">
        <v>698</v>
      </c>
      <c r="G2781" s="28">
        <v>45829.390763888892</v>
      </c>
    </row>
    <row r="2782" spans="1:7" x14ac:dyDescent="0.25">
      <c r="A2782" s="30" t="s">
        <v>10205</v>
      </c>
      <c r="B2782" s="30" t="s">
        <v>4975</v>
      </c>
      <c r="C2782" s="30" t="s">
        <v>704</v>
      </c>
      <c r="D2782" s="30" t="s">
        <v>717</v>
      </c>
      <c r="E2782" s="28">
        <v>45829.39303240741</v>
      </c>
      <c r="F2782" s="30" t="s">
        <v>698</v>
      </c>
      <c r="G2782" s="28">
        <v>45829.39303240741</v>
      </c>
    </row>
    <row r="2783" spans="1:7" x14ac:dyDescent="0.25">
      <c r="A2783" s="30" t="s">
        <v>10206</v>
      </c>
      <c r="B2783" s="30" t="s">
        <v>4975</v>
      </c>
      <c r="C2783" s="30" t="s">
        <v>691</v>
      </c>
      <c r="D2783" s="30" t="s">
        <v>692</v>
      </c>
      <c r="E2783" s="28">
        <v>45829.393275462964</v>
      </c>
      <c r="F2783" s="30" t="s">
        <v>698</v>
      </c>
      <c r="G2783" s="28">
        <v>45829.393275462964</v>
      </c>
    </row>
    <row r="2784" spans="1:7" x14ac:dyDescent="0.25">
      <c r="A2784" s="30" t="s">
        <v>10207</v>
      </c>
      <c r="B2784" s="30" t="s">
        <v>5513</v>
      </c>
      <c r="C2784" s="30" t="s">
        <v>714</v>
      </c>
      <c r="D2784" s="30" t="s">
        <v>715</v>
      </c>
      <c r="E2784" s="28">
        <v>45829.393182870372</v>
      </c>
      <c r="F2784" s="30" t="s">
        <v>698</v>
      </c>
      <c r="G2784" s="28">
        <v>45829.393182870372</v>
      </c>
    </row>
    <row r="2785" spans="1:7" x14ac:dyDescent="0.25">
      <c r="A2785" s="30" t="s">
        <v>10208</v>
      </c>
      <c r="B2785" s="30" t="s">
        <v>5521</v>
      </c>
      <c r="C2785" s="30" t="s">
        <v>714</v>
      </c>
      <c r="D2785" s="30" t="s">
        <v>715</v>
      </c>
      <c r="E2785" s="28">
        <v>45829.393321759257</v>
      </c>
      <c r="F2785" s="30" t="s">
        <v>698</v>
      </c>
      <c r="G2785" s="28">
        <v>45829.393321759257</v>
      </c>
    </row>
    <row r="2786" spans="1:7" x14ac:dyDescent="0.25">
      <c r="A2786" s="30" t="s">
        <v>10209</v>
      </c>
      <c r="B2786" s="30" t="s">
        <v>5519</v>
      </c>
      <c r="C2786" s="30" t="s">
        <v>714</v>
      </c>
      <c r="D2786" s="30" t="s">
        <v>715</v>
      </c>
      <c r="E2786" s="28">
        <v>45829.39335648148</v>
      </c>
      <c r="F2786" s="30" t="s">
        <v>698</v>
      </c>
      <c r="G2786" s="28">
        <v>45829.39335648148</v>
      </c>
    </row>
    <row r="2787" spans="1:7" x14ac:dyDescent="0.25">
      <c r="A2787" s="30" t="s">
        <v>10210</v>
      </c>
      <c r="B2787" s="30" t="s">
        <v>10211</v>
      </c>
      <c r="C2787" s="30" t="s">
        <v>696</v>
      </c>
      <c r="D2787" s="30" t="s">
        <v>711</v>
      </c>
      <c r="E2787" s="28">
        <v>45829.395902777775</v>
      </c>
      <c r="F2787" s="30" t="s">
        <v>698</v>
      </c>
      <c r="G2787" s="28">
        <v>45829.395902777775</v>
      </c>
    </row>
    <row r="2788" spans="1:7" x14ac:dyDescent="0.25">
      <c r="A2788" s="30" t="s">
        <v>10212</v>
      </c>
      <c r="B2788" s="30" t="s">
        <v>6156</v>
      </c>
      <c r="C2788" s="30" t="s">
        <v>699</v>
      </c>
      <c r="D2788" s="30" t="s">
        <v>77</v>
      </c>
      <c r="E2788" s="28">
        <v>45829.398055555554</v>
      </c>
      <c r="F2788" s="30" t="s">
        <v>721</v>
      </c>
      <c r="G2788" s="28">
        <v>45829.398055555554</v>
      </c>
    </row>
    <row r="2789" spans="1:7" x14ac:dyDescent="0.25">
      <c r="A2789" s="30" t="s">
        <v>10213</v>
      </c>
      <c r="B2789" s="30" t="s">
        <v>8623</v>
      </c>
      <c r="C2789" s="30" t="s">
        <v>701</v>
      </c>
      <c r="D2789" s="30" t="s">
        <v>710</v>
      </c>
      <c r="E2789" s="28">
        <v>45829.398159722223</v>
      </c>
      <c r="F2789" s="30" t="s">
        <v>698</v>
      </c>
      <c r="G2789" s="28">
        <v>45829.398159722223</v>
      </c>
    </row>
    <row r="2790" spans="1:7" x14ac:dyDescent="0.25">
      <c r="A2790" s="30" t="s">
        <v>10214</v>
      </c>
      <c r="B2790" s="30" t="s">
        <v>5654</v>
      </c>
      <c r="C2790" s="30" t="s">
        <v>691</v>
      </c>
      <c r="D2790" s="30" t="s">
        <v>692</v>
      </c>
      <c r="E2790" s="28">
        <v>45829.401782407411</v>
      </c>
      <c r="F2790" s="30" t="s">
        <v>698</v>
      </c>
      <c r="G2790" s="28">
        <v>45829.401782407411</v>
      </c>
    </row>
    <row r="2791" spans="1:7" x14ac:dyDescent="0.25">
      <c r="A2791" s="30" t="s">
        <v>10215</v>
      </c>
      <c r="B2791" s="30" t="s">
        <v>5718</v>
      </c>
      <c r="C2791" s="30" t="s">
        <v>691</v>
      </c>
      <c r="D2791" s="30" t="s">
        <v>692</v>
      </c>
      <c r="E2791" s="28">
        <v>45829.40184027778</v>
      </c>
      <c r="F2791" s="30" t="s">
        <v>698</v>
      </c>
      <c r="G2791" s="28">
        <v>45829.40184027778</v>
      </c>
    </row>
    <row r="2792" spans="1:7" x14ac:dyDescent="0.25">
      <c r="A2792" s="30" t="s">
        <v>10216</v>
      </c>
      <c r="B2792" s="30" t="s">
        <v>5652</v>
      </c>
      <c r="C2792" s="30" t="s">
        <v>691</v>
      </c>
      <c r="D2792" s="30" t="s">
        <v>692</v>
      </c>
      <c r="E2792" s="28">
        <v>45829.401886574073</v>
      </c>
      <c r="F2792" s="30" t="s">
        <v>698</v>
      </c>
      <c r="G2792" s="28">
        <v>45829.401886574073</v>
      </c>
    </row>
    <row r="2793" spans="1:7" x14ac:dyDescent="0.25">
      <c r="A2793" s="30" t="s">
        <v>10217</v>
      </c>
      <c r="B2793" s="30" t="s">
        <v>9955</v>
      </c>
      <c r="C2793" s="30" t="s">
        <v>691</v>
      </c>
      <c r="D2793" s="30" t="s">
        <v>692</v>
      </c>
      <c r="E2793" s="28">
        <v>45829.401990740742</v>
      </c>
      <c r="F2793" s="30" t="s">
        <v>698</v>
      </c>
      <c r="G2793" s="28">
        <v>45829.401990740742</v>
      </c>
    </row>
    <row r="2794" spans="1:7" x14ac:dyDescent="0.25">
      <c r="A2794" s="30" t="s">
        <v>10218</v>
      </c>
      <c r="B2794" s="30" t="s">
        <v>4938</v>
      </c>
      <c r="C2794" s="30" t="s">
        <v>691</v>
      </c>
      <c r="D2794" s="30" t="s">
        <v>692</v>
      </c>
      <c r="E2794" s="28">
        <v>45829.40215277778</v>
      </c>
      <c r="F2794" s="30" t="s">
        <v>698</v>
      </c>
      <c r="G2794" s="28">
        <v>45829.40215277778</v>
      </c>
    </row>
    <row r="2795" spans="1:7" x14ac:dyDescent="0.25">
      <c r="A2795" s="30" t="s">
        <v>10219</v>
      </c>
      <c r="B2795" s="30" t="s">
        <v>6240</v>
      </c>
      <c r="C2795" s="30" t="s">
        <v>701</v>
      </c>
      <c r="D2795" s="30" t="s">
        <v>713</v>
      </c>
      <c r="E2795" s="28">
        <v>45829.404606481483</v>
      </c>
      <c r="F2795" s="30" t="s">
        <v>698</v>
      </c>
      <c r="G2795" s="28">
        <v>45829.404606481483</v>
      </c>
    </row>
    <row r="2796" spans="1:7" x14ac:dyDescent="0.25">
      <c r="A2796" s="30" t="s">
        <v>10220</v>
      </c>
      <c r="B2796" s="30" t="s">
        <v>6257</v>
      </c>
      <c r="C2796" s="30" t="s">
        <v>701</v>
      </c>
      <c r="D2796" s="30" t="s">
        <v>713</v>
      </c>
      <c r="E2796" s="28">
        <v>45829.404756944445</v>
      </c>
      <c r="F2796" s="30" t="s">
        <v>698</v>
      </c>
      <c r="G2796" s="28">
        <v>45829.404756944445</v>
      </c>
    </row>
    <row r="2797" spans="1:7" x14ac:dyDescent="0.25">
      <c r="A2797" s="30" t="s">
        <v>10221</v>
      </c>
      <c r="B2797" s="30" t="s">
        <v>6257</v>
      </c>
      <c r="C2797" s="30" t="s">
        <v>704</v>
      </c>
      <c r="D2797" s="30" t="s">
        <v>713</v>
      </c>
      <c r="E2797" s="28">
        <v>45829.404976851853</v>
      </c>
      <c r="F2797" s="30" t="s">
        <v>698</v>
      </c>
      <c r="G2797" s="28">
        <v>45829.404976851853</v>
      </c>
    </row>
    <row r="2798" spans="1:7" x14ac:dyDescent="0.25">
      <c r="A2798" s="30" t="s">
        <v>10222</v>
      </c>
      <c r="B2798" s="30" t="s">
        <v>6240</v>
      </c>
      <c r="C2798" s="30" t="s">
        <v>704</v>
      </c>
      <c r="D2798" s="30" t="s">
        <v>713</v>
      </c>
      <c r="E2798" s="28">
        <v>45829.404999999999</v>
      </c>
      <c r="F2798" s="30" t="s">
        <v>698</v>
      </c>
      <c r="G2798" s="28">
        <v>45829.404999999999</v>
      </c>
    </row>
    <row r="2799" spans="1:7" x14ac:dyDescent="0.25">
      <c r="A2799" s="30" t="s">
        <v>10223</v>
      </c>
      <c r="B2799" s="30" t="s">
        <v>4498</v>
      </c>
      <c r="C2799" s="30" t="s">
        <v>714</v>
      </c>
      <c r="D2799" s="30" t="s">
        <v>715</v>
      </c>
      <c r="E2799" s="28">
        <v>45829.406898148147</v>
      </c>
      <c r="F2799" s="30" t="s">
        <v>698</v>
      </c>
      <c r="G2799" s="28">
        <v>45829.406898148147</v>
      </c>
    </row>
    <row r="2800" spans="1:7" x14ac:dyDescent="0.25">
      <c r="A2800" s="30" t="s">
        <v>10224</v>
      </c>
      <c r="B2800" s="30" t="s">
        <v>8625</v>
      </c>
      <c r="C2800" s="30" t="s">
        <v>701</v>
      </c>
      <c r="D2800" s="30" t="s">
        <v>713</v>
      </c>
      <c r="E2800" s="28">
        <v>45829.414756944447</v>
      </c>
      <c r="F2800" s="30" t="s">
        <v>698</v>
      </c>
      <c r="G2800" s="28">
        <v>45829.414756944447</v>
      </c>
    </row>
    <row r="2801" spans="1:7" x14ac:dyDescent="0.25">
      <c r="A2801" s="30" t="s">
        <v>10225</v>
      </c>
      <c r="B2801" s="30" t="s">
        <v>8627</v>
      </c>
      <c r="C2801" s="30" t="s">
        <v>701</v>
      </c>
      <c r="D2801" s="30" t="s">
        <v>713</v>
      </c>
      <c r="E2801" s="28">
        <v>45829.414803240739</v>
      </c>
      <c r="F2801" s="30" t="s">
        <v>698</v>
      </c>
      <c r="G2801" s="28">
        <v>45829.414803240739</v>
      </c>
    </row>
    <row r="2802" spans="1:7" x14ac:dyDescent="0.25">
      <c r="A2802" s="30" t="s">
        <v>10226</v>
      </c>
      <c r="B2802" s="30" t="s">
        <v>8629</v>
      </c>
      <c r="C2802" s="30" t="s">
        <v>701</v>
      </c>
      <c r="D2802" s="30" t="s">
        <v>713</v>
      </c>
      <c r="E2802" s="28">
        <v>45829.414837962962</v>
      </c>
      <c r="F2802" s="30" t="s">
        <v>698</v>
      </c>
      <c r="G2802" s="28">
        <v>45829.414837962962</v>
      </c>
    </row>
    <row r="2803" spans="1:7" x14ac:dyDescent="0.25">
      <c r="A2803" s="30" t="s">
        <v>10227</v>
      </c>
      <c r="B2803" s="30" t="s">
        <v>8625</v>
      </c>
      <c r="C2803" s="30" t="s">
        <v>704</v>
      </c>
      <c r="D2803" s="30" t="s">
        <v>710</v>
      </c>
      <c r="E2803" s="28">
        <v>45829.415300925924</v>
      </c>
      <c r="F2803" s="30" t="s">
        <v>698</v>
      </c>
      <c r="G2803" s="28">
        <v>45829.415300925924</v>
      </c>
    </row>
    <row r="2804" spans="1:7" x14ac:dyDescent="0.25">
      <c r="A2804" s="30" t="s">
        <v>10228</v>
      </c>
      <c r="B2804" s="30" t="s">
        <v>8627</v>
      </c>
      <c r="C2804" s="30" t="s">
        <v>704</v>
      </c>
      <c r="D2804" s="30" t="s">
        <v>710</v>
      </c>
      <c r="E2804" s="28">
        <v>45829.415393518517</v>
      </c>
      <c r="F2804" s="30" t="s">
        <v>698</v>
      </c>
      <c r="G2804" s="28">
        <v>45829.415393518517</v>
      </c>
    </row>
    <row r="2805" spans="1:7" x14ac:dyDescent="0.25">
      <c r="A2805" s="30" t="s">
        <v>10229</v>
      </c>
      <c r="B2805" s="30" t="s">
        <v>8629</v>
      </c>
      <c r="C2805" s="30" t="s">
        <v>704</v>
      </c>
      <c r="D2805" s="30" t="s">
        <v>710</v>
      </c>
      <c r="E2805" s="28">
        <v>45829.41542824074</v>
      </c>
      <c r="F2805" s="30" t="s">
        <v>698</v>
      </c>
      <c r="G2805" s="28">
        <v>45829.41542824074</v>
      </c>
    </row>
    <row r="2806" spans="1:7" x14ac:dyDescent="0.25">
      <c r="A2806" s="30" t="s">
        <v>10230</v>
      </c>
      <c r="B2806" s="30" t="s">
        <v>2217</v>
      </c>
      <c r="C2806" s="30" t="s">
        <v>714</v>
      </c>
      <c r="D2806" s="30" t="s">
        <v>715</v>
      </c>
      <c r="E2806" s="28">
        <v>45829.42732638889</v>
      </c>
      <c r="F2806" s="30" t="s">
        <v>698</v>
      </c>
      <c r="G2806" s="28">
        <v>45829.42732638889</v>
      </c>
    </row>
    <row r="2807" spans="1:7" x14ac:dyDescent="0.25">
      <c r="A2807" s="30" t="s">
        <v>10231</v>
      </c>
      <c r="B2807" s="30" t="s">
        <v>2241</v>
      </c>
      <c r="C2807" s="30" t="s">
        <v>714</v>
      </c>
      <c r="D2807" s="30" t="s">
        <v>715</v>
      </c>
      <c r="E2807" s="28">
        <v>45829.427673611113</v>
      </c>
      <c r="F2807" s="30" t="s">
        <v>698</v>
      </c>
      <c r="G2807" s="28">
        <v>45829.427673611113</v>
      </c>
    </row>
    <row r="2808" spans="1:7" x14ac:dyDescent="0.25">
      <c r="A2808" s="30" t="s">
        <v>10232</v>
      </c>
      <c r="B2808" s="30" t="s">
        <v>2239</v>
      </c>
      <c r="C2808" s="30" t="s">
        <v>714</v>
      </c>
      <c r="D2808" s="30" t="s">
        <v>715</v>
      </c>
      <c r="E2808" s="28">
        <v>45829.427719907406</v>
      </c>
      <c r="F2808" s="30" t="s">
        <v>698</v>
      </c>
      <c r="G2808" s="28">
        <v>45829.427719907406</v>
      </c>
    </row>
    <row r="2809" spans="1:7" x14ac:dyDescent="0.25">
      <c r="A2809" s="30" t="s">
        <v>10233</v>
      </c>
      <c r="B2809" s="30" t="s">
        <v>6180</v>
      </c>
      <c r="C2809" s="30" t="s">
        <v>701</v>
      </c>
      <c r="D2809" s="30" t="s">
        <v>713</v>
      </c>
      <c r="E2809" s="28">
        <v>45829.432129629633</v>
      </c>
      <c r="F2809" s="30" t="s">
        <v>698</v>
      </c>
      <c r="G2809" s="28">
        <v>45829.432129629633</v>
      </c>
    </row>
    <row r="2810" spans="1:7" x14ac:dyDescent="0.25">
      <c r="A2810" s="30" t="s">
        <v>10234</v>
      </c>
      <c r="B2810" s="30" t="s">
        <v>2140</v>
      </c>
      <c r="C2810" s="30" t="s">
        <v>699</v>
      </c>
      <c r="D2810" s="30" t="s">
        <v>77</v>
      </c>
      <c r="E2810" s="28">
        <v>45829.443379629629</v>
      </c>
      <c r="F2810" s="30" t="s">
        <v>721</v>
      </c>
      <c r="G2810" s="28">
        <v>45829.443379629629</v>
      </c>
    </row>
    <row r="2811" spans="1:7" x14ac:dyDescent="0.25">
      <c r="A2811" s="30" t="s">
        <v>10235</v>
      </c>
      <c r="B2811" s="30" t="s">
        <v>10236</v>
      </c>
      <c r="C2811" s="30" t="s">
        <v>696</v>
      </c>
      <c r="D2811" s="30" t="s">
        <v>697</v>
      </c>
      <c r="E2811" s="28">
        <v>45829.449224537035</v>
      </c>
      <c r="F2811" s="30" t="s">
        <v>698</v>
      </c>
      <c r="G2811" s="28">
        <v>45829.449224537035</v>
      </c>
    </row>
    <row r="2812" spans="1:7" x14ac:dyDescent="0.25">
      <c r="A2812" s="30" t="s">
        <v>10237</v>
      </c>
      <c r="B2812" s="30" t="s">
        <v>9962</v>
      </c>
      <c r="C2812" s="30" t="s">
        <v>704</v>
      </c>
      <c r="D2812" s="30" t="s">
        <v>719</v>
      </c>
      <c r="E2812" s="28">
        <v>45829.452928240738</v>
      </c>
      <c r="F2812" s="30" t="s">
        <v>698</v>
      </c>
      <c r="G2812" s="28">
        <v>45829.452928240738</v>
      </c>
    </row>
    <row r="2813" spans="1:7" x14ac:dyDescent="0.25">
      <c r="A2813" s="30" t="s">
        <v>10238</v>
      </c>
      <c r="B2813" s="30" t="s">
        <v>3735</v>
      </c>
      <c r="C2813" s="30" t="s">
        <v>706</v>
      </c>
      <c r="D2813" s="30" t="s">
        <v>61</v>
      </c>
      <c r="E2813" s="28">
        <v>45829.453425925924</v>
      </c>
      <c r="F2813" s="30" t="s">
        <v>698</v>
      </c>
      <c r="G2813" s="28">
        <v>45829.453425925924</v>
      </c>
    </row>
    <row r="2814" spans="1:7" x14ac:dyDescent="0.25">
      <c r="A2814" s="30" t="s">
        <v>10239</v>
      </c>
      <c r="B2814" s="30" t="s">
        <v>2701</v>
      </c>
      <c r="C2814" s="30" t="s">
        <v>706</v>
      </c>
      <c r="D2814" s="30" t="s">
        <v>61</v>
      </c>
      <c r="E2814" s="28">
        <v>45829.453553240739</v>
      </c>
      <c r="F2814" s="30" t="s">
        <v>698</v>
      </c>
      <c r="G2814" s="28">
        <v>45829.453553240739</v>
      </c>
    </row>
    <row r="2815" spans="1:7" x14ac:dyDescent="0.25">
      <c r="A2815" s="30" t="s">
        <v>10240</v>
      </c>
      <c r="B2815" s="30" t="s">
        <v>4991</v>
      </c>
      <c r="C2815" s="30" t="s">
        <v>706</v>
      </c>
      <c r="D2815" s="30" t="s">
        <v>77</v>
      </c>
      <c r="E2815" s="28">
        <v>45829.455254629633</v>
      </c>
      <c r="F2815" s="30" t="s">
        <v>698</v>
      </c>
      <c r="G2815" s="28">
        <v>45829.455254629633</v>
      </c>
    </row>
    <row r="2816" spans="1:7" x14ac:dyDescent="0.25">
      <c r="A2816" s="30" t="s">
        <v>10241</v>
      </c>
      <c r="B2816" s="30" t="s">
        <v>5744</v>
      </c>
      <c r="C2816" s="30" t="s">
        <v>706</v>
      </c>
      <c r="D2816" s="30" t="s">
        <v>77</v>
      </c>
      <c r="E2816" s="28">
        <v>45829.455671296295</v>
      </c>
      <c r="F2816" s="30" t="s">
        <v>698</v>
      </c>
      <c r="G2816" s="28">
        <v>45829.455671296295</v>
      </c>
    </row>
    <row r="2817" spans="1:7" x14ac:dyDescent="0.25">
      <c r="A2817" s="30" t="s">
        <v>10242</v>
      </c>
      <c r="B2817" s="30" t="s">
        <v>10243</v>
      </c>
      <c r="C2817" s="30" t="s">
        <v>696</v>
      </c>
      <c r="D2817" s="30" t="s">
        <v>708</v>
      </c>
      <c r="E2817" s="28">
        <v>45829.48574074074</v>
      </c>
      <c r="F2817" s="30" t="s">
        <v>698</v>
      </c>
      <c r="G2817" s="28">
        <v>45829.48574074074</v>
      </c>
    </row>
    <row r="2818" spans="1:7" x14ac:dyDescent="0.25">
      <c r="A2818" s="30" t="s">
        <v>10244</v>
      </c>
      <c r="B2818" s="30" t="s">
        <v>10245</v>
      </c>
      <c r="C2818" s="30" t="s">
        <v>696</v>
      </c>
      <c r="D2818" s="30" t="s">
        <v>708</v>
      </c>
      <c r="E2818" s="28">
        <v>45829.486342592594</v>
      </c>
      <c r="F2818" s="30" t="s">
        <v>698</v>
      </c>
      <c r="G2818" s="28">
        <v>45829.486342592594</v>
      </c>
    </row>
    <row r="2819" spans="1:7" x14ac:dyDescent="0.25">
      <c r="A2819" s="30" t="s">
        <v>10246</v>
      </c>
      <c r="B2819" s="30" t="s">
        <v>10247</v>
      </c>
      <c r="C2819" s="30" t="s">
        <v>696</v>
      </c>
      <c r="D2819" s="30" t="s">
        <v>708</v>
      </c>
      <c r="E2819" s="28">
        <v>45829.48641203704</v>
      </c>
      <c r="F2819" s="30" t="s">
        <v>698</v>
      </c>
      <c r="G2819" s="28">
        <v>45829.48641203704</v>
      </c>
    </row>
    <row r="2820" spans="1:7" x14ac:dyDescent="0.25">
      <c r="A2820" s="30" t="s">
        <v>10248</v>
      </c>
      <c r="B2820" s="30" t="s">
        <v>10249</v>
      </c>
      <c r="C2820" s="30" t="s">
        <v>696</v>
      </c>
      <c r="D2820" s="30" t="s">
        <v>708</v>
      </c>
      <c r="E2820" s="28">
        <v>45829.48646990741</v>
      </c>
      <c r="F2820" s="30" t="s">
        <v>698</v>
      </c>
      <c r="G2820" s="28">
        <v>45829.48646990741</v>
      </c>
    </row>
    <row r="2821" spans="1:7" x14ac:dyDescent="0.25">
      <c r="A2821" s="30" t="s">
        <v>10250</v>
      </c>
      <c r="B2821" s="30" t="s">
        <v>8625</v>
      </c>
      <c r="C2821" s="30" t="s">
        <v>691</v>
      </c>
      <c r="D2821" s="30" t="s">
        <v>692</v>
      </c>
      <c r="E2821" s="28">
        <v>45829.487951388888</v>
      </c>
      <c r="F2821" s="30" t="s">
        <v>698</v>
      </c>
      <c r="G2821" s="28">
        <v>45829.487951388888</v>
      </c>
    </row>
    <row r="2822" spans="1:7" x14ac:dyDescent="0.25">
      <c r="A2822" s="30" t="s">
        <v>10251</v>
      </c>
      <c r="B2822" s="30" t="s">
        <v>8627</v>
      </c>
      <c r="C2822" s="30" t="s">
        <v>691</v>
      </c>
      <c r="D2822" s="30" t="s">
        <v>692</v>
      </c>
      <c r="E2822" s="28">
        <v>45829.487997685188</v>
      </c>
      <c r="F2822" s="30" t="s">
        <v>698</v>
      </c>
      <c r="G2822" s="28">
        <v>45829.487997685188</v>
      </c>
    </row>
    <row r="2823" spans="1:7" x14ac:dyDescent="0.25">
      <c r="A2823" s="30" t="s">
        <v>10252</v>
      </c>
      <c r="B2823" s="30" t="s">
        <v>8629</v>
      </c>
      <c r="C2823" s="30" t="s">
        <v>691</v>
      </c>
      <c r="D2823" s="30" t="s">
        <v>692</v>
      </c>
      <c r="E2823" s="28">
        <v>45829.488009259258</v>
      </c>
      <c r="F2823" s="30" t="s">
        <v>698</v>
      </c>
      <c r="G2823" s="28">
        <v>45829.488009259258</v>
      </c>
    </row>
    <row r="2824" spans="1:7" x14ac:dyDescent="0.25">
      <c r="A2824" s="30" t="s">
        <v>10253</v>
      </c>
      <c r="B2824" s="30" t="s">
        <v>10254</v>
      </c>
      <c r="C2824" s="30" t="s">
        <v>696</v>
      </c>
      <c r="D2824" s="30" t="s">
        <v>697</v>
      </c>
      <c r="E2824" s="28">
        <v>45829.49659722222</v>
      </c>
      <c r="F2824" s="30" t="s">
        <v>698</v>
      </c>
      <c r="G2824" s="28">
        <v>45829.49659722222</v>
      </c>
    </row>
    <row r="2825" spans="1:7" x14ac:dyDescent="0.25">
      <c r="A2825" s="30" t="s">
        <v>10255</v>
      </c>
      <c r="B2825" s="30" t="s">
        <v>10256</v>
      </c>
      <c r="C2825" s="30" t="s">
        <v>696</v>
      </c>
      <c r="D2825" s="30" t="s">
        <v>697</v>
      </c>
      <c r="E2825" s="28">
        <v>45829.496631944443</v>
      </c>
      <c r="F2825" s="30" t="s">
        <v>698</v>
      </c>
      <c r="G2825" s="28">
        <v>45829.496631944443</v>
      </c>
    </row>
    <row r="2826" spans="1:7" x14ac:dyDescent="0.25">
      <c r="A2826" s="30" t="s">
        <v>10257</v>
      </c>
      <c r="B2826" s="30" t="s">
        <v>4402</v>
      </c>
      <c r="C2826" s="30" t="s">
        <v>714</v>
      </c>
      <c r="D2826" s="30" t="s">
        <v>715</v>
      </c>
      <c r="E2826" s="28">
        <v>45829.509479166663</v>
      </c>
      <c r="F2826" s="30" t="s">
        <v>698</v>
      </c>
      <c r="G2826" s="28">
        <v>45829.509479166663</v>
      </c>
    </row>
    <row r="2827" spans="1:7" x14ac:dyDescent="0.25">
      <c r="A2827" s="30" t="s">
        <v>10258</v>
      </c>
      <c r="B2827" s="30" t="s">
        <v>4399</v>
      </c>
      <c r="C2827" s="30" t="s">
        <v>714</v>
      </c>
      <c r="D2827" s="30" t="s">
        <v>715</v>
      </c>
      <c r="E2827" s="28">
        <v>45829.509606481479</v>
      </c>
      <c r="F2827" s="30" t="s">
        <v>698</v>
      </c>
      <c r="G2827" s="28">
        <v>45829.509606481479</v>
      </c>
    </row>
    <row r="2828" spans="1:7" x14ac:dyDescent="0.25">
      <c r="A2828" s="30" t="s">
        <v>10259</v>
      </c>
      <c r="B2828" s="30" t="s">
        <v>3205</v>
      </c>
      <c r="C2828" s="30" t="s">
        <v>714</v>
      </c>
      <c r="D2828" s="30" t="s">
        <v>715</v>
      </c>
      <c r="E2828" s="28">
        <v>45829.514907407407</v>
      </c>
      <c r="F2828" s="30" t="s">
        <v>698</v>
      </c>
      <c r="G2828" s="28">
        <v>45829.514907407407</v>
      </c>
    </row>
    <row r="2829" spans="1:7" x14ac:dyDescent="0.25">
      <c r="A2829" s="30" t="s">
        <v>10260</v>
      </c>
      <c r="B2829" s="30" t="s">
        <v>8436</v>
      </c>
      <c r="C2829" s="30" t="s">
        <v>691</v>
      </c>
      <c r="D2829" s="30" t="s">
        <v>692</v>
      </c>
      <c r="E2829" s="28">
        <v>45829.515127314815</v>
      </c>
      <c r="F2829" s="30" t="s">
        <v>698</v>
      </c>
      <c r="G2829" s="28">
        <v>45829.515127314815</v>
      </c>
    </row>
    <row r="2830" spans="1:7" x14ac:dyDescent="0.25">
      <c r="A2830" s="30" t="s">
        <v>10261</v>
      </c>
      <c r="B2830" s="30" t="s">
        <v>6295</v>
      </c>
      <c r="C2830" s="30" t="s">
        <v>691</v>
      </c>
      <c r="D2830" s="30" t="s">
        <v>692</v>
      </c>
      <c r="E2830" s="28">
        <v>45829.515162037038</v>
      </c>
      <c r="F2830" s="30" t="s">
        <v>698</v>
      </c>
      <c r="G2830" s="28">
        <v>45829.515162037038</v>
      </c>
    </row>
    <row r="2831" spans="1:7" x14ac:dyDescent="0.25">
      <c r="A2831" s="30" t="s">
        <v>10262</v>
      </c>
      <c r="B2831" s="30" t="s">
        <v>6262</v>
      </c>
      <c r="C2831" s="30" t="s">
        <v>691</v>
      </c>
      <c r="D2831" s="30" t="s">
        <v>692</v>
      </c>
      <c r="E2831" s="28">
        <v>45829.515196759261</v>
      </c>
      <c r="F2831" s="30" t="s">
        <v>698</v>
      </c>
      <c r="G2831" s="28">
        <v>45829.515196759261</v>
      </c>
    </row>
    <row r="2832" spans="1:7" x14ac:dyDescent="0.25">
      <c r="A2832" s="30" t="s">
        <v>10263</v>
      </c>
      <c r="B2832" s="30" t="s">
        <v>5731</v>
      </c>
      <c r="C2832" s="30" t="s">
        <v>691</v>
      </c>
      <c r="D2832" s="30" t="s">
        <v>692</v>
      </c>
      <c r="E2832" s="28">
        <v>45829.515219907407</v>
      </c>
      <c r="F2832" s="30" t="s">
        <v>698</v>
      </c>
      <c r="G2832" s="28">
        <v>45829.515219907407</v>
      </c>
    </row>
    <row r="2833" spans="1:7" x14ac:dyDescent="0.25">
      <c r="A2833" s="30" t="s">
        <v>10264</v>
      </c>
      <c r="B2833" s="30" t="s">
        <v>5507</v>
      </c>
      <c r="C2833" s="30" t="s">
        <v>691</v>
      </c>
      <c r="D2833" s="30" t="s">
        <v>692</v>
      </c>
      <c r="E2833" s="28">
        <v>45829.515972222223</v>
      </c>
      <c r="F2833" s="30" t="s">
        <v>698</v>
      </c>
      <c r="G2833" s="28">
        <v>45829.515972222223</v>
      </c>
    </row>
    <row r="2834" spans="1:7" x14ac:dyDescent="0.25">
      <c r="A2834" s="30" t="s">
        <v>10265</v>
      </c>
      <c r="B2834" s="30" t="s">
        <v>5525</v>
      </c>
      <c r="C2834" s="30" t="s">
        <v>691</v>
      </c>
      <c r="D2834" s="30" t="s">
        <v>692</v>
      </c>
      <c r="E2834" s="28">
        <v>45829.516018518516</v>
      </c>
      <c r="F2834" s="30" t="s">
        <v>698</v>
      </c>
      <c r="G2834" s="28">
        <v>45829.516018518516</v>
      </c>
    </row>
    <row r="2835" spans="1:7" x14ac:dyDescent="0.25">
      <c r="A2835" s="30" t="s">
        <v>10266</v>
      </c>
      <c r="B2835" s="30" t="s">
        <v>5523</v>
      </c>
      <c r="C2835" s="30" t="s">
        <v>691</v>
      </c>
      <c r="D2835" s="30" t="s">
        <v>692</v>
      </c>
      <c r="E2835" s="28">
        <v>45829.516064814816</v>
      </c>
      <c r="F2835" s="30" t="s">
        <v>698</v>
      </c>
      <c r="G2835" s="28">
        <v>45829.516064814816</v>
      </c>
    </row>
    <row r="2836" spans="1:7" x14ac:dyDescent="0.25">
      <c r="A2836" s="30" t="s">
        <v>10267</v>
      </c>
      <c r="B2836" s="30" t="s">
        <v>8623</v>
      </c>
      <c r="C2836" s="30" t="s">
        <v>704</v>
      </c>
      <c r="D2836" s="30" t="s">
        <v>713</v>
      </c>
      <c r="E2836" s="28">
        <v>45829.516851851855</v>
      </c>
      <c r="F2836" s="30" t="s">
        <v>698</v>
      </c>
      <c r="G2836" s="28">
        <v>45829.516851851855</v>
      </c>
    </row>
    <row r="2837" spans="1:7" x14ac:dyDescent="0.25">
      <c r="A2837" s="30" t="s">
        <v>10268</v>
      </c>
      <c r="B2837" s="30" t="s">
        <v>8733</v>
      </c>
      <c r="C2837" s="30" t="s">
        <v>696</v>
      </c>
      <c r="D2837" s="30" t="s">
        <v>707</v>
      </c>
      <c r="E2837" s="28">
        <v>45829.517696759256</v>
      </c>
      <c r="F2837" s="30" t="s">
        <v>698</v>
      </c>
      <c r="G2837" s="28">
        <v>45829.517696759256</v>
      </c>
    </row>
    <row r="2838" spans="1:7" x14ac:dyDescent="0.25">
      <c r="A2838" s="30" t="s">
        <v>10269</v>
      </c>
      <c r="B2838" s="30" t="s">
        <v>8734</v>
      </c>
      <c r="C2838" s="30" t="s">
        <v>696</v>
      </c>
      <c r="D2838" s="30" t="s">
        <v>707</v>
      </c>
      <c r="E2838" s="28">
        <v>45829.517881944441</v>
      </c>
      <c r="F2838" s="30" t="s">
        <v>698</v>
      </c>
      <c r="G2838" s="28">
        <v>45829.517881944441</v>
      </c>
    </row>
    <row r="2839" spans="1:7" x14ac:dyDescent="0.25">
      <c r="A2839" s="30" t="s">
        <v>10270</v>
      </c>
      <c r="B2839" s="30" t="s">
        <v>8618</v>
      </c>
      <c r="C2839" s="30" t="s">
        <v>696</v>
      </c>
      <c r="D2839" s="30" t="s">
        <v>707</v>
      </c>
      <c r="E2839" s="28">
        <v>45829.518483796295</v>
      </c>
      <c r="F2839" s="30" t="s">
        <v>698</v>
      </c>
      <c r="G2839" s="28">
        <v>45829.518483796295</v>
      </c>
    </row>
    <row r="2840" spans="1:7" x14ac:dyDescent="0.25">
      <c r="A2840" s="30" t="s">
        <v>10271</v>
      </c>
      <c r="B2840" s="30" t="s">
        <v>8611</v>
      </c>
      <c r="C2840" s="30" t="s">
        <v>704</v>
      </c>
      <c r="D2840" s="30" t="s">
        <v>713</v>
      </c>
      <c r="E2840" s="28">
        <v>45829.518703703703</v>
      </c>
      <c r="F2840" s="30" t="s">
        <v>698</v>
      </c>
      <c r="G2840" s="28">
        <v>45829.518703703703</v>
      </c>
    </row>
    <row r="2841" spans="1:7" x14ac:dyDescent="0.25">
      <c r="A2841" s="30" t="s">
        <v>10272</v>
      </c>
      <c r="B2841" s="30" t="s">
        <v>8582</v>
      </c>
      <c r="C2841" s="30" t="s">
        <v>704</v>
      </c>
      <c r="D2841" s="30" t="s">
        <v>713</v>
      </c>
      <c r="E2841" s="28">
        <v>45829.518773148149</v>
      </c>
      <c r="F2841" s="30" t="s">
        <v>698</v>
      </c>
      <c r="G2841" s="28">
        <v>45829.518773148149</v>
      </c>
    </row>
    <row r="2842" spans="1:7" x14ac:dyDescent="0.25">
      <c r="A2842" s="30" t="s">
        <v>10273</v>
      </c>
      <c r="B2842" s="30" t="s">
        <v>8732</v>
      </c>
      <c r="C2842" s="30" t="s">
        <v>696</v>
      </c>
      <c r="D2842" s="30" t="s">
        <v>707</v>
      </c>
      <c r="E2842" s="28">
        <v>45829.51966435185</v>
      </c>
      <c r="F2842" s="30" t="s">
        <v>698</v>
      </c>
      <c r="G2842" s="28">
        <v>45829.51966435185</v>
      </c>
    </row>
    <row r="2843" spans="1:7" x14ac:dyDescent="0.25">
      <c r="A2843" s="30" t="s">
        <v>10274</v>
      </c>
      <c r="B2843" s="30" t="s">
        <v>10174</v>
      </c>
      <c r="C2843" s="30" t="s">
        <v>701</v>
      </c>
      <c r="D2843" s="30" t="s">
        <v>710</v>
      </c>
      <c r="E2843" s="28">
        <v>45829.522118055553</v>
      </c>
      <c r="F2843" s="30" t="s">
        <v>698</v>
      </c>
      <c r="G2843" s="28">
        <v>45829.522118055553</v>
      </c>
    </row>
    <row r="2844" spans="1:7" x14ac:dyDescent="0.25">
      <c r="A2844" s="30" t="s">
        <v>10275</v>
      </c>
      <c r="B2844" s="30" t="s">
        <v>10174</v>
      </c>
      <c r="C2844" s="30" t="s">
        <v>704</v>
      </c>
      <c r="D2844" s="30" t="s">
        <v>710</v>
      </c>
      <c r="E2844" s="28">
        <v>45829.522581018522</v>
      </c>
      <c r="F2844" s="30" t="s">
        <v>698</v>
      </c>
      <c r="G2844" s="28">
        <v>45829.522581018522</v>
      </c>
    </row>
    <row r="2845" spans="1:7" x14ac:dyDescent="0.25">
      <c r="A2845" s="30" t="s">
        <v>10276</v>
      </c>
      <c r="B2845" s="30" t="s">
        <v>5529</v>
      </c>
      <c r="C2845" s="30" t="s">
        <v>691</v>
      </c>
      <c r="D2845" s="30" t="s">
        <v>692</v>
      </c>
      <c r="E2845" s="28">
        <v>45829.52925925926</v>
      </c>
      <c r="F2845" s="30" t="s">
        <v>698</v>
      </c>
      <c r="G2845" s="28">
        <v>45829.52925925926</v>
      </c>
    </row>
    <row r="2846" spans="1:7" x14ac:dyDescent="0.25">
      <c r="A2846" s="30" t="s">
        <v>10277</v>
      </c>
      <c r="B2846" s="30" t="s">
        <v>5511</v>
      </c>
      <c r="C2846" s="30" t="s">
        <v>714</v>
      </c>
      <c r="D2846" s="30" t="s">
        <v>715</v>
      </c>
      <c r="E2846" s="28">
        <v>45829.526956018519</v>
      </c>
      <c r="F2846" s="30" t="s">
        <v>698</v>
      </c>
      <c r="G2846" s="28">
        <v>45829.526956018519</v>
      </c>
    </row>
    <row r="2847" spans="1:7" x14ac:dyDescent="0.25">
      <c r="A2847" s="30" t="s">
        <v>10278</v>
      </c>
      <c r="B2847" s="30" t="s">
        <v>5531</v>
      </c>
      <c r="C2847" s="30" t="s">
        <v>714</v>
      </c>
      <c r="D2847" s="30" t="s">
        <v>715</v>
      </c>
      <c r="E2847" s="28">
        <v>45829.527071759258</v>
      </c>
      <c r="F2847" s="30" t="s">
        <v>698</v>
      </c>
      <c r="G2847" s="28">
        <v>45829.527071759258</v>
      </c>
    </row>
    <row r="2848" spans="1:7" x14ac:dyDescent="0.25">
      <c r="A2848" s="30" t="s">
        <v>10279</v>
      </c>
      <c r="B2848" s="30" t="s">
        <v>5509</v>
      </c>
      <c r="C2848" s="30" t="s">
        <v>714</v>
      </c>
      <c r="D2848" s="30" t="s">
        <v>715</v>
      </c>
      <c r="E2848" s="28">
        <v>45829.527141203704</v>
      </c>
      <c r="F2848" s="30" t="s">
        <v>698</v>
      </c>
      <c r="G2848" s="28">
        <v>45829.527141203704</v>
      </c>
    </row>
    <row r="2849" spans="1:7" x14ac:dyDescent="0.25">
      <c r="A2849" s="30" t="s">
        <v>10280</v>
      </c>
      <c r="B2849" s="30" t="s">
        <v>5533</v>
      </c>
      <c r="C2849" s="30" t="s">
        <v>714</v>
      </c>
      <c r="D2849" s="30" t="s">
        <v>715</v>
      </c>
      <c r="E2849" s="28">
        <v>45829.527199074073</v>
      </c>
      <c r="F2849" s="30" t="s">
        <v>698</v>
      </c>
      <c r="G2849" s="28">
        <v>45829.527199074073</v>
      </c>
    </row>
    <row r="2850" spans="1:7" x14ac:dyDescent="0.25">
      <c r="A2850" s="30" t="s">
        <v>10281</v>
      </c>
      <c r="B2850" s="30" t="s">
        <v>5527</v>
      </c>
      <c r="C2850" s="30" t="s">
        <v>714</v>
      </c>
      <c r="D2850" s="30" t="s">
        <v>715</v>
      </c>
      <c r="E2850" s="28">
        <v>45829.527268518519</v>
      </c>
      <c r="F2850" s="30" t="s">
        <v>698</v>
      </c>
      <c r="G2850" s="28">
        <v>45829.527268518519</v>
      </c>
    </row>
    <row r="2851" spans="1:7" x14ac:dyDescent="0.25">
      <c r="A2851" s="30" t="s">
        <v>10282</v>
      </c>
      <c r="B2851" s="30" t="s">
        <v>5529</v>
      </c>
      <c r="C2851" s="30" t="s">
        <v>714</v>
      </c>
      <c r="D2851" s="30" t="s">
        <v>715</v>
      </c>
      <c r="E2851" s="28">
        <v>45829.529629629629</v>
      </c>
      <c r="F2851" s="30" t="s">
        <v>698</v>
      </c>
      <c r="G2851" s="28">
        <v>45829.529629629629</v>
      </c>
    </row>
    <row r="2852" spans="1:7" x14ac:dyDescent="0.25">
      <c r="A2852" s="30" t="s">
        <v>10283</v>
      </c>
      <c r="B2852" s="30" t="s">
        <v>2800</v>
      </c>
      <c r="C2852" s="30" t="s">
        <v>706</v>
      </c>
      <c r="D2852" s="30" t="s">
        <v>77</v>
      </c>
      <c r="E2852" s="28">
        <v>45829.535624999997</v>
      </c>
      <c r="F2852" s="30" t="s">
        <v>698</v>
      </c>
      <c r="G2852" s="28">
        <v>45829.535624999997</v>
      </c>
    </row>
    <row r="2853" spans="1:7" x14ac:dyDescent="0.25">
      <c r="A2853" s="30" t="s">
        <v>10284</v>
      </c>
      <c r="B2853" s="30" t="s">
        <v>5736</v>
      </c>
      <c r="C2853" s="30" t="s">
        <v>714</v>
      </c>
      <c r="D2853" s="30" t="s">
        <v>715</v>
      </c>
      <c r="E2853" s="28">
        <v>45829.535486111112</v>
      </c>
      <c r="F2853" s="30" t="s">
        <v>698</v>
      </c>
      <c r="G2853" s="28">
        <v>45829.535486111112</v>
      </c>
    </row>
    <row r="2854" spans="1:7" x14ac:dyDescent="0.25">
      <c r="A2854" s="30" t="s">
        <v>10285</v>
      </c>
      <c r="B2854" s="30" t="s">
        <v>2791</v>
      </c>
      <c r="C2854" s="30" t="s">
        <v>714</v>
      </c>
      <c r="D2854" s="30" t="s">
        <v>715</v>
      </c>
      <c r="E2854" s="28">
        <v>45829.535624999997</v>
      </c>
      <c r="F2854" s="30" t="s">
        <v>698</v>
      </c>
      <c r="G2854" s="28">
        <v>45829.535624999997</v>
      </c>
    </row>
    <row r="2855" spans="1:7" x14ac:dyDescent="0.25">
      <c r="A2855" s="30" t="s">
        <v>10286</v>
      </c>
      <c r="B2855" s="30" t="s">
        <v>5752</v>
      </c>
      <c r="C2855" s="30" t="s">
        <v>714</v>
      </c>
      <c r="D2855" s="30" t="s">
        <v>715</v>
      </c>
      <c r="E2855" s="28">
        <v>45829.53565972222</v>
      </c>
      <c r="F2855" s="30" t="s">
        <v>698</v>
      </c>
      <c r="G2855" s="28">
        <v>45829.53565972222</v>
      </c>
    </row>
    <row r="2856" spans="1:7" x14ac:dyDescent="0.25">
      <c r="A2856" s="30" t="s">
        <v>10287</v>
      </c>
      <c r="B2856" s="30" t="s">
        <v>2770</v>
      </c>
      <c r="C2856" s="30" t="s">
        <v>714</v>
      </c>
      <c r="D2856" s="30" t="s">
        <v>715</v>
      </c>
      <c r="E2856" s="28">
        <v>45829.535694444443</v>
      </c>
      <c r="F2856" s="30" t="s">
        <v>698</v>
      </c>
      <c r="G2856" s="28">
        <v>45829.535694444443</v>
      </c>
    </row>
    <row r="2857" spans="1:7" x14ac:dyDescent="0.25">
      <c r="A2857" s="30" t="s">
        <v>10288</v>
      </c>
      <c r="B2857" s="30" t="s">
        <v>6317</v>
      </c>
      <c r="C2857" s="30" t="s">
        <v>714</v>
      </c>
      <c r="D2857" s="30" t="s">
        <v>715</v>
      </c>
      <c r="E2857" s="28">
        <v>45829.535729166666</v>
      </c>
      <c r="F2857" s="30" t="s">
        <v>698</v>
      </c>
      <c r="G2857" s="28">
        <v>45829.535729166666</v>
      </c>
    </row>
    <row r="2858" spans="1:7" x14ac:dyDescent="0.25">
      <c r="A2858" s="30" t="s">
        <v>10289</v>
      </c>
      <c r="B2858" s="30" t="s">
        <v>8731</v>
      </c>
      <c r="C2858" s="30" t="s">
        <v>701</v>
      </c>
      <c r="D2858" s="30" t="s">
        <v>710</v>
      </c>
      <c r="E2858" s="28">
        <v>45829.551006944443</v>
      </c>
      <c r="F2858" s="30" t="s">
        <v>698</v>
      </c>
      <c r="G2858" s="28">
        <v>45829.551006944443</v>
      </c>
    </row>
    <row r="2859" spans="1:7" x14ac:dyDescent="0.25">
      <c r="A2859" s="30" t="s">
        <v>10290</v>
      </c>
      <c r="B2859" s="30" t="s">
        <v>8731</v>
      </c>
      <c r="C2859" s="30" t="s">
        <v>704</v>
      </c>
      <c r="D2859" s="30" t="s">
        <v>710</v>
      </c>
      <c r="E2859" s="28">
        <v>45829.551307870373</v>
      </c>
      <c r="F2859" s="30" t="s">
        <v>698</v>
      </c>
      <c r="G2859" s="28">
        <v>45829.551307870373</v>
      </c>
    </row>
    <row r="2860" spans="1:7" x14ac:dyDescent="0.25">
      <c r="A2860" s="30" t="s">
        <v>10291</v>
      </c>
      <c r="B2860" s="30" t="s">
        <v>8573</v>
      </c>
      <c r="C2860" s="30" t="s">
        <v>696</v>
      </c>
      <c r="D2860" s="30" t="s">
        <v>712</v>
      </c>
      <c r="E2860" s="28">
        <v>45829.551238425927</v>
      </c>
      <c r="F2860" s="30" t="s">
        <v>698</v>
      </c>
      <c r="G2860" s="28">
        <v>45829.551238425927</v>
      </c>
    </row>
    <row r="2861" spans="1:7" x14ac:dyDescent="0.25">
      <c r="A2861" s="30" t="s">
        <v>10292</v>
      </c>
      <c r="B2861" s="30" t="s">
        <v>8568</v>
      </c>
      <c r="C2861" s="30" t="s">
        <v>696</v>
      </c>
      <c r="D2861" s="30" t="s">
        <v>712</v>
      </c>
      <c r="E2861" s="28">
        <v>45829.551319444443</v>
      </c>
      <c r="F2861" s="30" t="s">
        <v>698</v>
      </c>
      <c r="G2861" s="28">
        <v>45829.551319444443</v>
      </c>
    </row>
    <row r="2862" spans="1:7" x14ac:dyDescent="0.25">
      <c r="A2862" s="30" t="s">
        <v>10293</v>
      </c>
      <c r="B2862" s="30" t="s">
        <v>10194</v>
      </c>
      <c r="C2862" s="30" t="s">
        <v>701</v>
      </c>
      <c r="D2862" s="30" t="s">
        <v>716</v>
      </c>
      <c r="E2862" s="28">
        <v>45829.553379629629</v>
      </c>
      <c r="F2862" s="30" t="s">
        <v>698</v>
      </c>
      <c r="G2862" s="28">
        <v>45829.553379629629</v>
      </c>
    </row>
    <row r="2863" spans="1:7" x14ac:dyDescent="0.25">
      <c r="A2863" s="30" t="s">
        <v>10294</v>
      </c>
      <c r="B2863" s="30" t="s">
        <v>10196</v>
      </c>
      <c r="C2863" s="30" t="s">
        <v>701</v>
      </c>
      <c r="D2863" s="30" t="s">
        <v>716</v>
      </c>
      <c r="E2863" s="28">
        <v>45829.553402777776</v>
      </c>
      <c r="F2863" s="30" t="s">
        <v>698</v>
      </c>
      <c r="G2863" s="28">
        <v>45829.553402777776</v>
      </c>
    </row>
    <row r="2864" spans="1:7" x14ac:dyDescent="0.25">
      <c r="A2864" s="30" t="s">
        <v>10295</v>
      </c>
      <c r="B2864" s="30" t="s">
        <v>10198</v>
      </c>
      <c r="C2864" s="30" t="s">
        <v>701</v>
      </c>
      <c r="D2864" s="30" t="s">
        <v>716</v>
      </c>
      <c r="E2864" s="28">
        <v>45829.553425925929</v>
      </c>
      <c r="F2864" s="30" t="s">
        <v>698</v>
      </c>
      <c r="G2864" s="28">
        <v>45829.553425925929</v>
      </c>
    </row>
    <row r="2865" spans="1:7" x14ac:dyDescent="0.25">
      <c r="A2865" s="30" t="s">
        <v>10296</v>
      </c>
      <c r="B2865" s="30" t="s">
        <v>10194</v>
      </c>
      <c r="C2865" s="30" t="s">
        <v>704</v>
      </c>
      <c r="D2865" s="30" t="s">
        <v>716</v>
      </c>
      <c r="E2865" s="28">
        <v>45829.553749999999</v>
      </c>
      <c r="F2865" s="30" t="s">
        <v>698</v>
      </c>
      <c r="G2865" s="28">
        <v>45829.553749999999</v>
      </c>
    </row>
    <row r="2866" spans="1:7" x14ac:dyDescent="0.25">
      <c r="A2866" s="30" t="s">
        <v>10297</v>
      </c>
      <c r="B2866" s="30" t="s">
        <v>10196</v>
      </c>
      <c r="C2866" s="30" t="s">
        <v>704</v>
      </c>
      <c r="D2866" s="30" t="s">
        <v>716</v>
      </c>
      <c r="E2866" s="28">
        <v>45829.553784722222</v>
      </c>
      <c r="F2866" s="30" t="s">
        <v>698</v>
      </c>
      <c r="G2866" s="28">
        <v>45829.553784722222</v>
      </c>
    </row>
    <row r="2867" spans="1:7" x14ac:dyDescent="0.25">
      <c r="A2867" s="30" t="s">
        <v>10298</v>
      </c>
      <c r="B2867" s="30" t="s">
        <v>10198</v>
      </c>
      <c r="C2867" s="30" t="s">
        <v>704</v>
      </c>
      <c r="D2867" s="30" t="s">
        <v>716</v>
      </c>
      <c r="E2867" s="28">
        <v>45829.553831018522</v>
      </c>
      <c r="F2867" s="30" t="s">
        <v>698</v>
      </c>
      <c r="G2867" s="28">
        <v>45829.553831018522</v>
      </c>
    </row>
    <row r="2868" spans="1:7" x14ac:dyDescent="0.25">
      <c r="A2868" s="30" t="s">
        <v>10299</v>
      </c>
      <c r="B2868" s="30" t="s">
        <v>4498</v>
      </c>
      <c r="C2868" s="30" t="s">
        <v>699</v>
      </c>
      <c r="D2868" s="30" t="s">
        <v>77</v>
      </c>
      <c r="E2868" s="28">
        <v>45829.554849537039</v>
      </c>
      <c r="F2868" s="30" t="s">
        <v>721</v>
      </c>
      <c r="G2868" s="28">
        <v>45829.554849537039</v>
      </c>
    </row>
    <row r="2869" spans="1:7" x14ac:dyDescent="0.25">
      <c r="A2869" s="30" t="s">
        <v>10300</v>
      </c>
      <c r="B2869" s="30" t="s">
        <v>10089</v>
      </c>
      <c r="C2869" s="30" t="s">
        <v>701</v>
      </c>
      <c r="D2869" s="30" t="s">
        <v>705</v>
      </c>
      <c r="E2869" s="28">
        <v>45829.554907407408</v>
      </c>
      <c r="F2869" s="30" t="s">
        <v>698</v>
      </c>
      <c r="G2869" s="28">
        <v>45829.554907407408</v>
      </c>
    </row>
    <row r="2870" spans="1:7" x14ac:dyDescent="0.25">
      <c r="A2870" s="30" t="s">
        <v>10301</v>
      </c>
      <c r="B2870" s="30" t="s">
        <v>10082</v>
      </c>
      <c r="C2870" s="30" t="s">
        <v>701</v>
      </c>
      <c r="D2870" s="30" t="s">
        <v>705</v>
      </c>
      <c r="E2870" s="28">
        <v>45829.555023148147</v>
      </c>
      <c r="F2870" s="30" t="s">
        <v>698</v>
      </c>
      <c r="G2870" s="28">
        <v>45829.555023148147</v>
      </c>
    </row>
    <row r="2871" spans="1:7" x14ac:dyDescent="0.25">
      <c r="A2871" s="30" t="s">
        <v>10302</v>
      </c>
      <c r="B2871" s="30" t="s">
        <v>10107</v>
      </c>
      <c r="C2871" s="30" t="s">
        <v>701</v>
      </c>
      <c r="D2871" s="30" t="s">
        <v>705</v>
      </c>
      <c r="E2871" s="28">
        <v>45829.555219907408</v>
      </c>
      <c r="F2871" s="30" t="s">
        <v>698</v>
      </c>
      <c r="G2871" s="28">
        <v>45829.555219907408</v>
      </c>
    </row>
    <row r="2872" spans="1:7" x14ac:dyDescent="0.25">
      <c r="A2872" s="30" t="s">
        <v>10303</v>
      </c>
      <c r="B2872" s="30" t="s">
        <v>10105</v>
      </c>
      <c r="C2872" s="30" t="s">
        <v>701</v>
      </c>
      <c r="D2872" s="30" t="s">
        <v>705</v>
      </c>
      <c r="E2872" s="28">
        <v>45829.555347222224</v>
      </c>
      <c r="F2872" s="30" t="s">
        <v>698</v>
      </c>
      <c r="G2872" s="28">
        <v>45829.555347222224</v>
      </c>
    </row>
    <row r="2873" spans="1:7" x14ac:dyDescent="0.25">
      <c r="A2873" s="30" t="s">
        <v>10304</v>
      </c>
      <c r="B2873" s="30" t="s">
        <v>10103</v>
      </c>
      <c r="C2873" s="30" t="s">
        <v>701</v>
      </c>
      <c r="D2873" s="30" t="s">
        <v>705</v>
      </c>
      <c r="E2873" s="28">
        <v>45829.555405092593</v>
      </c>
      <c r="F2873" s="30" t="s">
        <v>698</v>
      </c>
      <c r="G2873" s="28">
        <v>45829.555405092593</v>
      </c>
    </row>
    <row r="2874" spans="1:7" x14ac:dyDescent="0.25">
      <c r="A2874" s="30" t="s">
        <v>10305</v>
      </c>
      <c r="B2874" s="30" t="s">
        <v>10089</v>
      </c>
      <c r="C2874" s="30" t="s">
        <v>704</v>
      </c>
      <c r="D2874" s="30" t="s">
        <v>705</v>
      </c>
      <c r="E2874" s="28">
        <v>45829.555775462963</v>
      </c>
      <c r="F2874" s="30" t="s">
        <v>698</v>
      </c>
      <c r="G2874" s="28">
        <v>45829.555775462963</v>
      </c>
    </row>
    <row r="2875" spans="1:7" x14ac:dyDescent="0.25">
      <c r="A2875" s="30" t="s">
        <v>10306</v>
      </c>
      <c r="B2875" s="30" t="s">
        <v>10082</v>
      </c>
      <c r="C2875" s="30" t="s">
        <v>704</v>
      </c>
      <c r="D2875" s="30" t="s">
        <v>705</v>
      </c>
      <c r="E2875" s="28">
        <v>45829.555821759262</v>
      </c>
      <c r="F2875" s="30" t="s">
        <v>698</v>
      </c>
      <c r="G2875" s="28">
        <v>45829.555821759262</v>
      </c>
    </row>
    <row r="2876" spans="1:7" x14ac:dyDescent="0.25">
      <c r="A2876" s="30" t="s">
        <v>10307</v>
      </c>
      <c r="B2876" s="30" t="s">
        <v>10107</v>
      </c>
      <c r="C2876" s="30" t="s">
        <v>704</v>
      </c>
      <c r="D2876" s="30" t="s">
        <v>705</v>
      </c>
      <c r="E2876" s="28">
        <v>45829.555914351855</v>
      </c>
      <c r="F2876" s="30" t="s">
        <v>698</v>
      </c>
      <c r="G2876" s="28">
        <v>45829.555914351855</v>
      </c>
    </row>
    <row r="2877" spans="1:7" x14ac:dyDescent="0.25">
      <c r="A2877" s="30" t="s">
        <v>10308</v>
      </c>
      <c r="B2877" s="30" t="s">
        <v>10105</v>
      </c>
      <c r="C2877" s="30" t="s">
        <v>704</v>
      </c>
      <c r="D2877" s="30" t="s">
        <v>705</v>
      </c>
      <c r="E2877" s="28">
        <v>45829.555983796294</v>
      </c>
      <c r="F2877" s="30" t="s">
        <v>698</v>
      </c>
      <c r="G2877" s="28">
        <v>45829.555983796294</v>
      </c>
    </row>
    <row r="2878" spans="1:7" x14ac:dyDescent="0.25">
      <c r="A2878" s="30" t="s">
        <v>10309</v>
      </c>
      <c r="B2878" s="30" t="s">
        <v>10103</v>
      </c>
      <c r="C2878" s="30" t="s">
        <v>704</v>
      </c>
      <c r="D2878" s="30" t="s">
        <v>705</v>
      </c>
      <c r="E2878" s="28">
        <v>45829.556030092594</v>
      </c>
      <c r="F2878" s="30" t="s">
        <v>698</v>
      </c>
      <c r="G2878" s="28">
        <v>45829.556030092594</v>
      </c>
    </row>
    <row r="2879" spans="1:7" x14ac:dyDescent="0.25">
      <c r="A2879" s="30" t="s">
        <v>10310</v>
      </c>
      <c r="B2879" s="30" t="s">
        <v>10311</v>
      </c>
      <c r="C2879" s="30" t="s">
        <v>696</v>
      </c>
      <c r="D2879" s="30" t="s">
        <v>697</v>
      </c>
      <c r="E2879" s="28">
        <v>45829.561388888891</v>
      </c>
      <c r="F2879" s="30" t="s">
        <v>698</v>
      </c>
      <c r="G2879" s="28">
        <v>45829.561388888891</v>
      </c>
    </row>
    <row r="2880" spans="1:7" x14ac:dyDescent="0.25">
      <c r="A2880" s="30" t="s">
        <v>10312</v>
      </c>
      <c r="B2880" s="30" t="s">
        <v>10313</v>
      </c>
      <c r="C2880" s="30" t="s">
        <v>696</v>
      </c>
      <c r="D2880" s="30" t="s">
        <v>707</v>
      </c>
      <c r="E2880" s="28">
        <v>45829.566469907404</v>
      </c>
      <c r="F2880" s="30" t="s">
        <v>698</v>
      </c>
      <c r="G2880" s="28">
        <v>45829.566469907404</v>
      </c>
    </row>
    <row r="2881" spans="1:7" x14ac:dyDescent="0.25">
      <c r="A2881" s="30" t="s">
        <v>10314</v>
      </c>
      <c r="B2881" s="30" t="s">
        <v>10315</v>
      </c>
      <c r="C2881" s="30" t="s">
        <v>696</v>
      </c>
      <c r="D2881" s="30" t="s">
        <v>707</v>
      </c>
      <c r="E2881" s="28">
        <v>45829.566527777781</v>
      </c>
      <c r="F2881" s="30" t="s">
        <v>698</v>
      </c>
      <c r="G2881" s="28">
        <v>45829.566527777781</v>
      </c>
    </row>
    <row r="2882" spans="1:7" x14ac:dyDescent="0.25">
      <c r="A2882" s="30" t="s">
        <v>10316</v>
      </c>
      <c r="B2882" s="30" t="s">
        <v>10317</v>
      </c>
      <c r="C2882" s="30" t="s">
        <v>696</v>
      </c>
      <c r="D2882" s="30" t="s">
        <v>707</v>
      </c>
      <c r="E2882" s="28">
        <v>45829.566620370373</v>
      </c>
      <c r="F2882" s="30" t="s">
        <v>698</v>
      </c>
      <c r="G2882" s="28">
        <v>45829.566620370373</v>
      </c>
    </row>
    <row r="2883" spans="1:7" x14ac:dyDescent="0.25">
      <c r="A2883" s="30" t="s">
        <v>10318</v>
      </c>
      <c r="B2883" s="30" t="s">
        <v>10319</v>
      </c>
      <c r="C2883" s="30" t="s">
        <v>696</v>
      </c>
      <c r="D2883" s="30" t="s">
        <v>708</v>
      </c>
      <c r="E2883" s="28">
        <v>45829.568622685183</v>
      </c>
      <c r="F2883" s="30" t="s">
        <v>698</v>
      </c>
      <c r="G2883" s="28">
        <v>45829.568622685183</v>
      </c>
    </row>
    <row r="2884" spans="1:7" x14ac:dyDescent="0.25">
      <c r="A2884" s="30" t="s">
        <v>10320</v>
      </c>
      <c r="B2884" s="30" t="s">
        <v>10321</v>
      </c>
      <c r="C2884" s="30" t="s">
        <v>696</v>
      </c>
      <c r="D2884" s="30" t="s">
        <v>708</v>
      </c>
      <c r="E2884" s="28">
        <v>45829.568668981483</v>
      </c>
      <c r="F2884" s="30" t="s">
        <v>698</v>
      </c>
      <c r="G2884" s="28">
        <v>45829.568668981483</v>
      </c>
    </row>
    <row r="2885" spans="1:7" x14ac:dyDescent="0.25">
      <c r="A2885" s="30" t="s">
        <v>10322</v>
      </c>
      <c r="B2885" s="30" t="s">
        <v>6180</v>
      </c>
      <c r="C2885" s="30" t="s">
        <v>704</v>
      </c>
      <c r="D2885" s="30" t="s">
        <v>713</v>
      </c>
      <c r="E2885" s="28">
        <v>45829.568993055553</v>
      </c>
      <c r="F2885" s="30" t="s">
        <v>698</v>
      </c>
      <c r="G2885" s="28">
        <v>45829.568993055553</v>
      </c>
    </row>
    <row r="2886" spans="1:7" x14ac:dyDescent="0.25">
      <c r="A2886" s="30" t="s">
        <v>10323</v>
      </c>
      <c r="B2886" s="30" t="s">
        <v>2209</v>
      </c>
      <c r="C2886" s="30" t="s">
        <v>699</v>
      </c>
      <c r="D2886" s="30" t="s">
        <v>77</v>
      </c>
      <c r="E2886" s="28">
        <v>45829.569594907407</v>
      </c>
      <c r="F2886" s="30" t="s">
        <v>721</v>
      </c>
      <c r="G2886" s="28">
        <v>45829.569594907407</v>
      </c>
    </row>
    <row r="2887" spans="1:7" x14ac:dyDescent="0.25">
      <c r="A2887" s="30" t="s">
        <v>10324</v>
      </c>
      <c r="B2887" s="30" t="s">
        <v>2223</v>
      </c>
      <c r="C2887" s="30" t="s">
        <v>699</v>
      </c>
      <c r="D2887" s="30" t="s">
        <v>77</v>
      </c>
      <c r="E2887" s="28">
        <v>45829.569641203707</v>
      </c>
      <c r="F2887" s="30" t="s">
        <v>721</v>
      </c>
      <c r="G2887" s="28">
        <v>45829.569641203707</v>
      </c>
    </row>
    <row r="2888" spans="1:7" x14ac:dyDescent="0.25">
      <c r="A2888" s="30" t="s">
        <v>10325</v>
      </c>
      <c r="B2888" s="30" t="s">
        <v>10326</v>
      </c>
      <c r="C2888" s="30" t="s">
        <v>696</v>
      </c>
      <c r="D2888" s="30" t="s">
        <v>707</v>
      </c>
      <c r="E2888" s="28">
        <v>45829.578414351854</v>
      </c>
      <c r="F2888" s="30" t="s">
        <v>698</v>
      </c>
      <c r="G2888" s="28">
        <v>45829.578414351854</v>
      </c>
    </row>
    <row r="2889" spans="1:7" x14ac:dyDescent="0.25">
      <c r="A2889" s="30" t="s">
        <v>10327</v>
      </c>
      <c r="B2889" s="30" t="s">
        <v>3829</v>
      </c>
      <c r="C2889" s="30" t="s">
        <v>706</v>
      </c>
      <c r="D2889" s="30" t="s">
        <v>61</v>
      </c>
      <c r="E2889" s="28">
        <v>45829.579004629632</v>
      </c>
      <c r="F2889" s="30" t="s">
        <v>698</v>
      </c>
      <c r="G2889" s="28">
        <v>45829.579004629632</v>
      </c>
    </row>
    <row r="2890" spans="1:7" x14ac:dyDescent="0.25">
      <c r="A2890" s="30" t="s">
        <v>10328</v>
      </c>
      <c r="B2890" s="30" t="s">
        <v>3163</v>
      </c>
      <c r="C2890" s="30" t="s">
        <v>706</v>
      </c>
      <c r="D2890" s="30" t="s">
        <v>61</v>
      </c>
      <c r="E2890" s="28">
        <v>45829.57912037037</v>
      </c>
      <c r="F2890" s="30" t="s">
        <v>698</v>
      </c>
      <c r="G2890" s="28">
        <v>45829.57912037037</v>
      </c>
    </row>
    <row r="2891" spans="1:7" x14ac:dyDescent="0.25">
      <c r="A2891" s="30" t="s">
        <v>10329</v>
      </c>
      <c r="B2891" s="30" t="s">
        <v>3168</v>
      </c>
      <c r="C2891" s="30" t="s">
        <v>706</v>
      </c>
      <c r="D2891" s="30" t="s">
        <v>61</v>
      </c>
      <c r="E2891" s="28">
        <v>45829.579236111109</v>
      </c>
      <c r="F2891" s="30" t="s">
        <v>698</v>
      </c>
      <c r="G2891" s="28">
        <v>45829.579236111109</v>
      </c>
    </row>
    <row r="2892" spans="1:7" x14ac:dyDescent="0.25">
      <c r="A2892" s="30" t="s">
        <v>10330</v>
      </c>
      <c r="B2892" s="30" t="s">
        <v>786</v>
      </c>
      <c r="C2892" s="30" t="s">
        <v>706</v>
      </c>
      <c r="D2892" s="30" t="s">
        <v>77</v>
      </c>
      <c r="E2892" s="28">
        <v>45829.581458333334</v>
      </c>
      <c r="F2892" s="30" t="s">
        <v>698</v>
      </c>
      <c r="G2892" s="28">
        <v>45829.581458333334</v>
      </c>
    </row>
    <row r="2893" spans="1:7" x14ac:dyDescent="0.25">
      <c r="A2893" s="30" t="s">
        <v>10323</v>
      </c>
      <c r="B2893" s="30" t="s">
        <v>2209</v>
      </c>
      <c r="C2893" s="30" t="s">
        <v>699</v>
      </c>
      <c r="D2893" s="30" t="s">
        <v>77</v>
      </c>
      <c r="E2893" s="28">
        <v>45829.569594907407</v>
      </c>
      <c r="F2893" s="30" t="s">
        <v>721</v>
      </c>
      <c r="G2893" s="28">
        <v>45829.569594907407</v>
      </c>
    </row>
    <row r="2894" spans="1:7" x14ac:dyDescent="0.25">
      <c r="A2894" s="30" t="s">
        <v>10324</v>
      </c>
      <c r="B2894" s="30" t="s">
        <v>2223</v>
      </c>
      <c r="C2894" s="30" t="s">
        <v>699</v>
      </c>
      <c r="D2894" s="30" t="s">
        <v>77</v>
      </c>
      <c r="E2894" s="28">
        <v>45829.569641203707</v>
      </c>
      <c r="F2894" s="30" t="s">
        <v>721</v>
      </c>
      <c r="G2894" s="28">
        <v>45829.569641203707</v>
      </c>
    </row>
    <row r="2895" spans="1:7" x14ac:dyDescent="0.25">
      <c r="A2895" s="30" t="s">
        <v>10325</v>
      </c>
      <c r="B2895" s="30" t="s">
        <v>10326</v>
      </c>
      <c r="C2895" s="30" t="s">
        <v>696</v>
      </c>
      <c r="D2895" s="30" t="s">
        <v>707</v>
      </c>
      <c r="E2895" s="28">
        <v>45829.578414351854</v>
      </c>
      <c r="F2895" s="30" t="s">
        <v>698</v>
      </c>
      <c r="G2895" s="28">
        <v>45829.578414351854</v>
      </c>
    </row>
    <row r="2896" spans="1:7" x14ac:dyDescent="0.25">
      <c r="A2896" s="30" t="s">
        <v>10327</v>
      </c>
      <c r="B2896" s="30" t="s">
        <v>3829</v>
      </c>
      <c r="C2896" s="30" t="s">
        <v>706</v>
      </c>
      <c r="D2896" s="30" t="s">
        <v>61</v>
      </c>
      <c r="E2896" s="28">
        <v>45829.579004629632</v>
      </c>
      <c r="F2896" s="30" t="s">
        <v>698</v>
      </c>
      <c r="G2896" s="28">
        <v>45829.579004629632</v>
      </c>
    </row>
    <row r="2897" spans="1:7" x14ac:dyDescent="0.25">
      <c r="A2897" s="30" t="s">
        <v>10328</v>
      </c>
      <c r="B2897" s="30" t="s">
        <v>3163</v>
      </c>
      <c r="C2897" s="30" t="s">
        <v>706</v>
      </c>
      <c r="D2897" s="30" t="s">
        <v>61</v>
      </c>
      <c r="E2897" s="28">
        <v>45829.57912037037</v>
      </c>
      <c r="F2897" s="30" t="s">
        <v>698</v>
      </c>
      <c r="G2897" s="28">
        <v>45829.57912037037</v>
      </c>
    </row>
    <row r="2898" spans="1:7" x14ac:dyDescent="0.25">
      <c r="A2898" s="30" t="s">
        <v>10329</v>
      </c>
      <c r="B2898" s="30" t="s">
        <v>3168</v>
      </c>
      <c r="C2898" s="30" t="s">
        <v>706</v>
      </c>
      <c r="D2898" s="30" t="s">
        <v>61</v>
      </c>
      <c r="E2898" s="28">
        <v>45829.579236111109</v>
      </c>
      <c r="F2898" s="30" t="s">
        <v>698</v>
      </c>
      <c r="G2898" s="28">
        <v>45829.579236111109</v>
      </c>
    </row>
    <row r="2899" spans="1:7" x14ac:dyDescent="0.25">
      <c r="A2899" s="30" t="s">
        <v>10330</v>
      </c>
      <c r="B2899" s="30" t="s">
        <v>786</v>
      </c>
      <c r="C2899" s="30" t="s">
        <v>706</v>
      </c>
      <c r="D2899" s="30" t="s">
        <v>77</v>
      </c>
      <c r="E2899" s="28">
        <v>45829.581458333334</v>
      </c>
      <c r="F2899" s="30" t="s">
        <v>698</v>
      </c>
      <c r="G2899" s="28">
        <v>45829.581458333334</v>
      </c>
    </row>
    <row r="2900" spans="1:7" x14ac:dyDescent="0.25">
      <c r="A2900" s="30" t="s">
        <v>10323</v>
      </c>
      <c r="B2900" s="30" t="s">
        <v>2209</v>
      </c>
      <c r="C2900" s="30" t="s">
        <v>699</v>
      </c>
      <c r="D2900" s="30" t="s">
        <v>77</v>
      </c>
      <c r="E2900" s="28">
        <v>45829.569594907407</v>
      </c>
      <c r="F2900" s="30" t="s">
        <v>721</v>
      </c>
      <c r="G2900" s="28">
        <v>45829.569594907407</v>
      </c>
    </row>
    <row r="2901" spans="1:7" x14ac:dyDescent="0.25">
      <c r="A2901" s="30" t="s">
        <v>10324</v>
      </c>
      <c r="B2901" s="30" t="s">
        <v>2223</v>
      </c>
      <c r="C2901" s="30" t="s">
        <v>699</v>
      </c>
      <c r="D2901" s="30" t="s">
        <v>77</v>
      </c>
      <c r="E2901" s="28">
        <v>45829.569641203707</v>
      </c>
      <c r="F2901" s="30" t="s">
        <v>721</v>
      </c>
      <c r="G2901" s="28">
        <v>45829.569641203707</v>
      </c>
    </row>
    <row r="2902" spans="1:7" x14ac:dyDescent="0.25">
      <c r="A2902" s="30" t="s">
        <v>10325</v>
      </c>
      <c r="B2902" s="30" t="s">
        <v>10326</v>
      </c>
      <c r="C2902" s="30" t="s">
        <v>696</v>
      </c>
      <c r="D2902" s="30" t="s">
        <v>707</v>
      </c>
      <c r="E2902" s="28">
        <v>45829.578414351854</v>
      </c>
      <c r="F2902" s="30" t="s">
        <v>698</v>
      </c>
      <c r="G2902" s="28">
        <v>45829.578414351854</v>
      </c>
    </row>
    <row r="2903" spans="1:7" x14ac:dyDescent="0.25">
      <c r="A2903" s="30" t="s">
        <v>10327</v>
      </c>
      <c r="B2903" s="30" t="s">
        <v>3829</v>
      </c>
      <c r="C2903" s="30" t="s">
        <v>706</v>
      </c>
      <c r="D2903" s="30" t="s">
        <v>61</v>
      </c>
      <c r="E2903" s="28">
        <v>45829.579004629632</v>
      </c>
      <c r="F2903" s="30" t="s">
        <v>698</v>
      </c>
      <c r="G2903" s="28">
        <v>45829.579004629632</v>
      </c>
    </row>
    <row r="2904" spans="1:7" x14ac:dyDescent="0.25">
      <c r="A2904" s="30" t="s">
        <v>10328</v>
      </c>
      <c r="B2904" s="30" t="s">
        <v>3163</v>
      </c>
      <c r="C2904" s="30" t="s">
        <v>706</v>
      </c>
      <c r="D2904" s="30" t="s">
        <v>61</v>
      </c>
      <c r="E2904" s="28">
        <v>45829.57912037037</v>
      </c>
      <c r="F2904" s="30" t="s">
        <v>698</v>
      </c>
      <c r="G2904" s="28">
        <v>45829.57912037037</v>
      </c>
    </row>
    <row r="2905" spans="1:7" x14ac:dyDescent="0.25">
      <c r="A2905" s="30" t="s">
        <v>10329</v>
      </c>
      <c r="B2905" s="30" t="s">
        <v>3168</v>
      </c>
      <c r="C2905" s="30" t="s">
        <v>706</v>
      </c>
      <c r="D2905" s="30" t="s">
        <v>61</v>
      </c>
      <c r="E2905" s="28">
        <v>45829.579236111109</v>
      </c>
      <c r="F2905" s="30" t="s">
        <v>698</v>
      </c>
      <c r="G2905" s="28">
        <v>45829.579236111109</v>
      </c>
    </row>
    <row r="2906" spans="1:7" x14ac:dyDescent="0.25">
      <c r="A2906" s="30" t="s">
        <v>10330</v>
      </c>
      <c r="B2906" s="30" t="s">
        <v>786</v>
      </c>
      <c r="C2906" s="30" t="s">
        <v>706</v>
      </c>
      <c r="D2906" s="30" t="s">
        <v>77</v>
      </c>
      <c r="E2906" s="28">
        <v>45829.581458333334</v>
      </c>
      <c r="F2906" s="30" t="s">
        <v>698</v>
      </c>
      <c r="G2906" s="28">
        <v>45829.581458333334</v>
      </c>
    </row>
    <row r="2907" spans="1:7" x14ac:dyDescent="0.25">
      <c r="A2907" s="30" t="s">
        <v>10331</v>
      </c>
      <c r="B2907" s="30" t="s">
        <v>5748</v>
      </c>
      <c r="C2907" s="30" t="s">
        <v>706</v>
      </c>
      <c r="D2907" s="30" t="s">
        <v>77</v>
      </c>
      <c r="E2907" s="28">
        <v>45829.583414351851</v>
      </c>
      <c r="F2907" s="30" t="s">
        <v>698</v>
      </c>
      <c r="G2907" s="28">
        <v>45829.583414351851</v>
      </c>
    </row>
    <row r="2908" spans="1:7" x14ac:dyDescent="0.25">
      <c r="A2908" s="30" t="s">
        <v>10331</v>
      </c>
      <c r="B2908" s="30" t="s">
        <v>5748</v>
      </c>
      <c r="C2908" s="30" t="s">
        <v>706</v>
      </c>
      <c r="D2908" s="30" t="s">
        <v>77</v>
      </c>
      <c r="E2908" s="28">
        <v>45829.583414351851</v>
      </c>
      <c r="F2908" s="30" t="s">
        <v>698</v>
      </c>
      <c r="G2908" s="28">
        <v>45829.583414351851</v>
      </c>
    </row>
    <row r="2909" spans="1:7" x14ac:dyDescent="0.25">
      <c r="A2909" s="30" t="s">
        <v>10332</v>
      </c>
      <c r="B2909" s="30" t="s">
        <v>2217</v>
      </c>
      <c r="C2909" s="30" t="s">
        <v>699</v>
      </c>
      <c r="D2909" s="30" t="s">
        <v>77</v>
      </c>
      <c r="E2909" s="28">
        <v>45829.609525462962</v>
      </c>
      <c r="F2909" s="30" t="s">
        <v>721</v>
      </c>
      <c r="G2909" s="28">
        <v>45829.609525462962</v>
      </c>
    </row>
    <row r="2910" spans="1:7" x14ac:dyDescent="0.25">
      <c r="A2910" s="30" t="s">
        <v>10333</v>
      </c>
      <c r="B2910" s="30" t="s">
        <v>2791</v>
      </c>
      <c r="C2910" s="30" t="s">
        <v>699</v>
      </c>
      <c r="D2910" s="30" t="s">
        <v>77</v>
      </c>
      <c r="E2910" s="28">
        <v>45829.609791666669</v>
      </c>
      <c r="F2910" s="30" t="s">
        <v>721</v>
      </c>
      <c r="G2910" s="28">
        <v>45829.609791666669</v>
      </c>
    </row>
    <row r="2911" spans="1:7" x14ac:dyDescent="0.25">
      <c r="A2911" s="30" t="s">
        <v>10334</v>
      </c>
      <c r="B2911" s="30" t="s">
        <v>6317</v>
      </c>
      <c r="C2911" s="30" t="s">
        <v>699</v>
      </c>
      <c r="D2911" s="30" t="s">
        <v>77</v>
      </c>
      <c r="E2911" s="28">
        <v>45829.609837962962</v>
      </c>
      <c r="F2911" s="30" t="s">
        <v>721</v>
      </c>
      <c r="G2911" s="28">
        <v>45829.609837962962</v>
      </c>
    </row>
    <row r="2912" spans="1:7" x14ac:dyDescent="0.25">
      <c r="A2912" s="30" t="s">
        <v>10335</v>
      </c>
      <c r="B2912" s="30" t="s">
        <v>5752</v>
      </c>
      <c r="C2912" s="30" t="s">
        <v>699</v>
      </c>
      <c r="D2912" s="30" t="s">
        <v>77</v>
      </c>
      <c r="E2912" s="28">
        <v>45829.609849537039</v>
      </c>
      <c r="F2912" s="30" t="s">
        <v>721</v>
      </c>
      <c r="G2912" s="28">
        <v>45829.609849537039</v>
      </c>
    </row>
    <row r="2913" spans="1:7" x14ac:dyDescent="0.25">
      <c r="A2913" s="30" t="s">
        <v>10336</v>
      </c>
      <c r="B2913" s="30" t="s">
        <v>5736</v>
      </c>
      <c r="C2913" s="30" t="s">
        <v>699</v>
      </c>
      <c r="D2913" s="30" t="s">
        <v>77</v>
      </c>
      <c r="E2913" s="28">
        <v>45829.609895833331</v>
      </c>
      <c r="F2913" s="30" t="s">
        <v>721</v>
      </c>
      <c r="G2913" s="28">
        <v>45829.609895833331</v>
      </c>
    </row>
    <row r="2914" spans="1:7" x14ac:dyDescent="0.25">
      <c r="A2914" s="30" t="s">
        <v>10337</v>
      </c>
      <c r="B2914" s="30" t="s">
        <v>2770</v>
      </c>
      <c r="C2914" s="30" t="s">
        <v>699</v>
      </c>
      <c r="D2914" s="30" t="s">
        <v>77</v>
      </c>
      <c r="E2914" s="28">
        <v>45829.609918981485</v>
      </c>
      <c r="F2914" s="30" t="s">
        <v>721</v>
      </c>
      <c r="G2914" s="28">
        <v>45829.609918981485</v>
      </c>
    </row>
    <row r="2915" spans="1:7" x14ac:dyDescent="0.25">
      <c r="A2915" s="30" t="s">
        <v>10338</v>
      </c>
      <c r="B2915" s="30" t="s">
        <v>8732</v>
      </c>
      <c r="C2915" s="30" t="s">
        <v>701</v>
      </c>
      <c r="D2915" s="30" t="s">
        <v>710</v>
      </c>
      <c r="E2915" s="28">
        <v>45829.616875</v>
      </c>
      <c r="F2915" s="30" t="s">
        <v>703</v>
      </c>
      <c r="G2915" s="28">
        <v>45829.616875</v>
      </c>
    </row>
    <row r="2916" spans="1:7" x14ac:dyDescent="0.25">
      <c r="A2916" s="30" t="s">
        <v>10339</v>
      </c>
      <c r="B2916" s="30" t="s">
        <v>8732</v>
      </c>
      <c r="C2916" s="30" t="s">
        <v>704</v>
      </c>
      <c r="D2916" s="30" t="s">
        <v>710</v>
      </c>
      <c r="E2916" s="28">
        <v>45829.617094907408</v>
      </c>
      <c r="F2916" s="30" t="s">
        <v>703</v>
      </c>
      <c r="G2916" s="28">
        <v>45829.617094907408</v>
      </c>
    </row>
    <row r="2917" spans="1:7" x14ac:dyDescent="0.25">
      <c r="A2917" s="30" t="s">
        <v>10340</v>
      </c>
      <c r="B2917" s="30" t="s">
        <v>9531</v>
      </c>
      <c r="C2917" s="30" t="s">
        <v>696</v>
      </c>
      <c r="D2917" s="30" t="s">
        <v>708</v>
      </c>
      <c r="E2917" s="28">
        <v>45829.624143518522</v>
      </c>
      <c r="F2917" s="30" t="s">
        <v>703</v>
      </c>
      <c r="G2917" s="28">
        <v>45829.624143518522</v>
      </c>
    </row>
    <row r="2918" spans="1:7" x14ac:dyDescent="0.25">
      <c r="A2918" s="30" t="s">
        <v>10341</v>
      </c>
      <c r="B2918" s="30" t="s">
        <v>2246</v>
      </c>
      <c r="C2918" s="30" t="s">
        <v>699</v>
      </c>
      <c r="D2918" s="30" t="s">
        <v>77</v>
      </c>
      <c r="E2918" s="28">
        <v>45829.633368055554</v>
      </c>
      <c r="F2918" s="30" t="s">
        <v>721</v>
      </c>
      <c r="G2918" s="28">
        <v>45829.633368055554</v>
      </c>
    </row>
    <row r="2919" spans="1:7" x14ac:dyDescent="0.25">
      <c r="A2919" s="30" t="s">
        <v>10342</v>
      </c>
      <c r="B2919" s="30" t="s">
        <v>2262</v>
      </c>
      <c r="C2919" s="30" t="s">
        <v>699</v>
      </c>
      <c r="D2919" s="30" t="s">
        <v>77</v>
      </c>
      <c r="E2919" s="28">
        <v>45829.633460648147</v>
      </c>
      <c r="F2919" s="30" t="s">
        <v>721</v>
      </c>
      <c r="G2919" s="28">
        <v>45829.633460648147</v>
      </c>
    </row>
    <row r="2920" spans="1:7" x14ac:dyDescent="0.25">
      <c r="A2920" s="30" t="s">
        <v>10343</v>
      </c>
      <c r="B2920" s="30" t="s">
        <v>2260</v>
      </c>
      <c r="C2920" s="30" t="s">
        <v>699</v>
      </c>
      <c r="D2920" s="30" t="s">
        <v>77</v>
      </c>
      <c r="E2920" s="28">
        <v>45829.633611111109</v>
      </c>
      <c r="F2920" s="30" t="s">
        <v>721</v>
      </c>
      <c r="G2920" s="28">
        <v>45829.633611111109</v>
      </c>
    </row>
    <row r="2921" spans="1:7" x14ac:dyDescent="0.25">
      <c r="A2921" s="30" t="s">
        <v>10344</v>
      </c>
      <c r="B2921" s="30" t="s">
        <v>2264</v>
      </c>
      <c r="C2921" s="30" t="s">
        <v>699</v>
      </c>
      <c r="D2921" s="30" t="s">
        <v>77</v>
      </c>
      <c r="E2921" s="28">
        <v>45829.633668981478</v>
      </c>
      <c r="F2921" s="30" t="s">
        <v>721</v>
      </c>
      <c r="G2921" s="28">
        <v>45829.633668981478</v>
      </c>
    </row>
    <row r="2922" spans="1:7" x14ac:dyDescent="0.25">
      <c r="A2922" s="30" t="s">
        <v>10345</v>
      </c>
      <c r="B2922" s="30" t="s">
        <v>8582</v>
      </c>
      <c r="C2922" s="30" t="s">
        <v>691</v>
      </c>
      <c r="D2922" s="30" t="s">
        <v>692</v>
      </c>
      <c r="E2922" s="28">
        <v>45829.635833333334</v>
      </c>
      <c r="F2922" s="30" t="s">
        <v>703</v>
      </c>
      <c r="G2922" s="28">
        <v>45829.635833333334</v>
      </c>
    </row>
    <row r="2923" spans="1:7" x14ac:dyDescent="0.25">
      <c r="A2923" s="30" t="s">
        <v>10341</v>
      </c>
      <c r="B2923" s="30" t="s">
        <v>2246</v>
      </c>
      <c r="C2923" s="30" t="s">
        <v>699</v>
      </c>
      <c r="D2923" s="30" t="s">
        <v>77</v>
      </c>
      <c r="E2923" s="28">
        <v>45829.633368055554</v>
      </c>
      <c r="F2923" s="30" t="s">
        <v>721</v>
      </c>
      <c r="G2923" s="28">
        <v>45829.633368055554</v>
      </c>
    </row>
    <row r="2924" spans="1:7" x14ac:dyDescent="0.25">
      <c r="A2924" s="30" t="s">
        <v>10342</v>
      </c>
      <c r="B2924" s="30" t="s">
        <v>2262</v>
      </c>
      <c r="C2924" s="30" t="s">
        <v>699</v>
      </c>
      <c r="D2924" s="30" t="s">
        <v>77</v>
      </c>
      <c r="E2924" s="28">
        <v>45829.633460648147</v>
      </c>
      <c r="F2924" s="30" t="s">
        <v>721</v>
      </c>
      <c r="G2924" s="28">
        <v>45829.633460648147</v>
      </c>
    </row>
    <row r="2925" spans="1:7" x14ac:dyDescent="0.25">
      <c r="A2925" s="30" t="s">
        <v>10343</v>
      </c>
      <c r="B2925" s="30" t="s">
        <v>2260</v>
      </c>
      <c r="C2925" s="30" t="s">
        <v>699</v>
      </c>
      <c r="D2925" s="30" t="s">
        <v>77</v>
      </c>
      <c r="E2925" s="28">
        <v>45829.633611111109</v>
      </c>
      <c r="F2925" s="30" t="s">
        <v>721</v>
      </c>
      <c r="G2925" s="28">
        <v>45829.633611111109</v>
      </c>
    </row>
    <row r="2926" spans="1:7" x14ac:dyDescent="0.25">
      <c r="A2926" s="30" t="s">
        <v>10344</v>
      </c>
      <c r="B2926" s="30" t="s">
        <v>2264</v>
      </c>
      <c r="C2926" s="30" t="s">
        <v>699</v>
      </c>
      <c r="D2926" s="30" t="s">
        <v>77</v>
      </c>
      <c r="E2926" s="28">
        <v>45829.633668981478</v>
      </c>
      <c r="F2926" s="30" t="s">
        <v>721</v>
      </c>
      <c r="G2926" s="28">
        <v>45829.633668981478</v>
      </c>
    </row>
    <row r="2927" spans="1:7" x14ac:dyDescent="0.25">
      <c r="A2927" s="30" t="s">
        <v>10345</v>
      </c>
      <c r="B2927" s="30" t="s">
        <v>8582</v>
      </c>
      <c r="C2927" s="30" t="s">
        <v>691</v>
      </c>
      <c r="D2927" s="30" t="s">
        <v>692</v>
      </c>
      <c r="E2927" s="28">
        <v>45829.635833333334</v>
      </c>
      <c r="F2927" s="30" t="s">
        <v>703</v>
      </c>
      <c r="G2927" s="28">
        <v>45829.635833333334</v>
      </c>
    </row>
    <row r="2928" spans="1:7" x14ac:dyDescent="0.25">
      <c r="A2928" s="30" t="s">
        <v>10346</v>
      </c>
      <c r="B2928" s="30" t="s">
        <v>4907</v>
      </c>
      <c r="C2928" s="30" t="s">
        <v>699</v>
      </c>
      <c r="D2928" s="30" t="s">
        <v>208</v>
      </c>
      <c r="E2928" s="28">
        <v>45829.642233796294</v>
      </c>
      <c r="F2928" s="30" t="s">
        <v>698</v>
      </c>
      <c r="G2928" s="28">
        <v>45829.642233796294</v>
      </c>
    </row>
    <row r="2929" spans="1:7" x14ac:dyDescent="0.25">
      <c r="A2929" s="30" t="s">
        <v>10347</v>
      </c>
      <c r="B2929" s="30" t="s">
        <v>4909</v>
      </c>
      <c r="C2929" s="30" t="s">
        <v>699</v>
      </c>
      <c r="D2929" s="30" t="s">
        <v>208</v>
      </c>
      <c r="E2929" s="28">
        <v>45829.642280092594</v>
      </c>
      <c r="F2929" s="30" t="s">
        <v>698</v>
      </c>
      <c r="G2929" s="28">
        <v>45829.642280092594</v>
      </c>
    </row>
    <row r="2930" spans="1:7" x14ac:dyDescent="0.25">
      <c r="A2930" s="30" t="s">
        <v>10348</v>
      </c>
      <c r="B2930" s="30" t="s">
        <v>4911</v>
      </c>
      <c r="C2930" s="30" t="s">
        <v>699</v>
      </c>
      <c r="D2930" s="30" t="s">
        <v>208</v>
      </c>
      <c r="E2930" s="28">
        <v>45829.642314814817</v>
      </c>
      <c r="F2930" s="30" t="s">
        <v>698</v>
      </c>
      <c r="G2930" s="28">
        <v>45829.642314814817</v>
      </c>
    </row>
    <row r="2931" spans="1:7" x14ac:dyDescent="0.25">
      <c r="A2931" s="30" t="s">
        <v>10349</v>
      </c>
      <c r="B2931" s="30" t="s">
        <v>8562</v>
      </c>
      <c r="C2931" s="30" t="s">
        <v>696</v>
      </c>
      <c r="D2931" s="30" t="s">
        <v>712</v>
      </c>
      <c r="E2931" s="28">
        <v>45829.648287037038</v>
      </c>
      <c r="F2931" s="30" t="s">
        <v>703</v>
      </c>
      <c r="G2931" s="28">
        <v>45829.648287037038</v>
      </c>
    </row>
    <row r="2932" spans="1:7" x14ac:dyDescent="0.25">
      <c r="A2932" s="30" t="s">
        <v>10350</v>
      </c>
      <c r="B2932" s="30" t="s">
        <v>8554</v>
      </c>
      <c r="C2932" s="30" t="s">
        <v>696</v>
      </c>
      <c r="D2932" s="30" t="s">
        <v>712</v>
      </c>
      <c r="E2932" s="28">
        <v>45829.648402777777</v>
      </c>
      <c r="F2932" s="30" t="s">
        <v>703</v>
      </c>
      <c r="G2932" s="28">
        <v>45829.648402777777</v>
      </c>
    </row>
    <row r="2933" spans="1:7" x14ac:dyDescent="0.25">
      <c r="A2933" s="30" t="s">
        <v>10346</v>
      </c>
      <c r="B2933" s="30" t="s">
        <v>4907</v>
      </c>
      <c r="C2933" s="30" t="s">
        <v>699</v>
      </c>
      <c r="D2933" s="30" t="s">
        <v>208</v>
      </c>
      <c r="E2933" s="28">
        <v>45829.642233796294</v>
      </c>
      <c r="F2933" s="30" t="s">
        <v>698</v>
      </c>
      <c r="G2933" s="28">
        <v>45829.642233796294</v>
      </c>
    </row>
    <row r="2934" spans="1:7" x14ac:dyDescent="0.25">
      <c r="A2934" s="30" t="s">
        <v>10347</v>
      </c>
      <c r="B2934" s="30" t="s">
        <v>4909</v>
      </c>
      <c r="C2934" s="30" t="s">
        <v>699</v>
      </c>
      <c r="D2934" s="30" t="s">
        <v>208</v>
      </c>
      <c r="E2934" s="28">
        <v>45829.642280092594</v>
      </c>
      <c r="F2934" s="30" t="s">
        <v>698</v>
      </c>
      <c r="G2934" s="28">
        <v>45829.642280092594</v>
      </c>
    </row>
    <row r="2935" spans="1:7" x14ac:dyDescent="0.25">
      <c r="A2935" s="30" t="s">
        <v>10348</v>
      </c>
      <c r="B2935" s="30" t="s">
        <v>4911</v>
      </c>
      <c r="C2935" s="30" t="s">
        <v>699</v>
      </c>
      <c r="D2935" s="30" t="s">
        <v>208</v>
      </c>
      <c r="E2935" s="28">
        <v>45829.642314814817</v>
      </c>
      <c r="F2935" s="30" t="s">
        <v>698</v>
      </c>
      <c r="G2935" s="28">
        <v>45829.642314814817</v>
      </c>
    </row>
    <row r="2936" spans="1:7" x14ac:dyDescent="0.25">
      <c r="A2936" s="30" t="s">
        <v>10349</v>
      </c>
      <c r="B2936" s="30" t="s">
        <v>8562</v>
      </c>
      <c r="C2936" s="30" t="s">
        <v>696</v>
      </c>
      <c r="D2936" s="30" t="s">
        <v>712</v>
      </c>
      <c r="E2936" s="28">
        <v>45829.648287037038</v>
      </c>
      <c r="F2936" s="30" t="s">
        <v>703</v>
      </c>
      <c r="G2936" s="28">
        <v>45829.648287037038</v>
      </c>
    </row>
    <row r="2937" spans="1:7" x14ac:dyDescent="0.25">
      <c r="A2937" s="30" t="s">
        <v>10350</v>
      </c>
      <c r="B2937" s="30" t="s">
        <v>8554</v>
      </c>
      <c r="C2937" s="30" t="s">
        <v>696</v>
      </c>
      <c r="D2937" s="30" t="s">
        <v>712</v>
      </c>
      <c r="E2937" s="28">
        <v>45829.648402777777</v>
      </c>
      <c r="F2937" s="30" t="s">
        <v>703</v>
      </c>
      <c r="G2937" s="28">
        <v>45829.648402777777</v>
      </c>
    </row>
    <row r="2938" spans="1:7" x14ac:dyDescent="0.25">
      <c r="A2938" s="30" t="s">
        <v>10351</v>
      </c>
      <c r="B2938" s="30" t="s">
        <v>9962</v>
      </c>
      <c r="C2938" s="30" t="s">
        <v>691</v>
      </c>
      <c r="D2938" s="30" t="s">
        <v>692</v>
      </c>
      <c r="E2938" s="28">
        <v>45829.65388888889</v>
      </c>
      <c r="F2938" s="30" t="s">
        <v>703</v>
      </c>
      <c r="G2938" s="28">
        <v>45829.65388888889</v>
      </c>
    </row>
    <row r="2939" spans="1:7" x14ac:dyDescent="0.25">
      <c r="A2939" s="30" t="s">
        <v>10352</v>
      </c>
      <c r="B2939" s="30" t="s">
        <v>8195</v>
      </c>
      <c r="C2939" s="30" t="s">
        <v>691</v>
      </c>
      <c r="D2939" s="30" t="s">
        <v>692</v>
      </c>
      <c r="E2939" s="28">
        <v>45829.653935185182</v>
      </c>
      <c r="F2939" s="30" t="s">
        <v>703</v>
      </c>
      <c r="G2939" s="28">
        <v>45829.653935185182</v>
      </c>
    </row>
    <row r="2940" spans="1:7" x14ac:dyDescent="0.25">
      <c r="A2940" s="30" t="s">
        <v>10353</v>
      </c>
      <c r="B2940" s="30" t="s">
        <v>9964</v>
      </c>
      <c r="C2940" s="30" t="s">
        <v>691</v>
      </c>
      <c r="D2940" s="30" t="s">
        <v>692</v>
      </c>
      <c r="E2940" s="28">
        <v>45829.653969907406</v>
      </c>
      <c r="F2940" s="30" t="s">
        <v>703</v>
      </c>
      <c r="G2940" s="28">
        <v>45829.653969907406</v>
      </c>
    </row>
    <row r="2941" spans="1:7" x14ac:dyDescent="0.25">
      <c r="A2941" s="30" t="s">
        <v>10354</v>
      </c>
      <c r="B2941" s="30" t="s">
        <v>5441</v>
      </c>
      <c r="C2941" s="30" t="s">
        <v>706</v>
      </c>
      <c r="D2941" s="30" t="s">
        <v>77</v>
      </c>
      <c r="E2941" s="28">
        <v>45829.656747685185</v>
      </c>
      <c r="F2941" s="30" t="s">
        <v>698</v>
      </c>
      <c r="G2941" s="28">
        <v>45829.656747685185</v>
      </c>
    </row>
    <row r="2942" spans="1:7" x14ac:dyDescent="0.25">
      <c r="A2942" s="30" t="s">
        <v>10355</v>
      </c>
      <c r="B2942" s="30" t="s">
        <v>3202</v>
      </c>
      <c r="C2942" s="30" t="s">
        <v>691</v>
      </c>
      <c r="D2942" s="30" t="s">
        <v>692</v>
      </c>
      <c r="E2942" s="28">
        <v>45829.660983796297</v>
      </c>
      <c r="F2942" s="30" t="s">
        <v>703</v>
      </c>
      <c r="G2942" s="28">
        <v>45829.660983796297</v>
      </c>
    </row>
    <row r="2943" spans="1:7" x14ac:dyDescent="0.25">
      <c r="A2943" s="30" t="s">
        <v>10356</v>
      </c>
      <c r="B2943" s="30" t="s">
        <v>3782</v>
      </c>
      <c r="C2943" s="30" t="s">
        <v>691</v>
      </c>
      <c r="D2943" s="30" t="s">
        <v>692</v>
      </c>
      <c r="E2943" s="28">
        <v>45829.66101851852</v>
      </c>
      <c r="F2943" s="30" t="s">
        <v>703</v>
      </c>
      <c r="G2943" s="28">
        <v>45829.66101851852</v>
      </c>
    </row>
    <row r="2944" spans="1:7" x14ac:dyDescent="0.25">
      <c r="A2944" s="30" t="s">
        <v>10351</v>
      </c>
      <c r="B2944" s="30" t="s">
        <v>9962</v>
      </c>
      <c r="C2944" s="30" t="s">
        <v>691</v>
      </c>
      <c r="D2944" s="30" t="s">
        <v>692</v>
      </c>
      <c r="E2944" s="28">
        <v>45829.65388888889</v>
      </c>
      <c r="F2944" s="30" t="s">
        <v>703</v>
      </c>
      <c r="G2944" s="28">
        <v>45829.65388888889</v>
      </c>
    </row>
    <row r="2945" spans="1:7" x14ac:dyDescent="0.25">
      <c r="A2945" s="30" t="s">
        <v>10352</v>
      </c>
      <c r="B2945" s="30" t="s">
        <v>8195</v>
      </c>
      <c r="C2945" s="30" t="s">
        <v>691</v>
      </c>
      <c r="D2945" s="30" t="s">
        <v>692</v>
      </c>
      <c r="E2945" s="28">
        <v>45829.653935185182</v>
      </c>
      <c r="F2945" s="30" t="s">
        <v>703</v>
      </c>
      <c r="G2945" s="28">
        <v>45829.653935185182</v>
      </c>
    </row>
    <row r="2946" spans="1:7" x14ac:dyDescent="0.25">
      <c r="A2946" s="30" t="s">
        <v>10353</v>
      </c>
      <c r="B2946" s="30" t="s">
        <v>9964</v>
      </c>
      <c r="C2946" s="30" t="s">
        <v>691</v>
      </c>
      <c r="D2946" s="30" t="s">
        <v>692</v>
      </c>
      <c r="E2946" s="28">
        <v>45829.653969907406</v>
      </c>
      <c r="F2946" s="30" t="s">
        <v>703</v>
      </c>
      <c r="G2946" s="28">
        <v>45829.653969907406</v>
      </c>
    </row>
    <row r="2947" spans="1:7" x14ac:dyDescent="0.25">
      <c r="A2947" s="30" t="s">
        <v>10354</v>
      </c>
      <c r="B2947" s="30" t="s">
        <v>5441</v>
      </c>
      <c r="C2947" s="30" t="s">
        <v>706</v>
      </c>
      <c r="D2947" s="30" t="s">
        <v>77</v>
      </c>
      <c r="E2947" s="28">
        <v>45829.656747685185</v>
      </c>
      <c r="F2947" s="30" t="s">
        <v>698</v>
      </c>
      <c r="G2947" s="28">
        <v>45829.656747685185</v>
      </c>
    </row>
    <row r="2948" spans="1:7" x14ac:dyDescent="0.25">
      <c r="A2948" s="30" t="s">
        <v>10355</v>
      </c>
      <c r="B2948" s="30" t="s">
        <v>3202</v>
      </c>
      <c r="C2948" s="30" t="s">
        <v>691</v>
      </c>
      <c r="D2948" s="30" t="s">
        <v>692</v>
      </c>
      <c r="E2948" s="28">
        <v>45829.660983796297</v>
      </c>
      <c r="F2948" s="30" t="s">
        <v>703</v>
      </c>
      <c r="G2948" s="28">
        <v>45829.660983796297</v>
      </c>
    </row>
    <row r="2949" spans="1:7" x14ac:dyDescent="0.25">
      <c r="A2949" s="30" t="s">
        <v>10356</v>
      </c>
      <c r="B2949" s="30" t="s">
        <v>3782</v>
      </c>
      <c r="C2949" s="30" t="s">
        <v>691</v>
      </c>
      <c r="D2949" s="30" t="s">
        <v>692</v>
      </c>
      <c r="E2949" s="28">
        <v>45829.66101851852</v>
      </c>
      <c r="F2949" s="30" t="s">
        <v>703</v>
      </c>
      <c r="G2949" s="28">
        <v>45829.66101851852</v>
      </c>
    </row>
    <row r="2950" spans="1:7" x14ac:dyDescent="0.25">
      <c r="A2950" s="30" t="s">
        <v>10357</v>
      </c>
      <c r="B2950" s="30" t="s">
        <v>4934</v>
      </c>
      <c r="C2950" s="30" t="s">
        <v>699</v>
      </c>
      <c r="D2950" s="30" t="s">
        <v>61</v>
      </c>
      <c r="E2950" s="28">
        <v>45829.666643518518</v>
      </c>
      <c r="F2950" s="30" t="s">
        <v>721</v>
      </c>
      <c r="G2950" s="28">
        <v>45829.666643518518</v>
      </c>
    </row>
    <row r="2951" spans="1:7" x14ac:dyDescent="0.25">
      <c r="A2951" s="30" t="s">
        <v>10358</v>
      </c>
      <c r="B2951" s="30" t="s">
        <v>3772</v>
      </c>
      <c r="C2951" s="30" t="s">
        <v>699</v>
      </c>
      <c r="D2951" s="30" t="s">
        <v>61</v>
      </c>
      <c r="E2951" s="28">
        <v>45829.666747685187</v>
      </c>
      <c r="F2951" s="30" t="s">
        <v>721</v>
      </c>
      <c r="G2951" s="28">
        <v>45829.666747685187</v>
      </c>
    </row>
    <row r="2952" spans="1:7" x14ac:dyDescent="0.25">
      <c r="A2952" s="30" t="s">
        <v>10359</v>
      </c>
      <c r="B2952" s="30" t="s">
        <v>8694</v>
      </c>
      <c r="C2952" s="30" t="s">
        <v>691</v>
      </c>
      <c r="D2952" s="30" t="s">
        <v>692</v>
      </c>
      <c r="E2952" s="28">
        <v>45829.668287037035</v>
      </c>
      <c r="F2952" s="30" t="s">
        <v>703</v>
      </c>
      <c r="G2952" s="28">
        <v>45829.668287037035</v>
      </c>
    </row>
    <row r="2953" spans="1:7" x14ac:dyDescent="0.25">
      <c r="A2953" s="30" t="s">
        <v>10360</v>
      </c>
      <c r="B2953" s="30" t="s">
        <v>8692</v>
      </c>
      <c r="C2953" s="30" t="s">
        <v>691</v>
      </c>
      <c r="D2953" s="30" t="s">
        <v>692</v>
      </c>
      <c r="E2953" s="28">
        <v>45829.668333333335</v>
      </c>
      <c r="F2953" s="30" t="s">
        <v>703</v>
      </c>
      <c r="G2953" s="28">
        <v>45829.668333333335</v>
      </c>
    </row>
    <row r="2954" spans="1:7" x14ac:dyDescent="0.25">
      <c r="A2954" s="30" t="s">
        <v>10361</v>
      </c>
      <c r="B2954" s="30" t="s">
        <v>8685</v>
      </c>
      <c r="C2954" s="30" t="s">
        <v>691</v>
      </c>
      <c r="D2954" s="30" t="s">
        <v>692</v>
      </c>
      <c r="E2954" s="28">
        <v>45829.668379629627</v>
      </c>
      <c r="F2954" s="30" t="s">
        <v>703</v>
      </c>
      <c r="G2954" s="28">
        <v>45829.668379629627</v>
      </c>
    </row>
    <row r="2955" spans="1:7" x14ac:dyDescent="0.25">
      <c r="A2955" s="30" t="s">
        <v>10362</v>
      </c>
      <c r="B2955" s="30" t="s">
        <v>8702</v>
      </c>
      <c r="C2955" s="30" t="s">
        <v>691</v>
      </c>
      <c r="D2955" s="30" t="s">
        <v>692</v>
      </c>
      <c r="E2955" s="28">
        <v>45829.668414351851</v>
      </c>
      <c r="F2955" s="30" t="s">
        <v>703</v>
      </c>
      <c r="G2955" s="28">
        <v>45829.668414351851</v>
      </c>
    </row>
    <row r="2956" spans="1:7" x14ac:dyDescent="0.25">
      <c r="A2956" s="30" t="s">
        <v>10363</v>
      </c>
      <c r="B2956" s="30" t="s">
        <v>8698</v>
      </c>
      <c r="C2956" s="30" t="s">
        <v>691</v>
      </c>
      <c r="D2956" s="30" t="s">
        <v>692</v>
      </c>
      <c r="E2956" s="28">
        <v>45829.668449074074</v>
      </c>
      <c r="F2956" s="30" t="s">
        <v>703</v>
      </c>
      <c r="G2956" s="28">
        <v>45829.668449074074</v>
      </c>
    </row>
    <row r="2957" spans="1:7" x14ac:dyDescent="0.25">
      <c r="A2957" s="30" t="s">
        <v>10364</v>
      </c>
      <c r="B2957" s="30" t="s">
        <v>8696</v>
      </c>
      <c r="C2957" s="30" t="s">
        <v>691</v>
      </c>
      <c r="D2957" s="30" t="s">
        <v>692</v>
      </c>
      <c r="E2957" s="28">
        <v>45829.668495370373</v>
      </c>
      <c r="F2957" s="30" t="s">
        <v>703</v>
      </c>
      <c r="G2957" s="28">
        <v>45829.668495370373</v>
      </c>
    </row>
    <row r="2958" spans="1:7" x14ac:dyDescent="0.25">
      <c r="A2958" s="30" t="s">
        <v>10357</v>
      </c>
      <c r="B2958" s="30" t="s">
        <v>4934</v>
      </c>
      <c r="C2958" s="30" t="s">
        <v>699</v>
      </c>
      <c r="D2958" s="30" t="s">
        <v>61</v>
      </c>
      <c r="E2958" s="28">
        <v>45829.666643518518</v>
      </c>
      <c r="F2958" s="30" t="s">
        <v>721</v>
      </c>
      <c r="G2958" s="28">
        <v>45829.666643518518</v>
      </c>
    </row>
    <row r="2959" spans="1:7" x14ac:dyDescent="0.25">
      <c r="A2959" s="30" t="s">
        <v>10358</v>
      </c>
      <c r="B2959" s="30" t="s">
        <v>3772</v>
      </c>
      <c r="C2959" s="30" t="s">
        <v>699</v>
      </c>
      <c r="D2959" s="30" t="s">
        <v>61</v>
      </c>
      <c r="E2959" s="28">
        <v>45829.666747685187</v>
      </c>
      <c r="F2959" s="30" t="s">
        <v>721</v>
      </c>
      <c r="G2959" s="28">
        <v>45829.666747685187</v>
      </c>
    </row>
    <row r="2960" spans="1:7" x14ac:dyDescent="0.25">
      <c r="A2960" s="30" t="s">
        <v>10359</v>
      </c>
      <c r="B2960" s="30" t="s">
        <v>8694</v>
      </c>
      <c r="C2960" s="30" t="s">
        <v>691</v>
      </c>
      <c r="D2960" s="30" t="s">
        <v>692</v>
      </c>
      <c r="E2960" s="28">
        <v>45829.668287037035</v>
      </c>
      <c r="F2960" s="30" t="s">
        <v>703</v>
      </c>
      <c r="G2960" s="28">
        <v>45829.668287037035</v>
      </c>
    </row>
    <row r="2961" spans="1:7" x14ac:dyDescent="0.25">
      <c r="A2961" s="30" t="s">
        <v>10360</v>
      </c>
      <c r="B2961" s="30" t="s">
        <v>8692</v>
      </c>
      <c r="C2961" s="30" t="s">
        <v>691</v>
      </c>
      <c r="D2961" s="30" t="s">
        <v>692</v>
      </c>
      <c r="E2961" s="28">
        <v>45829.668333333335</v>
      </c>
      <c r="F2961" s="30" t="s">
        <v>703</v>
      </c>
      <c r="G2961" s="28">
        <v>45829.668333333335</v>
      </c>
    </row>
    <row r="2962" spans="1:7" x14ac:dyDescent="0.25">
      <c r="A2962" s="30" t="s">
        <v>10361</v>
      </c>
      <c r="B2962" s="30" t="s">
        <v>8685</v>
      </c>
      <c r="C2962" s="30" t="s">
        <v>691</v>
      </c>
      <c r="D2962" s="30" t="s">
        <v>692</v>
      </c>
      <c r="E2962" s="28">
        <v>45829.668379629627</v>
      </c>
      <c r="F2962" s="30" t="s">
        <v>703</v>
      </c>
      <c r="G2962" s="28">
        <v>45829.668379629627</v>
      </c>
    </row>
    <row r="2963" spans="1:7" x14ac:dyDescent="0.25">
      <c r="A2963" s="30" t="s">
        <v>10362</v>
      </c>
      <c r="B2963" s="30" t="s">
        <v>8702</v>
      </c>
      <c r="C2963" s="30" t="s">
        <v>691</v>
      </c>
      <c r="D2963" s="30" t="s">
        <v>692</v>
      </c>
      <c r="E2963" s="28">
        <v>45829.668414351851</v>
      </c>
      <c r="F2963" s="30" t="s">
        <v>703</v>
      </c>
      <c r="G2963" s="28">
        <v>45829.668414351851</v>
      </c>
    </row>
    <row r="2964" spans="1:7" x14ac:dyDescent="0.25">
      <c r="A2964" s="30" t="s">
        <v>10363</v>
      </c>
      <c r="B2964" s="30" t="s">
        <v>8698</v>
      </c>
      <c r="C2964" s="30" t="s">
        <v>691</v>
      </c>
      <c r="D2964" s="30" t="s">
        <v>692</v>
      </c>
      <c r="E2964" s="28">
        <v>45829.668449074074</v>
      </c>
      <c r="F2964" s="30" t="s">
        <v>703</v>
      </c>
      <c r="G2964" s="28">
        <v>45829.668449074074</v>
      </c>
    </row>
    <row r="2965" spans="1:7" x14ac:dyDescent="0.25">
      <c r="A2965" s="30" t="s">
        <v>10364</v>
      </c>
      <c r="B2965" s="30" t="s">
        <v>8696</v>
      </c>
      <c r="C2965" s="30" t="s">
        <v>691</v>
      </c>
      <c r="D2965" s="30" t="s">
        <v>692</v>
      </c>
      <c r="E2965" s="28">
        <v>45829.668495370373</v>
      </c>
      <c r="F2965" s="30" t="s">
        <v>703</v>
      </c>
      <c r="G2965" s="28">
        <v>45829.668495370373</v>
      </c>
    </row>
    <row r="2966" spans="1:7" x14ac:dyDescent="0.25">
      <c r="A2966" s="30" t="s">
        <v>10365</v>
      </c>
      <c r="B2966" s="30" t="s">
        <v>10366</v>
      </c>
      <c r="C2966" s="30" t="s">
        <v>696</v>
      </c>
      <c r="D2966" s="30" t="s">
        <v>707</v>
      </c>
      <c r="E2966" s="28">
        <v>45829.674571759257</v>
      </c>
      <c r="F2966" s="30" t="s">
        <v>703</v>
      </c>
      <c r="G2966" s="28">
        <v>45829.674571759257</v>
      </c>
    </row>
    <row r="2967" spans="1:7" x14ac:dyDescent="0.25">
      <c r="A2967" s="30" t="s">
        <v>10367</v>
      </c>
      <c r="B2967" s="30" t="s">
        <v>3240</v>
      </c>
      <c r="C2967" s="30" t="s">
        <v>714</v>
      </c>
      <c r="D2967" s="30" t="s">
        <v>715</v>
      </c>
      <c r="E2967" s="28">
        <v>45829.675347222219</v>
      </c>
      <c r="F2967" s="30" t="s">
        <v>703</v>
      </c>
      <c r="G2967" s="28">
        <v>45829.675347222219</v>
      </c>
    </row>
    <row r="2968" spans="1:7" x14ac:dyDescent="0.25">
      <c r="A2968" s="30" t="s">
        <v>10368</v>
      </c>
      <c r="B2968" s="30" t="s">
        <v>3238</v>
      </c>
      <c r="C2968" s="30" t="s">
        <v>714</v>
      </c>
      <c r="D2968" s="30" t="s">
        <v>715</v>
      </c>
      <c r="E2968" s="28">
        <v>45829.675381944442</v>
      </c>
      <c r="F2968" s="30" t="s">
        <v>703</v>
      </c>
      <c r="G2968" s="28">
        <v>45829.675381944442</v>
      </c>
    </row>
    <row r="2969" spans="1:7" x14ac:dyDescent="0.25">
      <c r="A2969" s="30" t="s">
        <v>10369</v>
      </c>
      <c r="B2969" s="30" t="s">
        <v>3236</v>
      </c>
      <c r="C2969" s="30" t="s">
        <v>714</v>
      </c>
      <c r="D2969" s="30" t="s">
        <v>715</v>
      </c>
      <c r="E2969" s="28">
        <v>45829.675381944442</v>
      </c>
      <c r="F2969" s="30" t="s">
        <v>703</v>
      </c>
      <c r="G2969" s="28">
        <v>45829.675381944442</v>
      </c>
    </row>
    <row r="2970" spans="1:7" x14ac:dyDescent="0.25">
      <c r="A2970" s="30" t="s">
        <v>10370</v>
      </c>
      <c r="B2970" s="30" t="s">
        <v>3166</v>
      </c>
      <c r="C2970" s="30" t="s">
        <v>714</v>
      </c>
      <c r="D2970" s="30" t="s">
        <v>715</v>
      </c>
      <c r="E2970" s="28">
        <v>45829.675578703704</v>
      </c>
      <c r="F2970" s="30" t="s">
        <v>703</v>
      </c>
      <c r="G2970" s="28">
        <v>45829.675578703704</v>
      </c>
    </row>
    <row r="2971" spans="1:7" x14ac:dyDescent="0.25">
      <c r="A2971" s="30" t="s">
        <v>10371</v>
      </c>
      <c r="B2971" s="30" t="s">
        <v>5722</v>
      </c>
      <c r="C2971" s="30" t="s">
        <v>706</v>
      </c>
      <c r="D2971" s="30" t="s">
        <v>61</v>
      </c>
      <c r="E2971" s="28">
        <v>45829.680104166669</v>
      </c>
      <c r="F2971" s="30" t="s">
        <v>698</v>
      </c>
      <c r="G2971" s="28">
        <v>45829.680104166669</v>
      </c>
    </row>
    <row r="2972" spans="1:7" x14ac:dyDescent="0.25">
      <c r="A2972" s="30" t="s">
        <v>10372</v>
      </c>
      <c r="B2972" s="30" t="s">
        <v>4371</v>
      </c>
      <c r="C2972" s="30" t="s">
        <v>706</v>
      </c>
      <c r="D2972" s="30" t="s">
        <v>61</v>
      </c>
      <c r="E2972" s="28">
        <v>45829.680393518516</v>
      </c>
      <c r="F2972" s="30" t="s">
        <v>698</v>
      </c>
      <c r="G2972" s="28">
        <v>45829.680393518516</v>
      </c>
    </row>
    <row r="2973" spans="1:7" x14ac:dyDescent="0.25">
      <c r="A2973" s="30" t="s">
        <v>10373</v>
      </c>
      <c r="B2973" s="30" t="s">
        <v>5712</v>
      </c>
      <c r="C2973" s="30" t="s">
        <v>706</v>
      </c>
      <c r="D2973" s="30" t="s">
        <v>61</v>
      </c>
      <c r="E2973" s="28">
        <v>45829.680671296293</v>
      </c>
      <c r="F2973" s="30" t="s">
        <v>698</v>
      </c>
      <c r="G2973" s="28">
        <v>45829.680671296293</v>
      </c>
    </row>
    <row r="2974" spans="1:7" x14ac:dyDescent="0.25">
      <c r="A2974" s="30" t="s">
        <v>10371</v>
      </c>
      <c r="B2974" s="30" t="s">
        <v>5722</v>
      </c>
      <c r="C2974" s="30" t="s">
        <v>706</v>
      </c>
      <c r="D2974" s="30" t="s">
        <v>61</v>
      </c>
      <c r="E2974" s="28">
        <v>45829.680104166669</v>
      </c>
      <c r="F2974" s="30" t="s">
        <v>698</v>
      </c>
      <c r="G2974" s="28">
        <v>45829.680104166669</v>
      </c>
    </row>
    <row r="2975" spans="1:7" x14ac:dyDescent="0.25">
      <c r="A2975" s="30" t="s">
        <v>10372</v>
      </c>
      <c r="B2975" s="30" t="s">
        <v>4371</v>
      </c>
      <c r="C2975" s="30" t="s">
        <v>706</v>
      </c>
      <c r="D2975" s="30" t="s">
        <v>61</v>
      </c>
      <c r="E2975" s="28">
        <v>45829.680393518516</v>
      </c>
      <c r="F2975" s="30" t="s">
        <v>698</v>
      </c>
      <c r="G2975" s="28">
        <v>45829.680393518516</v>
      </c>
    </row>
    <row r="2976" spans="1:7" x14ac:dyDescent="0.25">
      <c r="A2976" s="30" t="s">
        <v>10373</v>
      </c>
      <c r="B2976" s="30" t="s">
        <v>5712</v>
      </c>
      <c r="C2976" s="30" t="s">
        <v>706</v>
      </c>
      <c r="D2976" s="30" t="s">
        <v>61</v>
      </c>
      <c r="E2976" s="28">
        <v>45829.680671296293</v>
      </c>
      <c r="F2976" s="30" t="s">
        <v>698</v>
      </c>
      <c r="G2976" s="28">
        <v>45829.680671296293</v>
      </c>
    </row>
    <row r="2977" spans="1:7" x14ac:dyDescent="0.25">
      <c r="A2977" s="30" t="s">
        <v>10374</v>
      </c>
      <c r="B2977" s="30" t="s">
        <v>5708</v>
      </c>
      <c r="C2977" s="30" t="s">
        <v>714</v>
      </c>
      <c r="D2977" s="30" t="s">
        <v>715</v>
      </c>
      <c r="E2977" s="28">
        <v>45829.688634259262</v>
      </c>
      <c r="F2977" s="30" t="s">
        <v>703</v>
      </c>
      <c r="G2977" s="28">
        <v>45829.688634259262</v>
      </c>
    </row>
    <row r="2978" spans="1:7" x14ac:dyDescent="0.25">
      <c r="A2978" s="30" t="s">
        <v>10375</v>
      </c>
      <c r="B2978" s="30" t="s">
        <v>6158</v>
      </c>
      <c r="C2978" s="30" t="s">
        <v>714</v>
      </c>
      <c r="D2978" s="30" t="s">
        <v>715</v>
      </c>
      <c r="E2978" s="28">
        <v>45829.688680555555</v>
      </c>
      <c r="F2978" s="30" t="s">
        <v>703</v>
      </c>
      <c r="G2978" s="28">
        <v>45829.688680555555</v>
      </c>
    </row>
    <row r="2979" spans="1:7" x14ac:dyDescent="0.25">
      <c r="A2979" s="30" t="s">
        <v>10376</v>
      </c>
      <c r="B2979" s="30" t="s">
        <v>5560</v>
      </c>
      <c r="C2979" s="30" t="s">
        <v>691</v>
      </c>
      <c r="D2979" s="30" t="s">
        <v>692</v>
      </c>
      <c r="E2979" s="28">
        <v>45829.689884259256</v>
      </c>
      <c r="F2979" s="30" t="s">
        <v>703</v>
      </c>
      <c r="G2979" s="28">
        <v>45829.689884259256</v>
      </c>
    </row>
    <row r="2980" spans="1:7" x14ac:dyDescent="0.25">
      <c r="A2980" s="30" t="s">
        <v>10377</v>
      </c>
      <c r="B2980" s="30" t="s">
        <v>8419</v>
      </c>
      <c r="C2980" s="30" t="s">
        <v>691</v>
      </c>
      <c r="D2980" s="30" t="s">
        <v>692</v>
      </c>
      <c r="E2980" s="28">
        <v>45829.689942129633</v>
      </c>
      <c r="F2980" s="30" t="s">
        <v>703</v>
      </c>
      <c r="G2980" s="28">
        <v>45829.689942129633</v>
      </c>
    </row>
    <row r="2981" spans="1:7" x14ac:dyDescent="0.25">
      <c r="A2981" s="30" t="s">
        <v>10378</v>
      </c>
      <c r="B2981" s="30" t="s">
        <v>6274</v>
      </c>
      <c r="C2981" s="30" t="s">
        <v>691</v>
      </c>
      <c r="D2981" s="30" t="s">
        <v>692</v>
      </c>
      <c r="E2981" s="28">
        <v>45829.69</v>
      </c>
      <c r="F2981" s="30" t="s">
        <v>703</v>
      </c>
      <c r="G2981" s="28">
        <v>45829.69</v>
      </c>
    </row>
    <row r="2982" spans="1:7" x14ac:dyDescent="0.25">
      <c r="A2982" s="30" t="s">
        <v>10379</v>
      </c>
      <c r="B2982" s="30" t="s">
        <v>6257</v>
      </c>
      <c r="C2982" s="30" t="s">
        <v>691</v>
      </c>
      <c r="D2982" s="30" t="s">
        <v>692</v>
      </c>
      <c r="E2982" s="28">
        <v>45829.690069444441</v>
      </c>
      <c r="F2982" s="30" t="s">
        <v>703</v>
      </c>
      <c r="G2982" s="28">
        <v>45829.690069444441</v>
      </c>
    </row>
    <row r="2983" spans="1:7" x14ac:dyDescent="0.25">
      <c r="A2983" s="30" t="s">
        <v>10380</v>
      </c>
      <c r="B2983" s="30" t="s">
        <v>6240</v>
      </c>
      <c r="C2983" s="30" t="s">
        <v>691</v>
      </c>
      <c r="D2983" s="30" t="s">
        <v>692</v>
      </c>
      <c r="E2983" s="28">
        <v>45829.690138888887</v>
      </c>
      <c r="F2983" s="30" t="s">
        <v>703</v>
      </c>
      <c r="G2983" s="28">
        <v>45829.690138888887</v>
      </c>
    </row>
    <row r="2984" spans="1:7" x14ac:dyDescent="0.25">
      <c r="A2984" s="30" t="s">
        <v>10381</v>
      </c>
      <c r="B2984" s="30" t="s">
        <v>8477</v>
      </c>
      <c r="C2984" s="30" t="s">
        <v>691</v>
      </c>
      <c r="D2984" s="30" t="s">
        <v>692</v>
      </c>
      <c r="E2984" s="28">
        <v>45829.690185185187</v>
      </c>
      <c r="F2984" s="30" t="s">
        <v>703</v>
      </c>
      <c r="G2984" s="28">
        <v>45829.690185185187</v>
      </c>
    </row>
    <row r="2985" spans="1:7" x14ac:dyDescent="0.25">
      <c r="A2985" s="30" t="s">
        <v>10382</v>
      </c>
      <c r="B2985" s="30" t="s">
        <v>10236</v>
      </c>
      <c r="C2985" s="30" t="s">
        <v>701</v>
      </c>
      <c r="D2985" s="30" t="s">
        <v>705</v>
      </c>
      <c r="E2985" s="28">
        <v>45829.698425925926</v>
      </c>
      <c r="F2985" s="30" t="s">
        <v>703</v>
      </c>
      <c r="G2985" s="28">
        <v>45829.698425925926</v>
      </c>
    </row>
    <row r="2986" spans="1:7" x14ac:dyDescent="0.25">
      <c r="A2986" s="30" t="s">
        <v>10383</v>
      </c>
      <c r="B2986" s="30" t="s">
        <v>10236</v>
      </c>
      <c r="C2986" s="30" t="s">
        <v>704</v>
      </c>
      <c r="D2986" s="30" t="s">
        <v>705</v>
      </c>
      <c r="E2986" s="28">
        <v>45829.69866898148</v>
      </c>
      <c r="F2986" s="30" t="s">
        <v>703</v>
      </c>
      <c r="G2986" s="28">
        <v>45829.69866898148</v>
      </c>
    </row>
    <row r="2987" spans="1:7" x14ac:dyDescent="0.25">
      <c r="A2987" s="30" t="s">
        <v>10384</v>
      </c>
      <c r="B2987" s="30" t="s">
        <v>5784</v>
      </c>
      <c r="C2987" s="30" t="s">
        <v>706</v>
      </c>
      <c r="D2987" s="30" t="s">
        <v>77</v>
      </c>
      <c r="E2987" s="28">
        <v>45829.700069444443</v>
      </c>
      <c r="F2987" s="30" t="s">
        <v>698</v>
      </c>
      <c r="G2987" s="28">
        <v>45829.700069444443</v>
      </c>
    </row>
    <row r="2988" spans="1:7" x14ac:dyDescent="0.25">
      <c r="A2988" s="30" t="s">
        <v>10385</v>
      </c>
      <c r="B2988" s="30" t="s">
        <v>3189</v>
      </c>
      <c r="C2988" s="30" t="s">
        <v>706</v>
      </c>
      <c r="D2988" s="30" t="s">
        <v>61</v>
      </c>
      <c r="E2988" s="28">
        <v>45829.705358796295</v>
      </c>
      <c r="F2988" s="30" t="s">
        <v>698</v>
      </c>
      <c r="G2988" s="28">
        <v>45829.705358796295</v>
      </c>
    </row>
    <row r="2989" spans="1:7" x14ac:dyDescent="0.25">
      <c r="A2989" s="30" t="s">
        <v>10386</v>
      </c>
      <c r="B2989" s="30" t="s">
        <v>5696</v>
      </c>
      <c r="C2989" s="30" t="s">
        <v>706</v>
      </c>
      <c r="D2989" s="30" t="s">
        <v>61</v>
      </c>
      <c r="E2989" s="28">
        <v>45829.705578703702</v>
      </c>
      <c r="F2989" s="30" t="s">
        <v>698</v>
      </c>
      <c r="G2989" s="28">
        <v>45829.705578703702</v>
      </c>
    </row>
    <row r="2990" spans="1:7" x14ac:dyDescent="0.25">
      <c r="A2990" s="30" t="s">
        <v>10387</v>
      </c>
      <c r="B2990" s="30" t="s">
        <v>5776</v>
      </c>
      <c r="C2990" s="30" t="s">
        <v>699</v>
      </c>
      <c r="D2990" s="30" t="s">
        <v>77</v>
      </c>
      <c r="E2990" s="28">
        <v>45829.713159722225</v>
      </c>
      <c r="F2990" s="30" t="s">
        <v>721</v>
      </c>
      <c r="G2990" s="28">
        <v>45829.713159722225</v>
      </c>
    </row>
    <row r="2991" spans="1:7" x14ac:dyDescent="0.25">
      <c r="A2991" s="30" t="s">
        <v>10388</v>
      </c>
      <c r="B2991" s="30" t="s">
        <v>1777</v>
      </c>
      <c r="C2991" s="30" t="s">
        <v>699</v>
      </c>
      <c r="D2991" s="30" t="s">
        <v>77</v>
      </c>
      <c r="E2991" s="28">
        <v>45829.713414351849</v>
      </c>
      <c r="F2991" s="30" t="s">
        <v>721</v>
      </c>
      <c r="G2991" s="28">
        <v>45829.713414351849</v>
      </c>
    </row>
    <row r="2992" spans="1:7" x14ac:dyDescent="0.25">
      <c r="A2992" s="30" t="s">
        <v>10389</v>
      </c>
      <c r="B2992" s="30" t="s">
        <v>5776</v>
      </c>
      <c r="C2992" s="30" t="s">
        <v>706</v>
      </c>
      <c r="D2992" s="30" t="s">
        <v>77</v>
      </c>
      <c r="E2992" s="28">
        <v>45829.714328703703</v>
      </c>
      <c r="F2992" s="30" t="s">
        <v>698</v>
      </c>
      <c r="G2992" s="28">
        <v>45829.714328703703</v>
      </c>
    </row>
    <row r="2993" spans="1:7" x14ac:dyDescent="0.25">
      <c r="A2993" s="30" t="s">
        <v>10390</v>
      </c>
      <c r="B2993" s="30" t="s">
        <v>1777</v>
      </c>
      <c r="C2993" s="30" t="s">
        <v>706</v>
      </c>
      <c r="D2993" s="30" t="s">
        <v>77</v>
      </c>
      <c r="E2993" s="28">
        <v>45829.714699074073</v>
      </c>
      <c r="F2993" s="30" t="s">
        <v>698</v>
      </c>
      <c r="G2993" s="28">
        <v>45829.714699074073</v>
      </c>
    </row>
    <row r="2994" spans="1:7" x14ac:dyDescent="0.25">
      <c r="A2994" s="30" t="s">
        <v>10391</v>
      </c>
      <c r="B2994" s="30" t="s">
        <v>9062</v>
      </c>
      <c r="C2994" s="30" t="s">
        <v>696</v>
      </c>
      <c r="D2994" s="30" t="s">
        <v>695</v>
      </c>
      <c r="E2994" s="28">
        <v>45829.715879629628</v>
      </c>
      <c r="F2994" s="30" t="s">
        <v>703</v>
      </c>
      <c r="G2994" s="28">
        <v>45829.715879629628</v>
      </c>
    </row>
    <row r="2995" spans="1:7" x14ac:dyDescent="0.25">
      <c r="A2995" s="30" t="s">
        <v>10392</v>
      </c>
      <c r="B2995" s="30" t="s">
        <v>1775</v>
      </c>
      <c r="C2995" s="30" t="s">
        <v>699</v>
      </c>
      <c r="D2995" s="30" t="s">
        <v>77</v>
      </c>
      <c r="E2995" s="28">
        <v>45829.724224537036</v>
      </c>
      <c r="F2995" s="30" t="s">
        <v>721</v>
      </c>
      <c r="G2995" s="28">
        <v>45829.724224537036</v>
      </c>
    </row>
    <row r="2996" spans="1:7" x14ac:dyDescent="0.25">
      <c r="A2996" s="30" t="s">
        <v>10393</v>
      </c>
      <c r="B2996" s="30" t="s">
        <v>4922</v>
      </c>
      <c r="C2996" s="30" t="s">
        <v>706</v>
      </c>
      <c r="D2996" s="30" t="s">
        <v>77</v>
      </c>
      <c r="E2996" s="28">
        <v>45829.730115740742</v>
      </c>
      <c r="F2996" s="30" t="s">
        <v>698</v>
      </c>
      <c r="G2996" s="28">
        <v>45829.730115740742</v>
      </c>
    </row>
    <row r="2997" spans="1:7" x14ac:dyDescent="0.25">
      <c r="A2997" s="30" t="s">
        <v>10394</v>
      </c>
      <c r="B2997" s="30" t="s">
        <v>2093</v>
      </c>
      <c r="C2997" s="30" t="s">
        <v>699</v>
      </c>
      <c r="D2997" s="30" t="s">
        <v>77</v>
      </c>
      <c r="E2997" s="28">
        <v>45829.731620370374</v>
      </c>
      <c r="F2997" s="30" t="s">
        <v>700</v>
      </c>
      <c r="G2997" s="28">
        <v>45829.731620370374</v>
      </c>
    </row>
    <row r="2998" spans="1:7" x14ac:dyDescent="0.25">
      <c r="A2998" s="30" t="s">
        <v>10395</v>
      </c>
      <c r="B2998" s="30" t="s">
        <v>3245</v>
      </c>
      <c r="C2998" s="30" t="s">
        <v>706</v>
      </c>
      <c r="D2998" s="30" t="s">
        <v>77</v>
      </c>
      <c r="E2998" s="28">
        <v>45829.732974537037</v>
      </c>
      <c r="F2998" s="30" t="s">
        <v>698</v>
      </c>
      <c r="G2998" s="28">
        <v>45829.732974537037</v>
      </c>
    </row>
    <row r="2999" spans="1:7" x14ac:dyDescent="0.25">
      <c r="A2999" s="30" t="s">
        <v>10396</v>
      </c>
      <c r="B2999" s="30" t="s">
        <v>8424</v>
      </c>
      <c r="C2999" s="30" t="s">
        <v>691</v>
      </c>
      <c r="D2999" s="30" t="s">
        <v>692</v>
      </c>
      <c r="E2999" s="28">
        <v>45829.733553240738</v>
      </c>
      <c r="F2999" s="30" t="s">
        <v>703</v>
      </c>
      <c r="G2999" s="28">
        <v>45829.733553240738</v>
      </c>
    </row>
    <row r="3000" spans="1:7" x14ac:dyDescent="0.25">
      <c r="A3000" s="30" t="s">
        <v>10397</v>
      </c>
      <c r="B3000" s="30" t="s">
        <v>8616</v>
      </c>
      <c r="C3000" s="30" t="s">
        <v>691</v>
      </c>
      <c r="D3000" s="30" t="s">
        <v>692</v>
      </c>
      <c r="E3000" s="28">
        <v>45829.733807870369</v>
      </c>
      <c r="F3000" s="30" t="s">
        <v>703</v>
      </c>
      <c r="G3000" s="28">
        <v>45829.733807870369</v>
      </c>
    </row>
    <row r="3001" spans="1:7" x14ac:dyDescent="0.25">
      <c r="A3001" s="30" t="s">
        <v>10398</v>
      </c>
      <c r="B3001" s="30" t="s">
        <v>4504</v>
      </c>
      <c r="C3001" s="30" t="s">
        <v>699</v>
      </c>
      <c r="D3001" s="30" t="s">
        <v>77</v>
      </c>
      <c r="E3001" s="28">
        <v>45829.734305555554</v>
      </c>
      <c r="F3001" s="30" t="s">
        <v>700</v>
      </c>
      <c r="G3001" s="28">
        <v>45829.734305555554</v>
      </c>
    </row>
    <row r="3002" spans="1:7" x14ac:dyDescent="0.25">
      <c r="A3002" s="30" t="s">
        <v>10399</v>
      </c>
      <c r="B3002" s="30" t="s">
        <v>9098</v>
      </c>
      <c r="C3002" s="30" t="s">
        <v>696</v>
      </c>
      <c r="D3002" s="30" t="s">
        <v>707</v>
      </c>
      <c r="E3002" s="28">
        <v>45829.7343287037</v>
      </c>
      <c r="F3002" s="30" t="s">
        <v>703</v>
      </c>
      <c r="G3002" s="28">
        <v>45829.7343287037</v>
      </c>
    </row>
    <row r="3003" spans="1:7" x14ac:dyDescent="0.25">
      <c r="A3003" s="30" t="s">
        <v>10400</v>
      </c>
      <c r="B3003" s="30" t="s">
        <v>3787</v>
      </c>
      <c r="C3003" s="30" t="s">
        <v>699</v>
      </c>
      <c r="D3003" s="30" t="s">
        <v>77</v>
      </c>
      <c r="E3003" s="28">
        <v>45829.735358796293</v>
      </c>
      <c r="F3003" s="30" t="s">
        <v>700</v>
      </c>
      <c r="G3003" s="28">
        <v>45829.735358796293</v>
      </c>
    </row>
    <row r="3004" spans="1:7" x14ac:dyDescent="0.25">
      <c r="A3004" s="30" t="s">
        <v>10401</v>
      </c>
      <c r="B3004" s="30" t="s">
        <v>6017</v>
      </c>
      <c r="C3004" s="30" t="s">
        <v>691</v>
      </c>
      <c r="D3004" s="30" t="s">
        <v>692</v>
      </c>
      <c r="E3004" s="28">
        <v>45829.734965277778</v>
      </c>
      <c r="F3004" s="30" t="s">
        <v>703</v>
      </c>
      <c r="G3004" s="28">
        <v>45829.734965277778</v>
      </c>
    </row>
    <row r="3005" spans="1:7" x14ac:dyDescent="0.25">
      <c r="A3005" s="30" t="s">
        <v>10402</v>
      </c>
      <c r="B3005" s="30" t="s">
        <v>10403</v>
      </c>
      <c r="C3005" s="30" t="s">
        <v>696</v>
      </c>
      <c r="D3005" s="30" t="s">
        <v>697</v>
      </c>
      <c r="E3005" s="28">
        <v>45829.735717592594</v>
      </c>
      <c r="F3005" s="30" t="s">
        <v>703</v>
      </c>
      <c r="G3005" s="28">
        <v>45829.735717592594</v>
      </c>
    </row>
    <row r="3006" spans="1:7" x14ac:dyDescent="0.25">
      <c r="A3006" s="30" t="s">
        <v>10404</v>
      </c>
      <c r="B3006" s="30" t="s">
        <v>8549</v>
      </c>
      <c r="C3006" s="30" t="s">
        <v>696</v>
      </c>
      <c r="D3006" s="30" t="s">
        <v>712</v>
      </c>
      <c r="E3006" s="28">
        <v>45829.73710648148</v>
      </c>
      <c r="F3006" s="30" t="s">
        <v>703</v>
      </c>
      <c r="G3006" s="28">
        <v>45829.73710648148</v>
      </c>
    </row>
    <row r="3007" spans="1:7" x14ac:dyDescent="0.25">
      <c r="A3007" s="30" t="s">
        <v>10405</v>
      </c>
      <c r="B3007" s="30" t="s">
        <v>8546</v>
      </c>
      <c r="C3007" s="30" t="s">
        <v>696</v>
      </c>
      <c r="D3007" s="30" t="s">
        <v>712</v>
      </c>
      <c r="E3007" s="28">
        <v>45829.737164351849</v>
      </c>
      <c r="F3007" s="30" t="s">
        <v>703</v>
      </c>
      <c r="G3007" s="28">
        <v>45829.737164351849</v>
      </c>
    </row>
    <row r="3008" spans="1:7" x14ac:dyDescent="0.25">
      <c r="A3008" s="30" t="s">
        <v>10406</v>
      </c>
      <c r="B3008" s="30" t="s">
        <v>10174</v>
      </c>
      <c r="C3008" s="30" t="s">
        <v>691</v>
      </c>
      <c r="D3008" s="30" t="s">
        <v>692</v>
      </c>
      <c r="E3008" s="28">
        <v>45829.73741898148</v>
      </c>
      <c r="F3008" s="30" t="s">
        <v>703</v>
      </c>
      <c r="G3008" s="28">
        <v>45829.73741898148</v>
      </c>
    </row>
    <row r="3009" spans="1:7" x14ac:dyDescent="0.25">
      <c r="A3009" s="30" t="s">
        <v>10407</v>
      </c>
      <c r="B3009" s="30" t="s">
        <v>5468</v>
      </c>
      <c r="C3009" s="30" t="s">
        <v>714</v>
      </c>
      <c r="D3009" s="30" t="s">
        <v>715</v>
      </c>
      <c r="E3009" s="28">
        <v>45829.741712962961</v>
      </c>
      <c r="F3009" s="30" t="s">
        <v>703</v>
      </c>
      <c r="G3009" s="28">
        <v>45829.741712962961</v>
      </c>
    </row>
    <row r="3010" spans="1:7" x14ac:dyDescent="0.25">
      <c r="A3010" s="30" t="s">
        <v>10408</v>
      </c>
      <c r="B3010" s="30" t="s">
        <v>5470</v>
      </c>
      <c r="C3010" s="30" t="s">
        <v>714</v>
      </c>
      <c r="D3010" s="30" t="s">
        <v>715</v>
      </c>
      <c r="E3010" s="28">
        <v>45829.741805555554</v>
      </c>
      <c r="F3010" s="30" t="s">
        <v>703</v>
      </c>
      <c r="G3010" s="28">
        <v>45829.741805555554</v>
      </c>
    </row>
    <row r="3011" spans="1:7" x14ac:dyDescent="0.25">
      <c r="A3011" s="30" t="s">
        <v>10409</v>
      </c>
      <c r="B3011" s="30" t="s">
        <v>5474</v>
      </c>
      <c r="C3011" s="30" t="s">
        <v>714</v>
      </c>
      <c r="D3011" s="30" t="s">
        <v>715</v>
      </c>
      <c r="E3011" s="28">
        <v>45829.741863425923</v>
      </c>
      <c r="F3011" s="30" t="s">
        <v>703</v>
      </c>
      <c r="G3011" s="28">
        <v>45829.741863425923</v>
      </c>
    </row>
    <row r="3012" spans="1:7" x14ac:dyDescent="0.25">
      <c r="A3012" s="30" t="s">
        <v>10410</v>
      </c>
      <c r="B3012" s="30" t="s">
        <v>5476</v>
      </c>
      <c r="C3012" s="30" t="s">
        <v>714</v>
      </c>
      <c r="D3012" s="30" t="s">
        <v>715</v>
      </c>
      <c r="E3012" s="28">
        <v>45829.741909722223</v>
      </c>
      <c r="F3012" s="30" t="s">
        <v>703</v>
      </c>
      <c r="G3012" s="28">
        <v>45829.741909722223</v>
      </c>
    </row>
    <row r="3013" spans="1:7" x14ac:dyDescent="0.25">
      <c r="A3013" s="30" t="s">
        <v>10411</v>
      </c>
      <c r="B3013" s="30" t="s">
        <v>5478</v>
      </c>
      <c r="C3013" s="30" t="s">
        <v>714</v>
      </c>
      <c r="D3013" s="30" t="s">
        <v>715</v>
      </c>
      <c r="E3013" s="28">
        <v>45829.741956018515</v>
      </c>
      <c r="F3013" s="30" t="s">
        <v>703</v>
      </c>
      <c r="G3013" s="28">
        <v>45829.741956018515</v>
      </c>
    </row>
    <row r="3014" spans="1:7" x14ac:dyDescent="0.25">
      <c r="A3014" s="30" t="s">
        <v>10412</v>
      </c>
      <c r="B3014" s="30" t="s">
        <v>10254</v>
      </c>
      <c r="C3014" s="30" t="s">
        <v>701</v>
      </c>
      <c r="D3014" s="30" t="s">
        <v>716</v>
      </c>
      <c r="E3014" s="28">
        <v>45829.743009259262</v>
      </c>
      <c r="F3014" s="30" t="s">
        <v>703</v>
      </c>
      <c r="G3014" s="28">
        <v>45829.743009259262</v>
      </c>
    </row>
    <row r="3015" spans="1:7" x14ac:dyDescent="0.25">
      <c r="A3015" s="30" t="s">
        <v>10413</v>
      </c>
      <c r="B3015" s="30" t="s">
        <v>10256</v>
      </c>
      <c r="C3015" s="30" t="s">
        <v>701</v>
      </c>
      <c r="D3015" s="30" t="s">
        <v>716</v>
      </c>
      <c r="E3015" s="28">
        <v>45829.743020833332</v>
      </c>
      <c r="F3015" s="30" t="s">
        <v>703</v>
      </c>
      <c r="G3015" s="28">
        <v>45829.743020833332</v>
      </c>
    </row>
    <row r="3016" spans="1:7" x14ac:dyDescent="0.25">
      <c r="A3016" s="30" t="s">
        <v>10414</v>
      </c>
      <c r="B3016" s="30" t="s">
        <v>10254</v>
      </c>
      <c r="C3016" s="30" t="s">
        <v>704</v>
      </c>
      <c r="D3016" s="30" t="s">
        <v>716</v>
      </c>
      <c r="E3016" s="28">
        <v>45829.74324074074</v>
      </c>
      <c r="F3016" s="30" t="s">
        <v>703</v>
      </c>
      <c r="G3016" s="28">
        <v>45829.74324074074</v>
      </c>
    </row>
    <row r="3017" spans="1:7" x14ac:dyDescent="0.25">
      <c r="A3017" s="30" t="s">
        <v>10415</v>
      </c>
      <c r="B3017" s="30" t="s">
        <v>10256</v>
      </c>
      <c r="C3017" s="30" t="s">
        <v>704</v>
      </c>
      <c r="D3017" s="30" t="s">
        <v>716</v>
      </c>
      <c r="E3017" s="28">
        <v>45829.743263888886</v>
      </c>
      <c r="F3017" s="30" t="s">
        <v>703</v>
      </c>
      <c r="G3017" s="28">
        <v>45829.743263888886</v>
      </c>
    </row>
    <row r="3018" spans="1:7" x14ac:dyDescent="0.25">
      <c r="A3018" s="30" t="s">
        <v>10416</v>
      </c>
      <c r="B3018" s="30" t="s">
        <v>8564</v>
      </c>
      <c r="C3018" s="30" t="s">
        <v>691</v>
      </c>
      <c r="D3018" s="30" t="s">
        <v>692</v>
      </c>
      <c r="E3018" s="28">
        <v>45829.743310185186</v>
      </c>
      <c r="F3018" s="30" t="s">
        <v>703</v>
      </c>
      <c r="G3018" s="28">
        <v>45829.743310185186</v>
      </c>
    </row>
    <row r="3019" spans="1:7" x14ac:dyDescent="0.25">
      <c r="A3019" s="30" t="s">
        <v>10417</v>
      </c>
      <c r="B3019" s="30" t="s">
        <v>8551</v>
      </c>
      <c r="C3019" s="30" t="s">
        <v>691</v>
      </c>
      <c r="D3019" s="30" t="s">
        <v>692</v>
      </c>
      <c r="E3019" s="28">
        <v>45829.743356481478</v>
      </c>
      <c r="F3019" s="30" t="s">
        <v>703</v>
      </c>
      <c r="G3019" s="28">
        <v>45829.743356481478</v>
      </c>
    </row>
    <row r="3020" spans="1:7" x14ac:dyDescent="0.25">
      <c r="A3020" s="30" t="s">
        <v>10418</v>
      </c>
      <c r="B3020" s="30" t="s">
        <v>9063</v>
      </c>
      <c r="C3020" s="30" t="s">
        <v>696</v>
      </c>
      <c r="D3020" s="30" t="s">
        <v>695</v>
      </c>
      <c r="E3020" s="28">
        <v>45829.748391203706</v>
      </c>
      <c r="F3020" s="30" t="s">
        <v>703</v>
      </c>
      <c r="G3020" s="28">
        <v>45829.748391203706</v>
      </c>
    </row>
    <row r="3021" spans="1:7" x14ac:dyDescent="0.25">
      <c r="A3021" s="30" t="s">
        <v>10419</v>
      </c>
      <c r="B3021" s="30" t="s">
        <v>9064</v>
      </c>
      <c r="C3021" s="30" t="s">
        <v>696</v>
      </c>
      <c r="D3021" s="30" t="s">
        <v>695</v>
      </c>
      <c r="E3021" s="28">
        <v>45829.748437499999</v>
      </c>
      <c r="F3021" s="30" t="s">
        <v>703</v>
      </c>
      <c r="G3021" s="28">
        <v>45829.748437499999</v>
      </c>
    </row>
    <row r="3022" spans="1:7" x14ac:dyDescent="0.25">
      <c r="A3022" s="30" t="s">
        <v>10420</v>
      </c>
      <c r="B3022" s="30" t="s">
        <v>9066</v>
      </c>
      <c r="C3022" s="30" t="s">
        <v>696</v>
      </c>
      <c r="D3022" s="30" t="s">
        <v>695</v>
      </c>
      <c r="E3022" s="28">
        <v>45829.748483796298</v>
      </c>
      <c r="F3022" s="30" t="s">
        <v>703</v>
      </c>
      <c r="G3022" s="28">
        <v>45829.748483796298</v>
      </c>
    </row>
    <row r="3023" spans="1:7" x14ac:dyDescent="0.25">
      <c r="A3023" s="30" t="s">
        <v>10421</v>
      </c>
      <c r="B3023" s="30" t="s">
        <v>9067</v>
      </c>
      <c r="C3023" s="30" t="s">
        <v>696</v>
      </c>
      <c r="D3023" s="30" t="s">
        <v>695</v>
      </c>
      <c r="E3023" s="28">
        <v>45829.748530092591</v>
      </c>
      <c r="F3023" s="30" t="s">
        <v>703</v>
      </c>
      <c r="G3023" s="28">
        <v>45829.748530092591</v>
      </c>
    </row>
    <row r="3024" spans="1:7" x14ac:dyDescent="0.25">
      <c r="A3024" s="30" t="s">
        <v>10422</v>
      </c>
      <c r="B3024" s="30" t="s">
        <v>9068</v>
      </c>
      <c r="C3024" s="30" t="s">
        <v>696</v>
      </c>
      <c r="D3024" s="30" t="s">
        <v>695</v>
      </c>
      <c r="E3024" s="28">
        <v>45829.748576388891</v>
      </c>
      <c r="F3024" s="30" t="s">
        <v>703</v>
      </c>
      <c r="G3024" s="28">
        <v>45829.748576388891</v>
      </c>
    </row>
    <row r="3025" spans="1:7" x14ac:dyDescent="0.25">
      <c r="A3025" s="30" t="s">
        <v>10423</v>
      </c>
      <c r="B3025" s="30" t="s">
        <v>9069</v>
      </c>
      <c r="C3025" s="30" t="s">
        <v>696</v>
      </c>
      <c r="D3025" s="30" t="s">
        <v>695</v>
      </c>
      <c r="E3025" s="28">
        <v>45829.748622685183</v>
      </c>
      <c r="F3025" s="30" t="s">
        <v>703</v>
      </c>
      <c r="G3025" s="28">
        <v>45829.748622685183</v>
      </c>
    </row>
    <row r="3026" spans="1:7" x14ac:dyDescent="0.25">
      <c r="A3026" s="30" t="s">
        <v>10424</v>
      </c>
      <c r="B3026" s="30" t="s">
        <v>9070</v>
      </c>
      <c r="C3026" s="30" t="s">
        <v>696</v>
      </c>
      <c r="D3026" s="30" t="s">
        <v>695</v>
      </c>
      <c r="E3026" s="28">
        <v>45829.748668981483</v>
      </c>
      <c r="F3026" s="30" t="s">
        <v>703</v>
      </c>
      <c r="G3026" s="28">
        <v>45829.748668981483</v>
      </c>
    </row>
    <row r="3027" spans="1:7" x14ac:dyDescent="0.25">
      <c r="A3027" s="30" t="s">
        <v>10425</v>
      </c>
      <c r="B3027" s="30" t="s">
        <v>5762</v>
      </c>
      <c r="C3027" s="30" t="s">
        <v>696</v>
      </c>
      <c r="D3027" s="30" t="s">
        <v>695</v>
      </c>
      <c r="E3027" s="28">
        <v>45829.749386574076</v>
      </c>
      <c r="F3027" s="30" t="s">
        <v>703</v>
      </c>
      <c r="G3027" s="28">
        <v>45829.749386574076</v>
      </c>
    </row>
    <row r="3028" spans="1:7" x14ac:dyDescent="0.25">
      <c r="A3028" s="30" t="s">
        <v>10426</v>
      </c>
      <c r="B3028" s="30" t="s">
        <v>5770</v>
      </c>
      <c r="C3028" s="30" t="s">
        <v>696</v>
      </c>
      <c r="D3028" s="30" t="s">
        <v>695</v>
      </c>
      <c r="E3028" s="28">
        <v>45829.749560185184</v>
      </c>
      <c r="F3028" s="30" t="s">
        <v>703</v>
      </c>
      <c r="G3028" s="28">
        <v>45829.749560185184</v>
      </c>
    </row>
    <row r="3029" spans="1:7" x14ac:dyDescent="0.25">
      <c r="A3029" s="30" t="s">
        <v>10427</v>
      </c>
      <c r="B3029" s="30" t="s">
        <v>5772</v>
      </c>
      <c r="C3029" s="30" t="s">
        <v>696</v>
      </c>
      <c r="D3029" s="30" t="s">
        <v>695</v>
      </c>
      <c r="E3029" s="28">
        <v>45829.749768518515</v>
      </c>
      <c r="F3029" s="30" t="s">
        <v>703</v>
      </c>
      <c r="G3029" s="28">
        <v>45829.749768518515</v>
      </c>
    </row>
    <row r="3030" spans="1:7" x14ac:dyDescent="0.25">
      <c r="A3030" s="30" t="s">
        <v>10428</v>
      </c>
      <c r="B3030" s="30" t="s">
        <v>4483</v>
      </c>
      <c r="C3030" s="30" t="s">
        <v>691</v>
      </c>
      <c r="D3030" s="30" t="s">
        <v>692</v>
      </c>
      <c r="E3030" s="28">
        <v>45829.75240740741</v>
      </c>
      <c r="F3030" s="30" t="s">
        <v>703</v>
      </c>
      <c r="G3030" s="28">
        <v>45829.75240740741</v>
      </c>
    </row>
    <row r="3031" spans="1:7" x14ac:dyDescent="0.25">
      <c r="A3031" s="30" t="s">
        <v>10429</v>
      </c>
      <c r="B3031" s="30" t="s">
        <v>2103</v>
      </c>
      <c r="C3031" s="30" t="s">
        <v>714</v>
      </c>
      <c r="D3031" s="30" t="s">
        <v>715</v>
      </c>
      <c r="E3031" s="28">
        <v>45829.768287037034</v>
      </c>
      <c r="F3031" s="30" t="s">
        <v>703</v>
      </c>
      <c r="G3031" s="28">
        <v>45829.768287037034</v>
      </c>
    </row>
    <row r="3032" spans="1:7" x14ac:dyDescent="0.25">
      <c r="A3032" s="30" t="s">
        <v>10430</v>
      </c>
      <c r="B3032" s="30" t="s">
        <v>2101</v>
      </c>
      <c r="C3032" s="30" t="s">
        <v>714</v>
      </c>
      <c r="D3032" s="30" t="s">
        <v>715</v>
      </c>
      <c r="E3032" s="28">
        <v>45829.768333333333</v>
      </c>
      <c r="F3032" s="30" t="s">
        <v>703</v>
      </c>
      <c r="G3032" s="28">
        <v>45829.768333333333</v>
      </c>
    </row>
    <row r="3033" spans="1:7" x14ac:dyDescent="0.25">
      <c r="A3033" s="30" t="s">
        <v>10431</v>
      </c>
      <c r="B3033" s="30" t="s">
        <v>2174</v>
      </c>
      <c r="C3033" s="30" t="s">
        <v>714</v>
      </c>
      <c r="D3033" s="30" t="s">
        <v>715</v>
      </c>
      <c r="E3033" s="28">
        <v>45829.768333333333</v>
      </c>
      <c r="F3033" s="30" t="s">
        <v>703</v>
      </c>
      <c r="G3033" s="28">
        <v>45829.768333333333</v>
      </c>
    </row>
    <row r="3034" spans="1:7" x14ac:dyDescent="0.25">
      <c r="A3034" s="30" t="s">
        <v>10432</v>
      </c>
      <c r="B3034" s="30" t="s">
        <v>3835</v>
      </c>
      <c r="C3034" s="30" t="s">
        <v>714</v>
      </c>
      <c r="D3034" s="30" t="s">
        <v>715</v>
      </c>
      <c r="E3034" s="28">
        <v>45829.772673611114</v>
      </c>
      <c r="F3034" s="30" t="s">
        <v>703</v>
      </c>
      <c r="G3034" s="28">
        <v>45829.772673611114</v>
      </c>
    </row>
    <row r="3035" spans="1:7" x14ac:dyDescent="0.25">
      <c r="A3035" s="30" t="s">
        <v>10433</v>
      </c>
      <c r="B3035" s="30" t="s">
        <v>5742</v>
      </c>
      <c r="C3035" s="30" t="s">
        <v>714</v>
      </c>
      <c r="D3035" s="30" t="s">
        <v>715</v>
      </c>
      <c r="E3035" s="28">
        <v>45829.776898148149</v>
      </c>
      <c r="F3035" s="30" t="s">
        <v>703</v>
      </c>
      <c r="G3035" s="28">
        <v>45829.776898148149</v>
      </c>
    </row>
    <row r="3036" spans="1:7" x14ac:dyDescent="0.25">
      <c r="A3036" s="30" t="s">
        <v>10434</v>
      </c>
      <c r="B3036" s="30" t="s">
        <v>6120</v>
      </c>
      <c r="C3036" s="30" t="s">
        <v>714</v>
      </c>
      <c r="D3036" s="30" t="s">
        <v>715</v>
      </c>
      <c r="E3036" s="28">
        <v>45829.782962962963</v>
      </c>
      <c r="F3036" s="30" t="s">
        <v>703</v>
      </c>
      <c r="G3036" s="28">
        <v>45829.782962962963</v>
      </c>
    </row>
    <row r="3037" spans="1:7" x14ac:dyDescent="0.25">
      <c r="A3037" s="30" t="s">
        <v>10435</v>
      </c>
      <c r="B3037" s="30" t="s">
        <v>6160</v>
      </c>
      <c r="C3037" s="30" t="s">
        <v>714</v>
      </c>
      <c r="D3037" s="30" t="s">
        <v>715</v>
      </c>
      <c r="E3037" s="28">
        <v>45829.783067129632</v>
      </c>
      <c r="F3037" s="30" t="s">
        <v>703</v>
      </c>
      <c r="G3037" s="28">
        <v>45829.783067129632</v>
      </c>
    </row>
    <row r="3038" spans="1:7" x14ac:dyDescent="0.25">
      <c r="A3038" s="30" t="s">
        <v>10436</v>
      </c>
      <c r="B3038" s="30" t="s">
        <v>9955</v>
      </c>
      <c r="C3038" s="30" t="s">
        <v>714</v>
      </c>
      <c r="D3038" s="30" t="s">
        <v>715</v>
      </c>
      <c r="E3038" s="28">
        <v>45829.783194444448</v>
      </c>
      <c r="F3038" s="30" t="s">
        <v>703</v>
      </c>
      <c r="G3038" s="28">
        <v>45829.783194444448</v>
      </c>
    </row>
    <row r="3039" spans="1:7" x14ac:dyDescent="0.25">
      <c r="A3039" s="30" t="s">
        <v>10437</v>
      </c>
      <c r="B3039" s="30" t="s">
        <v>5482</v>
      </c>
      <c r="C3039" s="30" t="s">
        <v>714</v>
      </c>
      <c r="D3039" s="30" t="s">
        <v>715</v>
      </c>
      <c r="E3039" s="28">
        <v>45829.783414351848</v>
      </c>
      <c r="F3039" s="30" t="s">
        <v>703</v>
      </c>
      <c r="G3039" s="28">
        <v>45829.783414351848</v>
      </c>
    </row>
    <row r="3040" spans="1:7" x14ac:dyDescent="0.25">
      <c r="A3040" s="30" t="s">
        <v>10438</v>
      </c>
      <c r="B3040" s="30" t="s">
        <v>5472</v>
      </c>
      <c r="C3040" s="30" t="s">
        <v>714</v>
      </c>
      <c r="D3040" s="30" t="s">
        <v>715</v>
      </c>
      <c r="E3040" s="28">
        <v>45829.783506944441</v>
      </c>
      <c r="F3040" s="30" t="s">
        <v>703</v>
      </c>
      <c r="G3040" s="28">
        <v>45829.783506944441</v>
      </c>
    </row>
    <row r="3041" spans="1:7" x14ac:dyDescent="0.25">
      <c r="A3041" s="30" t="s">
        <v>10439</v>
      </c>
      <c r="B3041" s="30" t="s">
        <v>5480</v>
      </c>
      <c r="C3041" s="30" t="s">
        <v>714</v>
      </c>
      <c r="D3041" s="30" t="s">
        <v>715</v>
      </c>
      <c r="E3041" s="28">
        <v>45829.783564814818</v>
      </c>
      <c r="F3041" s="30" t="s">
        <v>703</v>
      </c>
      <c r="G3041" s="28">
        <v>45829.783564814818</v>
      </c>
    </row>
    <row r="3042" spans="1:7" x14ac:dyDescent="0.25">
      <c r="A3042" s="30" t="s">
        <v>10440</v>
      </c>
      <c r="B3042" s="30" t="s">
        <v>6124</v>
      </c>
      <c r="C3042" s="30" t="s">
        <v>714</v>
      </c>
      <c r="D3042" s="30" t="s">
        <v>715</v>
      </c>
      <c r="E3042" s="28">
        <v>45829.783634259256</v>
      </c>
      <c r="F3042" s="30" t="s">
        <v>703</v>
      </c>
      <c r="G3042" s="28">
        <v>45829.783634259256</v>
      </c>
    </row>
    <row r="3043" spans="1:7" x14ac:dyDescent="0.25">
      <c r="A3043" s="30" t="s">
        <v>10441</v>
      </c>
      <c r="B3043" s="30" t="s">
        <v>6162</v>
      </c>
      <c r="C3043" s="30" t="s">
        <v>714</v>
      </c>
      <c r="D3043" s="30" t="s">
        <v>715</v>
      </c>
      <c r="E3043" s="28">
        <v>45829.783726851849</v>
      </c>
      <c r="F3043" s="30" t="s">
        <v>703</v>
      </c>
      <c r="G3043" s="28">
        <v>45829.783726851849</v>
      </c>
    </row>
    <row r="3044" spans="1:7" x14ac:dyDescent="0.25">
      <c r="A3044" s="30" t="s">
        <v>10442</v>
      </c>
      <c r="B3044" s="30" t="s">
        <v>4511</v>
      </c>
      <c r="C3044" s="30" t="s">
        <v>701</v>
      </c>
      <c r="D3044" s="30" t="s">
        <v>713</v>
      </c>
      <c r="E3044" s="28">
        <v>45829.783506944441</v>
      </c>
      <c r="F3044" s="30" t="s">
        <v>703</v>
      </c>
      <c r="G3044" s="28">
        <v>45829.783506944441</v>
      </c>
    </row>
    <row r="3045" spans="1:7" x14ac:dyDescent="0.25">
      <c r="A3045" s="30" t="s">
        <v>10443</v>
      </c>
      <c r="B3045" s="30" t="s">
        <v>4979</v>
      </c>
      <c r="C3045" s="30" t="s">
        <v>701</v>
      </c>
      <c r="D3045" s="30" t="s">
        <v>713</v>
      </c>
      <c r="E3045" s="28">
        <v>45829.783634259256</v>
      </c>
      <c r="F3045" s="30" t="s">
        <v>703</v>
      </c>
      <c r="G3045" s="28">
        <v>45829.783634259256</v>
      </c>
    </row>
    <row r="3046" spans="1:7" x14ac:dyDescent="0.25">
      <c r="A3046" s="30" t="s">
        <v>10444</v>
      </c>
      <c r="B3046" s="30" t="s">
        <v>4942</v>
      </c>
      <c r="C3046" s="30" t="s">
        <v>701</v>
      </c>
      <c r="D3046" s="30" t="s">
        <v>713</v>
      </c>
      <c r="E3046" s="28">
        <v>45829.783692129633</v>
      </c>
      <c r="F3046" s="30" t="s">
        <v>703</v>
      </c>
      <c r="G3046" s="28">
        <v>45829.783692129633</v>
      </c>
    </row>
    <row r="3047" spans="1:7" x14ac:dyDescent="0.25">
      <c r="A3047" s="30" t="s">
        <v>10445</v>
      </c>
      <c r="B3047" s="30" t="s">
        <v>4987</v>
      </c>
      <c r="C3047" s="30" t="s">
        <v>701</v>
      </c>
      <c r="D3047" s="30" t="s">
        <v>713</v>
      </c>
      <c r="E3047" s="28">
        <v>45829.783738425926</v>
      </c>
      <c r="F3047" s="30" t="s">
        <v>703</v>
      </c>
      <c r="G3047" s="28">
        <v>45829.783738425926</v>
      </c>
    </row>
    <row r="3048" spans="1:7" x14ac:dyDescent="0.25">
      <c r="A3048" s="30" t="s">
        <v>10446</v>
      </c>
      <c r="B3048" s="30" t="s">
        <v>4517</v>
      </c>
      <c r="C3048" s="30" t="s">
        <v>701</v>
      </c>
      <c r="D3048" s="30" t="s">
        <v>713</v>
      </c>
      <c r="E3048" s="28">
        <v>45829.783784722225</v>
      </c>
      <c r="F3048" s="30" t="s">
        <v>703</v>
      </c>
      <c r="G3048" s="28">
        <v>45829.783784722225</v>
      </c>
    </row>
    <row r="3049" spans="1:7" x14ac:dyDescent="0.25">
      <c r="A3049" s="30" t="s">
        <v>10447</v>
      </c>
      <c r="B3049" s="30" t="s">
        <v>4513</v>
      </c>
      <c r="C3049" s="30" t="s">
        <v>701</v>
      </c>
      <c r="D3049" s="30" t="s">
        <v>713</v>
      </c>
      <c r="E3049" s="28">
        <v>45829.783842592595</v>
      </c>
      <c r="F3049" s="30" t="s">
        <v>703</v>
      </c>
      <c r="G3049" s="28">
        <v>45829.783842592595</v>
      </c>
    </row>
    <row r="3050" spans="1:7" x14ac:dyDescent="0.25">
      <c r="A3050" s="30" t="s">
        <v>10448</v>
      </c>
      <c r="B3050" s="30" t="s">
        <v>4515</v>
      </c>
      <c r="C3050" s="30" t="s">
        <v>701</v>
      </c>
      <c r="D3050" s="30" t="s">
        <v>713</v>
      </c>
      <c r="E3050" s="28">
        <v>45829.783888888887</v>
      </c>
      <c r="F3050" s="30" t="s">
        <v>703</v>
      </c>
      <c r="G3050" s="28">
        <v>45829.783888888887</v>
      </c>
    </row>
    <row r="3051" spans="1:7" x14ac:dyDescent="0.25">
      <c r="A3051" s="30" t="s">
        <v>10449</v>
      </c>
      <c r="B3051" s="30" t="s">
        <v>4511</v>
      </c>
      <c r="C3051" s="30" t="s">
        <v>704</v>
      </c>
      <c r="D3051" s="30" t="s">
        <v>713</v>
      </c>
      <c r="E3051" s="28">
        <v>45829.784398148149</v>
      </c>
      <c r="F3051" s="30" t="s">
        <v>703</v>
      </c>
      <c r="G3051" s="28">
        <v>45829.784398148149</v>
      </c>
    </row>
    <row r="3052" spans="1:7" x14ac:dyDescent="0.25">
      <c r="A3052" s="30" t="s">
        <v>10449</v>
      </c>
      <c r="B3052" s="30" t="s">
        <v>4511</v>
      </c>
      <c r="C3052" s="30" t="s">
        <v>704</v>
      </c>
      <c r="D3052" s="30" t="s">
        <v>713</v>
      </c>
      <c r="E3052" s="28">
        <v>45829.784421296295</v>
      </c>
      <c r="F3052" s="30" t="s">
        <v>703</v>
      </c>
      <c r="G3052" s="28">
        <v>45829.784421296295</v>
      </c>
    </row>
    <row r="3053" spans="1:7" x14ac:dyDescent="0.25">
      <c r="A3053" s="30" t="s">
        <v>10450</v>
      </c>
      <c r="B3053" s="30" t="s">
        <v>4979</v>
      </c>
      <c r="C3053" s="30" t="s">
        <v>704</v>
      </c>
      <c r="D3053" s="30" t="s">
        <v>713</v>
      </c>
      <c r="E3053" s="28">
        <v>45829.784456018519</v>
      </c>
      <c r="F3053" s="30" t="s">
        <v>703</v>
      </c>
      <c r="G3053" s="28">
        <v>45829.784456018519</v>
      </c>
    </row>
    <row r="3054" spans="1:7" x14ac:dyDescent="0.25">
      <c r="A3054" s="30" t="s">
        <v>10451</v>
      </c>
      <c r="B3054" s="30" t="s">
        <v>4942</v>
      </c>
      <c r="C3054" s="30" t="s">
        <v>704</v>
      </c>
      <c r="D3054" s="30" t="s">
        <v>713</v>
      </c>
      <c r="E3054" s="28">
        <v>45829.784502314818</v>
      </c>
      <c r="F3054" s="30" t="s">
        <v>703</v>
      </c>
      <c r="G3054" s="28">
        <v>45829.784502314818</v>
      </c>
    </row>
    <row r="3055" spans="1:7" x14ac:dyDescent="0.25">
      <c r="A3055" s="30" t="s">
        <v>10452</v>
      </c>
      <c r="B3055" s="30" t="s">
        <v>4987</v>
      </c>
      <c r="C3055" s="30" t="s">
        <v>704</v>
      </c>
      <c r="D3055" s="30" t="s">
        <v>713</v>
      </c>
      <c r="E3055" s="28">
        <v>45829.784537037034</v>
      </c>
      <c r="F3055" s="30" t="s">
        <v>703</v>
      </c>
      <c r="G3055" s="28">
        <v>45829.784537037034</v>
      </c>
    </row>
    <row r="3056" spans="1:7" x14ac:dyDescent="0.25">
      <c r="A3056" s="30" t="s">
        <v>10453</v>
      </c>
      <c r="B3056" s="30" t="s">
        <v>4517</v>
      </c>
      <c r="C3056" s="30" t="s">
        <v>704</v>
      </c>
      <c r="D3056" s="30" t="s">
        <v>713</v>
      </c>
      <c r="E3056" s="28">
        <v>45829.784583333334</v>
      </c>
      <c r="F3056" s="30" t="s">
        <v>703</v>
      </c>
      <c r="G3056" s="28">
        <v>45829.784583333334</v>
      </c>
    </row>
    <row r="3057" spans="1:7" x14ac:dyDescent="0.25">
      <c r="A3057" s="30" t="s">
        <v>10454</v>
      </c>
      <c r="B3057" s="30" t="s">
        <v>4513</v>
      </c>
      <c r="C3057" s="30" t="s">
        <v>704</v>
      </c>
      <c r="D3057" s="30" t="s">
        <v>713</v>
      </c>
      <c r="E3057" s="28">
        <v>45829.784641203703</v>
      </c>
      <c r="F3057" s="30" t="s">
        <v>703</v>
      </c>
      <c r="G3057" s="28">
        <v>45829.784641203703</v>
      </c>
    </row>
    <row r="3058" spans="1:7" x14ac:dyDescent="0.25">
      <c r="A3058" s="30" t="s">
        <v>10455</v>
      </c>
      <c r="B3058" s="30" t="s">
        <v>4515</v>
      </c>
      <c r="C3058" s="30" t="s">
        <v>704</v>
      </c>
      <c r="D3058" s="30" t="s">
        <v>713</v>
      </c>
      <c r="E3058" s="28">
        <v>45829.784699074073</v>
      </c>
      <c r="F3058" s="30" t="s">
        <v>703</v>
      </c>
      <c r="G3058" s="28">
        <v>45829.784699074073</v>
      </c>
    </row>
    <row r="3059" spans="1:7" x14ac:dyDescent="0.25">
      <c r="A3059" s="30" t="s">
        <v>10456</v>
      </c>
      <c r="B3059" s="30" t="s">
        <v>9061</v>
      </c>
      <c r="C3059" s="30" t="s">
        <v>696</v>
      </c>
      <c r="D3059" s="30" t="s">
        <v>707</v>
      </c>
      <c r="E3059" s="28">
        <v>45829.795254629629</v>
      </c>
      <c r="F3059" s="30" t="s">
        <v>703</v>
      </c>
      <c r="G3059" s="28">
        <v>45829.795254629629</v>
      </c>
    </row>
    <row r="3060" spans="1:7" x14ac:dyDescent="0.25">
      <c r="A3060" s="30" t="s">
        <v>10457</v>
      </c>
      <c r="B3060" s="30" t="s">
        <v>9097</v>
      </c>
      <c r="C3060" s="30" t="s">
        <v>696</v>
      </c>
      <c r="D3060" s="30" t="s">
        <v>707</v>
      </c>
      <c r="E3060" s="28">
        <v>45829.795358796298</v>
      </c>
      <c r="F3060" s="30" t="s">
        <v>703</v>
      </c>
      <c r="G3060" s="28">
        <v>45829.795358796298</v>
      </c>
    </row>
    <row r="3061" spans="1:7" x14ac:dyDescent="0.25">
      <c r="A3061" s="30" t="s">
        <v>10458</v>
      </c>
      <c r="B3061" s="30" t="s">
        <v>9464</v>
      </c>
      <c r="C3061" s="30" t="s">
        <v>696</v>
      </c>
      <c r="D3061" s="30" t="s">
        <v>707</v>
      </c>
      <c r="E3061" s="28">
        <v>45829.795983796299</v>
      </c>
      <c r="F3061" s="30" t="s">
        <v>703</v>
      </c>
      <c r="G3061" s="28">
        <v>45829.795983796299</v>
      </c>
    </row>
    <row r="3062" spans="1:7" x14ac:dyDescent="0.25">
      <c r="A3062" s="30" t="s">
        <v>10459</v>
      </c>
      <c r="B3062" s="30" t="s">
        <v>9463</v>
      </c>
      <c r="C3062" s="30" t="s">
        <v>696</v>
      </c>
      <c r="D3062" s="30" t="s">
        <v>707</v>
      </c>
      <c r="E3062" s="28">
        <v>45829.796041666668</v>
      </c>
      <c r="F3062" s="30" t="s">
        <v>703</v>
      </c>
      <c r="G3062" s="28">
        <v>45829.796041666668</v>
      </c>
    </row>
    <row r="3063" spans="1:7" x14ac:dyDescent="0.25">
      <c r="A3063" s="30" t="s">
        <v>10460</v>
      </c>
      <c r="B3063" s="30" t="s">
        <v>2142</v>
      </c>
      <c r="C3063" s="30" t="s">
        <v>714</v>
      </c>
      <c r="D3063" s="30" t="s">
        <v>715</v>
      </c>
      <c r="E3063" s="28">
        <v>45829.800034722219</v>
      </c>
      <c r="F3063" s="30" t="s">
        <v>703</v>
      </c>
      <c r="G3063" s="28">
        <v>45829.800034722219</v>
      </c>
    </row>
    <row r="3064" spans="1:7" x14ac:dyDescent="0.25">
      <c r="A3064" s="30" t="s">
        <v>10461</v>
      </c>
      <c r="B3064" s="30" t="s">
        <v>2169</v>
      </c>
      <c r="C3064" s="30" t="s">
        <v>714</v>
      </c>
      <c r="D3064" s="30" t="s">
        <v>715</v>
      </c>
      <c r="E3064" s="28">
        <v>45829.800057870372</v>
      </c>
      <c r="F3064" s="30" t="s">
        <v>703</v>
      </c>
      <c r="G3064" s="28">
        <v>45829.800057870372</v>
      </c>
    </row>
    <row r="3065" spans="1:7" x14ac:dyDescent="0.25">
      <c r="A3065" s="30" t="s">
        <v>10462</v>
      </c>
      <c r="B3065" s="30" t="s">
        <v>3170</v>
      </c>
      <c r="C3065" s="30" t="s">
        <v>714</v>
      </c>
      <c r="D3065" s="30" t="s">
        <v>715</v>
      </c>
      <c r="E3065" s="28">
        <v>45829.801134259258</v>
      </c>
      <c r="F3065" s="30" t="s">
        <v>703</v>
      </c>
      <c r="G3065" s="28">
        <v>45829.801134259258</v>
      </c>
    </row>
    <row r="3066" spans="1:7" x14ac:dyDescent="0.25">
      <c r="A3066" s="30" t="s">
        <v>10463</v>
      </c>
      <c r="B3066" s="30" t="s">
        <v>2756</v>
      </c>
      <c r="C3066" s="30" t="s">
        <v>714</v>
      </c>
      <c r="D3066" s="30" t="s">
        <v>715</v>
      </c>
      <c r="E3066" s="28">
        <v>45829.801145833335</v>
      </c>
      <c r="F3066" s="30" t="s">
        <v>703</v>
      </c>
      <c r="G3066" s="28">
        <v>45829.801145833335</v>
      </c>
    </row>
    <row r="3067" spans="1:7" x14ac:dyDescent="0.25">
      <c r="A3067" s="30" t="s">
        <v>10464</v>
      </c>
      <c r="B3067" s="30" t="s">
        <v>9101</v>
      </c>
      <c r="C3067" s="30" t="s">
        <v>696</v>
      </c>
      <c r="D3067" s="30" t="s">
        <v>695</v>
      </c>
      <c r="E3067" s="28">
        <v>45829.80232638889</v>
      </c>
      <c r="F3067" s="30" t="s">
        <v>703</v>
      </c>
      <c r="G3067" s="28">
        <v>45829.80232638889</v>
      </c>
    </row>
    <row r="3068" spans="1:7" x14ac:dyDescent="0.25">
      <c r="A3068" s="30" t="s">
        <v>10465</v>
      </c>
      <c r="B3068" s="30" t="s">
        <v>9114</v>
      </c>
      <c r="C3068" s="30" t="s">
        <v>696</v>
      </c>
      <c r="D3068" s="30" t="s">
        <v>695</v>
      </c>
      <c r="E3068" s="28">
        <v>45829.802349537036</v>
      </c>
      <c r="F3068" s="30" t="s">
        <v>703</v>
      </c>
      <c r="G3068" s="28">
        <v>45829.802349537036</v>
      </c>
    </row>
    <row r="3069" spans="1:7" x14ac:dyDescent="0.25">
      <c r="A3069" s="30" t="s">
        <v>10466</v>
      </c>
      <c r="B3069" s="30" t="s">
        <v>5503</v>
      </c>
      <c r="C3069" s="30" t="s">
        <v>714</v>
      </c>
      <c r="D3069" s="30" t="s">
        <v>715</v>
      </c>
      <c r="E3069" s="28">
        <v>45829.804907407408</v>
      </c>
      <c r="F3069" s="30" t="s">
        <v>703</v>
      </c>
      <c r="G3069" s="28">
        <v>45829.804907407408</v>
      </c>
    </row>
    <row r="3070" spans="1:7" x14ac:dyDescent="0.25">
      <c r="A3070" s="30" t="s">
        <v>10467</v>
      </c>
      <c r="B3070" s="30" t="s">
        <v>10256</v>
      </c>
      <c r="C3070" s="30" t="s">
        <v>691</v>
      </c>
      <c r="D3070" s="30" t="s">
        <v>692</v>
      </c>
      <c r="E3070" s="28">
        <v>45829.806446759256</v>
      </c>
      <c r="F3070" s="30" t="s">
        <v>703</v>
      </c>
      <c r="G3070" s="28">
        <v>45829.806446759256</v>
      </c>
    </row>
    <row r="3071" spans="1:7" x14ac:dyDescent="0.25">
      <c r="A3071" s="30" t="s">
        <v>10468</v>
      </c>
      <c r="B3071" s="30" t="s">
        <v>10254</v>
      </c>
      <c r="C3071" s="30" t="s">
        <v>691</v>
      </c>
      <c r="D3071" s="30" t="s">
        <v>692</v>
      </c>
      <c r="E3071" s="28">
        <v>45829.806539351855</v>
      </c>
      <c r="F3071" s="30" t="s">
        <v>703</v>
      </c>
      <c r="G3071" s="28">
        <v>45829.806539351855</v>
      </c>
    </row>
    <row r="3072" spans="1:7" x14ac:dyDescent="0.25">
      <c r="A3072" s="30" t="s">
        <v>10469</v>
      </c>
      <c r="B3072" s="30" t="s">
        <v>8193</v>
      </c>
      <c r="C3072" s="30" t="s">
        <v>714</v>
      </c>
      <c r="D3072" s="30" t="s">
        <v>715</v>
      </c>
      <c r="E3072" s="28">
        <v>45829.808379629627</v>
      </c>
      <c r="F3072" s="30" t="s">
        <v>703</v>
      </c>
      <c r="G3072" s="28">
        <v>45829.808379629627</v>
      </c>
    </row>
    <row r="3073" spans="1:7" x14ac:dyDescent="0.25">
      <c r="A3073" s="30" t="s">
        <v>10470</v>
      </c>
      <c r="B3073" s="30" t="s">
        <v>3791</v>
      </c>
      <c r="C3073" s="30" t="s">
        <v>696</v>
      </c>
      <c r="D3073" s="30" t="s">
        <v>712</v>
      </c>
      <c r="E3073" s="28">
        <v>45829.813078703701</v>
      </c>
      <c r="F3073" s="30" t="s">
        <v>703</v>
      </c>
      <c r="G3073" s="28">
        <v>45829.813078703701</v>
      </c>
    </row>
    <row r="3074" spans="1:7" x14ac:dyDescent="0.25">
      <c r="A3074" s="30" t="s">
        <v>10471</v>
      </c>
      <c r="B3074" s="30" t="s">
        <v>6406</v>
      </c>
      <c r="C3074" s="30" t="s">
        <v>714</v>
      </c>
      <c r="D3074" s="30" t="s">
        <v>715</v>
      </c>
      <c r="E3074" s="28">
        <v>45829.815289351849</v>
      </c>
      <c r="F3074" s="30" t="s">
        <v>703</v>
      </c>
      <c r="G3074" s="28">
        <v>45829.815289351849</v>
      </c>
    </row>
    <row r="3075" spans="1:7" x14ac:dyDescent="0.25">
      <c r="A3075" s="30" t="s">
        <v>10472</v>
      </c>
      <c r="B3075" s="30" t="s">
        <v>4494</v>
      </c>
      <c r="C3075" s="30" t="s">
        <v>714</v>
      </c>
      <c r="D3075" s="30" t="s">
        <v>715</v>
      </c>
      <c r="E3075" s="28">
        <v>45829.816087962965</v>
      </c>
      <c r="F3075" s="30" t="s">
        <v>703</v>
      </c>
      <c r="G3075" s="28">
        <v>45829.816087962965</v>
      </c>
    </row>
    <row r="3076" spans="1:7" x14ac:dyDescent="0.25">
      <c r="A3076" s="30" t="s">
        <v>10473</v>
      </c>
      <c r="B3076" s="30" t="s">
        <v>9081</v>
      </c>
      <c r="C3076" s="30" t="s">
        <v>696</v>
      </c>
      <c r="D3076" s="30" t="s">
        <v>708</v>
      </c>
      <c r="E3076" s="28">
        <v>45829.81858796296</v>
      </c>
      <c r="F3076" s="30" t="s">
        <v>703</v>
      </c>
      <c r="G3076" s="28">
        <v>45829.81858796296</v>
      </c>
    </row>
    <row r="3077" spans="1:7" x14ac:dyDescent="0.25">
      <c r="A3077" s="30" t="s">
        <v>10474</v>
      </c>
      <c r="B3077" s="30" t="s">
        <v>8467</v>
      </c>
      <c r="C3077" s="30" t="s">
        <v>701</v>
      </c>
      <c r="D3077" s="30" t="s">
        <v>713</v>
      </c>
      <c r="E3077" s="28">
        <v>45829.830740740741</v>
      </c>
      <c r="F3077" s="30" t="s">
        <v>703</v>
      </c>
      <c r="G3077" s="28">
        <v>45829.830740740741</v>
      </c>
    </row>
    <row r="3078" spans="1:7" x14ac:dyDescent="0.25">
      <c r="A3078" s="30" t="s">
        <v>10475</v>
      </c>
      <c r="B3078" s="30" t="s">
        <v>8465</v>
      </c>
      <c r="C3078" s="30" t="s">
        <v>701</v>
      </c>
      <c r="D3078" s="30" t="s">
        <v>713</v>
      </c>
      <c r="E3078" s="28">
        <v>45829.830787037034</v>
      </c>
      <c r="F3078" s="30" t="s">
        <v>703</v>
      </c>
      <c r="G3078" s="28">
        <v>45829.830787037034</v>
      </c>
    </row>
    <row r="3079" spans="1:7" x14ac:dyDescent="0.25">
      <c r="A3079" s="30" t="s">
        <v>10476</v>
      </c>
      <c r="B3079" s="30" t="s">
        <v>8467</v>
      </c>
      <c r="C3079" s="30" t="s">
        <v>704</v>
      </c>
      <c r="D3079" s="30" t="s">
        <v>713</v>
      </c>
      <c r="E3079" s="28">
        <v>45829.831145833334</v>
      </c>
      <c r="F3079" s="30" t="s">
        <v>703</v>
      </c>
      <c r="G3079" s="28">
        <v>45829.831145833334</v>
      </c>
    </row>
    <row r="3080" spans="1:7" x14ac:dyDescent="0.25">
      <c r="A3080" s="30" t="s">
        <v>10477</v>
      </c>
      <c r="B3080" s="30" t="s">
        <v>8465</v>
      </c>
      <c r="C3080" s="30" t="s">
        <v>704</v>
      </c>
      <c r="D3080" s="30" t="s">
        <v>713</v>
      </c>
      <c r="E3080" s="28">
        <v>45829.831250000003</v>
      </c>
      <c r="F3080" s="30" t="s">
        <v>703</v>
      </c>
      <c r="G3080" s="28">
        <v>45829.831250000003</v>
      </c>
    </row>
    <row r="3081" spans="1:7" x14ac:dyDescent="0.25">
      <c r="A3081" s="30" t="s">
        <v>10478</v>
      </c>
      <c r="B3081" s="30" t="s">
        <v>4519</v>
      </c>
      <c r="C3081" s="30" t="s">
        <v>714</v>
      </c>
      <c r="D3081" s="30" t="s">
        <v>715</v>
      </c>
      <c r="E3081" s="28">
        <v>45829.835081018522</v>
      </c>
      <c r="F3081" s="30" t="s">
        <v>703</v>
      </c>
      <c r="G3081" s="28">
        <v>45829.835081018522</v>
      </c>
    </row>
    <row r="3082" spans="1:7" x14ac:dyDescent="0.25">
      <c r="A3082" s="30" t="s">
        <v>10479</v>
      </c>
      <c r="B3082" s="30" t="s">
        <v>3258</v>
      </c>
      <c r="C3082" s="30" t="s">
        <v>714</v>
      </c>
      <c r="D3082" s="30" t="s">
        <v>715</v>
      </c>
      <c r="E3082" s="28">
        <v>45829.835138888891</v>
      </c>
      <c r="F3082" s="30" t="s">
        <v>703</v>
      </c>
      <c r="G3082" s="28">
        <v>45829.835138888891</v>
      </c>
    </row>
    <row r="3083" spans="1:7" x14ac:dyDescent="0.25">
      <c r="A3083" s="30" t="s">
        <v>10480</v>
      </c>
      <c r="B3083" s="30" t="s">
        <v>3256</v>
      </c>
      <c r="C3083" s="30" t="s">
        <v>714</v>
      </c>
      <c r="D3083" s="30" t="s">
        <v>715</v>
      </c>
      <c r="E3083" s="28">
        <v>45829.835219907407</v>
      </c>
      <c r="F3083" s="30" t="s">
        <v>703</v>
      </c>
      <c r="G3083" s="28">
        <v>45829.835219907407</v>
      </c>
    </row>
    <row r="3084" spans="1:7" x14ac:dyDescent="0.25">
      <c r="A3084" s="30" t="s">
        <v>10481</v>
      </c>
      <c r="B3084" s="30" t="s">
        <v>4386</v>
      </c>
      <c r="C3084" s="30" t="s">
        <v>714</v>
      </c>
      <c r="D3084" s="30" t="s">
        <v>715</v>
      </c>
      <c r="E3084" s="28">
        <v>45829.836041666669</v>
      </c>
      <c r="F3084" s="30" t="s">
        <v>703</v>
      </c>
      <c r="G3084" s="28">
        <v>45829.836041666669</v>
      </c>
    </row>
    <row r="3085" spans="1:7" x14ac:dyDescent="0.25">
      <c r="A3085" s="30" t="s">
        <v>10482</v>
      </c>
      <c r="B3085" s="30" t="s">
        <v>8562</v>
      </c>
      <c r="C3085" s="30" t="s">
        <v>701</v>
      </c>
      <c r="D3085" s="30" t="s">
        <v>705</v>
      </c>
      <c r="E3085" s="28">
        <v>45829.83662037037</v>
      </c>
      <c r="F3085" s="30" t="s">
        <v>703</v>
      </c>
      <c r="G3085" s="28">
        <v>45829.83662037037</v>
      </c>
    </row>
    <row r="3086" spans="1:7" x14ac:dyDescent="0.25">
      <c r="A3086" s="30" t="s">
        <v>10483</v>
      </c>
      <c r="B3086" s="30" t="s">
        <v>8554</v>
      </c>
      <c r="C3086" s="30" t="s">
        <v>701</v>
      </c>
      <c r="D3086" s="30" t="s">
        <v>705</v>
      </c>
      <c r="E3086" s="28">
        <v>45829.83666666667</v>
      </c>
      <c r="F3086" s="30" t="s">
        <v>703</v>
      </c>
      <c r="G3086" s="28">
        <v>45829.83666666667</v>
      </c>
    </row>
    <row r="3087" spans="1:7" x14ac:dyDescent="0.25">
      <c r="A3087" s="30" t="s">
        <v>10484</v>
      </c>
      <c r="B3087" s="30" t="s">
        <v>8562</v>
      </c>
      <c r="C3087" s="30" t="s">
        <v>704</v>
      </c>
      <c r="D3087" s="30" t="s">
        <v>705</v>
      </c>
      <c r="E3087" s="28">
        <v>45829.836909722224</v>
      </c>
      <c r="F3087" s="30" t="s">
        <v>703</v>
      </c>
      <c r="G3087" s="28">
        <v>45829.836909722224</v>
      </c>
    </row>
    <row r="3088" spans="1:7" x14ac:dyDescent="0.25">
      <c r="A3088" s="30" t="s">
        <v>10485</v>
      </c>
      <c r="B3088" s="30" t="s">
        <v>8554</v>
      </c>
      <c r="C3088" s="30" t="s">
        <v>704</v>
      </c>
      <c r="D3088" s="30" t="s">
        <v>705</v>
      </c>
      <c r="E3088" s="28">
        <v>45829.836944444447</v>
      </c>
      <c r="F3088" s="30" t="s">
        <v>703</v>
      </c>
      <c r="G3088" s="28">
        <v>45829.836944444447</v>
      </c>
    </row>
    <row r="3089" spans="1:7" x14ac:dyDescent="0.25">
      <c r="A3089" s="30" t="s">
        <v>10486</v>
      </c>
      <c r="B3089" s="30" t="s">
        <v>9442</v>
      </c>
      <c r="C3089" s="30" t="s">
        <v>696</v>
      </c>
      <c r="D3089" s="30" t="s">
        <v>697</v>
      </c>
      <c r="E3089" s="28">
        <v>45829.840173611112</v>
      </c>
      <c r="F3089" s="30" t="s">
        <v>703</v>
      </c>
      <c r="G3089" s="28">
        <v>45829.840173611112</v>
      </c>
    </row>
    <row r="3090" spans="1:7" x14ac:dyDescent="0.25">
      <c r="A3090" s="30" t="s">
        <v>10487</v>
      </c>
      <c r="B3090" s="30" t="s">
        <v>9443</v>
      </c>
      <c r="C3090" s="30" t="s">
        <v>696</v>
      </c>
      <c r="D3090" s="30" t="s">
        <v>697</v>
      </c>
      <c r="E3090" s="28">
        <v>45829.840266203704</v>
      </c>
      <c r="F3090" s="30" t="s">
        <v>703</v>
      </c>
      <c r="G3090" s="28">
        <v>45829.840266203704</v>
      </c>
    </row>
    <row r="3091" spans="1:7" x14ac:dyDescent="0.25">
      <c r="A3091" s="30" t="s">
        <v>10488</v>
      </c>
      <c r="B3091" s="30" t="s">
        <v>9099</v>
      </c>
      <c r="C3091" s="30" t="s">
        <v>696</v>
      </c>
      <c r="D3091" s="30" t="s">
        <v>708</v>
      </c>
      <c r="E3091" s="28">
        <v>45829.840902777774</v>
      </c>
      <c r="F3091" s="30" t="s">
        <v>703</v>
      </c>
      <c r="G3091" s="28">
        <v>45829.840902777774</v>
      </c>
    </row>
    <row r="3092" spans="1:7" x14ac:dyDescent="0.25">
      <c r="A3092" s="30" t="s">
        <v>10489</v>
      </c>
      <c r="B3092" s="30" t="s">
        <v>9116</v>
      </c>
      <c r="C3092" s="30" t="s">
        <v>696</v>
      </c>
      <c r="D3092" s="30" t="s">
        <v>708</v>
      </c>
      <c r="E3092" s="28">
        <v>45829.840983796297</v>
      </c>
      <c r="F3092" s="30" t="s">
        <v>703</v>
      </c>
      <c r="G3092" s="28">
        <v>45829.840983796297</v>
      </c>
    </row>
    <row r="3093" spans="1:7" x14ac:dyDescent="0.25">
      <c r="A3093" s="30" t="s">
        <v>10490</v>
      </c>
      <c r="B3093" s="30" t="s">
        <v>9078</v>
      </c>
      <c r="C3093" s="30" t="s">
        <v>696</v>
      </c>
      <c r="D3093" s="30" t="s">
        <v>708</v>
      </c>
      <c r="E3093" s="28">
        <v>45829.84103009259</v>
      </c>
      <c r="F3093" s="30" t="s">
        <v>703</v>
      </c>
      <c r="G3093" s="28">
        <v>45829.84103009259</v>
      </c>
    </row>
    <row r="3094" spans="1:7" x14ac:dyDescent="0.25">
      <c r="A3094" s="30" t="s">
        <v>10491</v>
      </c>
      <c r="B3094" s="30" t="s">
        <v>10311</v>
      </c>
      <c r="C3094" s="30" t="s">
        <v>701</v>
      </c>
      <c r="D3094" s="30" t="s">
        <v>716</v>
      </c>
      <c r="E3094" s="28">
        <v>45829.845937500002</v>
      </c>
      <c r="F3094" s="30" t="s">
        <v>703</v>
      </c>
      <c r="G3094" s="28">
        <v>45829.845937500002</v>
      </c>
    </row>
    <row r="3095" spans="1:7" x14ac:dyDescent="0.25">
      <c r="A3095" s="30" t="s">
        <v>10492</v>
      </c>
      <c r="B3095" s="30" t="s">
        <v>10403</v>
      </c>
      <c r="C3095" s="30" t="s">
        <v>701</v>
      </c>
      <c r="D3095" s="30" t="s">
        <v>716</v>
      </c>
      <c r="E3095" s="28">
        <v>45829.845960648148</v>
      </c>
      <c r="F3095" s="30" t="s">
        <v>703</v>
      </c>
      <c r="G3095" s="28">
        <v>45829.845960648148</v>
      </c>
    </row>
    <row r="3096" spans="1:7" x14ac:dyDescent="0.25">
      <c r="A3096" s="30" t="s">
        <v>10493</v>
      </c>
      <c r="B3096" s="30" t="s">
        <v>10311</v>
      </c>
      <c r="C3096" s="30" t="s">
        <v>704</v>
      </c>
      <c r="D3096" s="30" t="s">
        <v>716</v>
      </c>
      <c r="E3096" s="28">
        <v>45829.846145833333</v>
      </c>
      <c r="F3096" s="30" t="s">
        <v>703</v>
      </c>
      <c r="G3096" s="28">
        <v>45829.846145833333</v>
      </c>
    </row>
    <row r="3097" spans="1:7" x14ac:dyDescent="0.25">
      <c r="A3097" s="30" t="s">
        <v>10494</v>
      </c>
      <c r="B3097" s="30" t="s">
        <v>10403</v>
      </c>
      <c r="C3097" s="30" t="s">
        <v>704</v>
      </c>
      <c r="D3097" s="30" t="s">
        <v>716</v>
      </c>
      <c r="E3097" s="28">
        <v>45829.846168981479</v>
      </c>
      <c r="F3097" s="30" t="s">
        <v>703</v>
      </c>
      <c r="G3097" s="28">
        <v>45829.846168981479</v>
      </c>
    </row>
    <row r="3098" spans="1:7" x14ac:dyDescent="0.25">
      <c r="A3098" s="30" t="s">
        <v>10495</v>
      </c>
      <c r="B3098" s="30" t="s">
        <v>6164</v>
      </c>
      <c r="C3098" s="30" t="s">
        <v>691</v>
      </c>
      <c r="D3098" s="30" t="s">
        <v>692</v>
      </c>
      <c r="E3098" s="28">
        <v>45829.85565972222</v>
      </c>
      <c r="F3098" s="30" t="s">
        <v>703</v>
      </c>
      <c r="G3098" s="28">
        <v>45829.85565972222</v>
      </c>
    </row>
    <row r="3099" spans="1:7" x14ac:dyDescent="0.25">
      <c r="A3099" s="30" t="s">
        <v>10496</v>
      </c>
      <c r="B3099" s="30" t="s">
        <v>8554</v>
      </c>
      <c r="C3099" s="30" t="s">
        <v>691</v>
      </c>
      <c r="D3099" s="30" t="s">
        <v>692</v>
      </c>
      <c r="E3099" s="28">
        <v>45829.855694444443</v>
      </c>
      <c r="F3099" s="30" t="s">
        <v>703</v>
      </c>
      <c r="G3099" s="28">
        <v>45829.855694444443</v>
      </c>
    </row>
    <row r="3100" spans="1:7" x14ac:dyDescent="0.25">
      <c r="A3100" s="30" t="s">
        <v>10497</v>
      </c>
      <c r="B3100" s="30" t="s">
        <v>8562</v>
      </c>
      <c r="C3100" s="30" t="s">
        <v>691</v>
      </c>
      <c r="D3100" s="30" t="s">
        <v>692</v>
      </c>
      <c r="E3100" s="28">
        <v>45829.855740740742</v>
      </c>
      <c r="F3100" s="30" t="s">
        <v>703</v>
      </c>
      <c r="G3100" s="28">
        <v>45829.855740740742</v>
      </c>
    </row>
    <row r="3101" spans="1:7" x14ac:dyDescent="0.25">
      <c r="A3101" s="30" t="s">
        <v>10498</v>
      </c>
      <c r="B3101" s="30" t="s">
        <v>9350</v>
      </c>
      <c r="C3101" s="30" t="s">
        <v>696</v>
      </c>
      <c r="D3101" s="30" t="s">
        <v>712</v>
      </c>
      <c r="E3101" s="28">
        <v>45829.856296296297</v>
      </c>
      <c r="F3101" s="30" t="s">
        <v>703</v>
      </c>
      <c r="G3101" s="28">
        <v>45829.856296296297</v>
      </c>
    </row>
    <row r="3102" spans="1:7" x14ac:dyDescent="0.25">
      <c r="A3102" s="30" t="s">
        <v>10499</v>
      </c>
      <c r="B3102" s="30" t="s">
        <v>9349</v>
      </c>
      <c r="C3102" s="30" t="s">
        <v>696</v>
      </c>
      <c r="D3102" s="30" t="s">
        <v>712</v>
      </c>
      <c r="E3102" s="28">
        <v>45829.856342592589</v>
      </c>
      <c r="F3102" s="30" t="s">
        <v>703</v>
      </c>
      <c r="G3102" s="28">
        <v>45829.856342592589</v>
      </c>
    </row>
    <row r="3103" spans="1:7" x14ac:dyDescent="0.25">
      <c r="A3103" s="30" t="s">
        <v>10500</v>
      </c>
      <c r="B3103" s="30" t="s">
        <v>9358</v>
      </c>
      <c r="C3103" s="30" t="s">
        <v>696</v>
      </c>
      <c r="D3103" s="30" t="s">
        <v>712</v>
      </c>
      <c r="E3103" s="28">
        <v>45829.856377314813</v>
      </c>
      <c r="F3103" s="30" t="s">
        <v>703</v>
      </c>
      <c r="G3103" s="28">
        <v>45829.856377314813</v>
      </c>
    </row>
    <row r="3104" spans="1:7" x14ac:dyDescent="0.25">
      <c r="A3104" s="30" t="s">
        <v>10501</v>
      </c>
      <c r="B3104" s="30" t="s">
        <v>9357</v>
      </c>
      <c r="C3104" s="30" t="s">
        <v>696</v>
      </c>
      <c r="D3104" s="30" t="s">
        <v>712</v>
      </c>
      <c r="E3104" s="28">
        <v>45829.856423611112</v>
      </c>
      <c r="F3104" s="30" t="s">
        <v>703</v>
      </c>
      <c r="G3104" s="28">
        <v>45829.856423611112</v>
      </c>
    </row>
    <row r="3105" spans="1:7" x14ac:dyDescent="0.25">
      <c r="A3105" s="30" t="s">
        <v>10502</v>
      </c>
      <c r="B3105" s="30" t="s">
        <v>9356</v>
      </c>
      <c r="C3105" s="30" t="s">
        <v>696</v>
      </c>
      <c r="D3105" s="30" t="s">
        <v>712</v>
      </c>
      <c r="E3105" s="28">
        <v>45829.856481481482</v>
      </c>
      <c r="F3105" s="30" t="s">
        <v>703</v>
      </c>
      <c r="G3105" s="28">
        <v>45829.856481481482</v>
      </c>
    </row>
    <row r="3106" spans="1:7" x14ac:dyDescent="0.25">
      <c r="A3106" s="30" t="s">
        <v>10503</v>
      </c>
      <c r="B3106" s="30" t="s">
        <v>6158</v>
      </c>
      <c r="C3106" s="30" t="s">
        <v>699</v>
      </c>
      <c r="D3106" s="30" t="s">
        <v>77</v>
      </c>
      <c r="E3106" s="28">
        <v>45829.841550925928</v>
      </c>
      <c r="F3106" s="30" t="s">
        <v>693</v>
      </c>
      <c r="G3106" s="28">
        <v>45829.841550925928</v>
      </c>
    </row>
    <row r="3107" spans="1:7" x14ac:dyDescent="0.25">
      <c r="A3107" s="30" t="s">
        <v>10504</v>
      </c>
      <c r="B3107" s="30" t="s">
        <v>6406</v>
      </c>
      <c r="C3107" s="30" t="s">
        <v>699</v>
      </c>
      <c r="D3107" s="30" t="s">
        <v>77</v>
      </c>
      <c r="E3107" s="28">
        <v>45829.841597222221</v>
      </c>
      <c r="F3107" s="30" t="s">
        <v>693</v>
      </c>
      <c r="G3107" s="28">
        <v>45829.841597222221</v>
      </c>
    </row>
    <row r="3108" spans="1:7" x14ac:dyDescent="0.25">
      <c r="A3108" s="30" t="s">
        <v>10505</v>
      </c>
      <c r="B3108" s="30" t="s">
        <v>4926</v>
      </c>
      <c r="C3108" s="30" t="s">
        <v>699</v>
      </c>
      <c r="D3108" s="30" t="s">
        <v>77</v>
      </c>
      <c r="E3108" s="28">
        <v>45829.84165509259</v>
      </c>
      <c r="F3108" s="30" t="s">
        <v>693</v>
      </c>
      <c r="G3108" s="28">
        <v>45829.84165509259</v>
      </c>
    </row>
    <row r="3109" spans="1:7" x14ac:dyDescent="0.25">
      <c r="A3109" s="30" t="s">
        <v>10506</v>
      </c>
      <c r="B3109" s="30" t="s">
        <v>8193</v>
      </c>
      <c r="C3109" s="30" t="s">
        <v>699</v>
      </c>
      <c r="D3109" s="30" t="s">
        <v>77</v>
      </c>
      <c r="E3109" s="28">
        <v>45829.84171296296</v>
      </c>
      <c r="F3109" s="30" t="s">
        <v>693</v>
      </c>
      <c r="G3109" s="28">
        <v>45829.84171296296</v>
      </c>
    </row>
    <row r="3110" spans="1:7" x14ac:dyDescent="0.25">
      <c r="A3110" s="30" t="s">
        <v>10507</v>
      </c>
      <c r="B3110" s="30" t="s">
        <v>4915</v>
      </c>
      <c r="C3110" s="30" t="s">
        <v>699</v>
      </c>
      <c r="D3110" s="30" t="s">
        <v>77</v>
      </c>
      <c r="E3110" s="28">
        <v>45829.841828703706</v>
      </c>
      <c r="F3110" s="30" t="s">
        <v>693</v>
      </c>
      <c r="G3110" s="28">
        <v>45829.841828703706</v>
      </c>
    </row>
    <row r="3111" spans="1:7" x14ac:dyDescent="0.25">
      <c r="A3111" s="30" t="s">
        <v>10508</v>
      </c>
      <c r="B3111" s="30" t="s">
        <v>4920</v>
      </c>
      <c r="C3111" s="30" t="s">
        <v>699</v>
      </c>
      <c r="D3111" s="30" t="s">
        <v>77</v>
      </c>
      <c r="E3111" s="28">
        <v>45829.841874999998</v>
      </c>
      <c r="F3111" s="30" t="s">
        <v>693</v>
      </c>
      <c r="G3111" s="28">
        <v>45829.841874999998</v>
      </c>
    </row>
    <row r="3112" spans="1:7" x14ac:dyDescent="0.25">
      <c r="A3112" s="30" t="s">
        <v>10509</v>
      </c>
      <c r="B3112" s="30" t="s">
        <v>4924</v>
      </c>
      <c r="C3112" s="30" t="s">
        <v>699</v>
      </c>
      <c r="D3112" s="30" t="s">
        <v>77</v>
      </c>
      <c r="E3112" s="28">
        <v>45829.841909722221</v>
      </c>
      <c r="F3112" s="30" t="s">
        <v>693</v>
      </c>
      <c r="G3112" s="28">
        <v>45829.841909722221</v>
      </c>
    </row>
    <row r="3113" spans="1:7" x14ac:dyDescent="0.25">
      <c r="A3113" s="30" t="s">
        <v>10510</v>
      </c>
      <c r="B3113" s="30" t="s">
        <v>4930</v>
      </c>
      <c r="C3113" s="30" t="s">
        <v>699</v>
      </c>
      <c r="D3113" s="30" t="s">
        <v>77</v>
      </c>
      <c r="E3113" s="28">
        <v>45829.841944444444</v>
      </c>
      <c r="F3113" s="30" t="s">
        <v>693</v>
      </c>
      <c r="G3113" s="28">
        <v>45829.841944444444</v>
      </c>
    </row>
    <row r="3114" spans="1:7" x14ac:dyDescent="0.25">
      <c r="A3114" s="30" t="s">
        <v>10511</v>
      </c>
      <c r="B3114" s="30" t="s">
        <v>3721</v>
      </c>
      <c r="C3114" s="30" t="s">
        <v>699</v>
      </c>
      <c r="D3114" s="30" t="s">
        <v>77</v>
      </c>
      <c r="E3114" s="28">
        <v>45829.84202546296</v>
      </c>
      <c r="F3114" s="30" t="s">
        <v>693</v>
      </c>
      <c r="G3114" s="28">
        <v>45829.84202546296</v>
      </c>
    </row>
    <row r="3115" spans="1:7" x14ac:dyDescent="0.25">
      <c r="A3115" s="30" t="s">
        <v>10512</v>
      </c>
      <c r="B3115" s="30" t="s">
        <v>3727</v>
      </c>
      <c r="C3115" s="30" t="s">
        <v>699</v>
      </c>
      <c r="D3115" s="30" t="s">
        <v>77</v>
      </c>
      <c r="E3115" s="28">
        <v>45829.842060185183</v>
      </c>
      <c r="F3115" s="30" t="s">
        <v>693</v>
      </c>
      <c r="G3115" s="28">
        <v>45829.842060185183</v>
      </c>
    </row>
    <row r="3116" spans="1:7" x14ac:dyDescent="0.25">
      <c r="A3116" s="30" t="s">
        <v>10513</v>
      </c>
      <c r="B3116" s="30" t="s">
        <v>3729</v>
      </c>
      <c r="C3116" s="30" t="s">
        <v>699</v>
      </c>
      <c r="D3116" s="30" t="s">
        <v>77</v>
      </c>
      <c r="E3116" s="28">
        <v>45829.842094907406</v>
      </c>
      <c r="F3116" s="30" t="s">
        <v>693</v>
      </c>
      <c r="G3116" s="28">
        <v>45829.842094907406</v>
      </c>
    </row>
    <row r="3117" spans="1:7" x14ac:dyDescent="0.25">
      <c r="A3117" s="30" t="s">
        <v>10514</v>
      </c>
      <c r="B3117" s="30" t="s">
        <v>3807</v>
      </c>
      <c r="C3117" s="30" t="s">
        <v>699</v>
      </c>
      <c r="D3117" s="30" t="s">
        <v>77</v>
      </c>
      <c r="E3117" s="28">
        <v>45829.859537037039</v>
      </c>
      <c r="F3117" s="30" t="s">
        <v>693</v>
      </c>
      <c r="G3117" s="28">
        <v>45829.859537037039</v>
      </c>
    </row>
    <row r="3118" spans="1:7" x14ac:dyDescent="0.25">
      <c r="A3118" s="30" t="s">
        <v>10515</v>
      </c>
      <c r="B3118" s="30" t="s">
        <v>3844</v>
      </c>
      <c r="C3118" s="30" t="s">
        <v>699</v>
      </c>
      <c r="D3118" s="30" t="s">
        <v>77</v>
      </c>
      <c r="E3118" s="28">
        <v>45829.859583333331</v>
      </c>
      <c r="F3118" s="30" t="s">
        <v>693</v>
      </c>
      <c r="G3118" s="28">
        <v>45829.859583333331</v>
      </c>
    </row>
    <row r="3119" spans="1:7" x14ac:dyDescent="0.25">
      <c r="A3119" s="30" t="s">
        <v>10516</v>
      </c>
      <c r="B3119" s="30" t="s">
        <v>3835</v>
      </c>
      <c r="C3119" s="30" t="s">
        <v>699</v>
      </c>
      <c r="D3119" s="30" t="s">
        <v>77</v>
      </c>
      <c r="E3119" s="28">
        <v>45829.85974537037</v>
      </c>
      <c r="F3119" s="30" t="s">
        <v>693</v>
      </c>
      <c r="G3119" s="28">
        <v>45829.85974537037</v>
      </c>
    </row>
    <row r="3120" spans="1:7" x14ac:dyDescent="0.25">
      <c r="A3120" s="30" t="s">
        <v>10517</v>
      </c>
      <c r="B3120" s="30" t="s">
        <v>3770</v>
      </c>
      <c r="C3120" s="30" t="s">
        <v>699</v>
      </c>
      <c r="D3120" s="30" t="s">
        <v>77</v>
      </c>
      <c r="E3120" s="28">
        <v>45829.859884259262</v>
      </c>
      <c r="F3120" s="30" t="s">
        <v>693</v>
      </c>
      <c r="G3120" s="28">
        <v>45829.859884259262</v>
      </c>
    </row>
    <row r="3121" spans="1:7" x14ac:dyDescent="0.25">
      <c r="A3121" s="30" t="s">
        <v>10518</v>
      </c>
      <c r="B3121" s="30" t="s">
        <v>3797</v>
      </c>
      <c r="C3121" s="30" t="s">
        <v>699</v>
      </c>
      <c r="D3121" s="30" t="s">
        <v>77</v>
      </c>
      <c r="E3121" s="28">
        <v>45829.859942129631</v>
      </c>
      <c r="F3121" s="30" t="s">
        <v>693</v>
      </c>
      <c r="G3121" s="28">
        <v>45829.859942129631</v>
      </c>
    </row>
    <row r="3122" spans="1:7" x14ac:dyDescent="0.25">
      <c r="A3122" s="30" t="s">
        <v>10519</v>
      </c>
      <c r="B3122" s="30" t="s">
        <v>2674</v>
      </c>
      <c r="C3122" s="30" t="s">
        <v>699</v>
      </c>
      <c r="D3122" s="30" t="s">
        <v>77</v>
      </c>
      <c r="E3122" s="28">
        <v>45829.860092592593</v>
      </c>
      <c r="F3122" s="30" t="s">
        <v>693</v>
      </c>
      <c r="G3122" s="28">
        <v>45829.860092592593</v>
      </c>
    </row>
    <row r="3123" spans="1:7" x14ac:dyDescent="0.25">
      <c r="A3123" s="30" t="s">
        <v>10520</v>
      </c>
      <c r="B3123" s="30" t="s">
        <v>4521</v>
      </c>
      <c r="C3123" s="30" t="s">
        <v>714</v>
      </c>
      <c r="D3123" s="30" t="s">
        <v>715</v>
      </c>
      <c r="E3123" s="28">
        <v>45829.861076388886</v>
      </c>
      <c r="F3123" s="30" t="s">
        <v>703</v>
      </c>
      <c r="G3123" s="28">
        <v>45829.861076388886</v>
      </c>
    </row>
    <row r="3124" spans="1:7" x14ac:dyDescent="0.25">
      <c r="A3124" s="30" t="s">
        <v>10521</v>
      </c>
      <c r="B3124" s="30" t="s">
        <v>3252</v>
      </c>
      <c r="C3124" s="30" t="s">
        <v>714</v>
      </c>
      <c r="D3124" s="30" t="s">
        <v>715</v>
      </c>
      <c r="E3124" s="28">
        <v>45829.861087962963</v>
      </c>
      <c r="F3124" s="30" t="s">
        <v>703</v>
      </c>
      <c r="G3124" s="28">
        <v>45829.861087962963</v>
      </c>
    </row>
    <row r="3125" spans="1:7" x14ac:dyDescent="0.25">
      <c r="A3125" s="30" t="s">
        <v>10522</v>
      </c>
      <c r="B3125" s="30" t="s">
        <v>9347</v>
      </c>
      <c r="C3125" s="30" t="s">
        <v>696</v>
      </c>
      <c r="D3125" s="30" t="s">
        <v>712</v>
      </c>
      <c r="E3125" s="28">
        <v>45829.859212962961</v>
      </c>
      <c r="F3125" s="30" t="s">
        <v>703</v>
      </c>
      <c r="G3125" s="28">
        <v>45829.859212962961</v>
      </c>
    </row>
    <row r="3126" spans="1:7" x14ac:dyDescent="0.25">
      <c r="A3126" s="30" t="s">
        <v>10523</v>
      </c>
      <c r="B3126" s="30" t="s">
        <v>9348</v>
      </c>
      <c r="C3126" s="30" t="s">
        <v>696</v>
      </c>
      <c r="D3126" s="30" t="s">
        <v>712</v>
      </c>
      <c r="E3126" s="28">
        <v>45829.859386574077</v>
      </c>
      <c r="F3126" s="30" t="s">
        <v>703</v>
      </c>
      <c r="G3126" s="28">
        <v>45829.859386574077</v>
      </c>
    </row>
    <row r="3127" spans="1:7" x14ac:dyDescent="0.25">
      <c r="A3127" s="30" t="s">
        <v>10524</v>
      </c>
      <c r="B3127" s="30" t="s">
        <v>9351</v>
      </c>
      <c r="C3127" s="30" t="s">
        <v>696</v>
      </c>
      <c r="D3127" s="30" t="s">
        <v>712</v>
      </c>
      <c r="E3127" s="28">
        <v>45829.859537037039</v>
      </c>
      <c r="F3127" s="30" t="s">
        <v>703</v>
      </c>
      <c r="G3127" s="28">
        <v>45829.859537037039</v>
      </c>
    </row>
    <row r="3128" spans="1:7" x14ac:dyDescent="0.25">
      <c r="A3128" s="30" t="s">
        <v>10525</v>
      </c>
      <c r="B3128" s="30" t="s">
        <v>9352</v>
      </c>
      <c r="C3128" s="30" t="s">
        <v>696</v>
      </c>
      <c r="D3128" s="30" t="s">
        <v>712</v>
      </c>
      <c r="E3128" s="28">
        <v>45829.859699074077</v>
      </c>
      <c r="F3128" s="30" t="s">
        <v>703</v>
      </c>
      <c r="G3128" s="28">
        <v>45829.859699074077</v>
      </c>
    </row>
    <row r="3129" spans="1:7" x14ac:dyDescent="0.25">
      <c r="A3129" s="30" t="s">
        <v>10526</v>
      </c>
      <c r="B3129" s="30" t="s">
        <v>9353</v>
      </c>
      <c r="C3129" s="30" t="s">
        <v>696</v>
      </c>
      <c r="D3129" s="30" t="s">
        <v>712</v>
      </c>
      <c r="E3129" s="28">
        <v>45829.859884259262</v>
      </c>
      <c r="F3129" s="30" t="s">
        <v>703</v>
      </c>
      <c r="G3129" s="28">
        <v>45829.859884259262</v>
      </c>
    </row>
    <row r="3130" spans="1:7" x14ac:dyDescent="0.25">
      <c r="A3130" s="30" t="s">
        <v>10527</v>
      </c>
      <c r="B3130" s="30" t="s">
        <v>9354</v>
      </c>
      <c r="C3130" s="30" t="s">
        <v>696</v>
      </c>
      <c r="D3130" s="30" t="s">
        <v>712</v>
      </c>
      <c r="E3130" s="28">
        <v>45829.860011574077</v>
      </c>
      <c r="F3130" s="30" t="s">
        <v>703</v>
      </c>
      <c r="G3130" s="28">
        <v>45829.860011574077</v>
      </c>
    </row>
    <row r="3131" spans="1:7" x14ac:dyDescent="0.25">
      <c r="A3131" s="30" t="s">
        <v>10528</v>
      </c>
      <c r="B3131" s="30" t="s">
        <v>9355</v>
      </c>
      <c r="C3131" s="30" t="s">
        <v>696</v>
      </c>
      <c r="D3131" s="30" t="s">
        <v>712</v>
      </c>
      <c r="E3131" s="28">
        <v>45829.860185185185</v>
      </c>
      <c r="F3131" s="30" t="s">
        <v>703</v>
      </c>
      <c r="G3131" s="28">
        <v>45829.860185185185</v>
      </c>
    </row>
    <row r="3132" spans="1:7" x14ac:dyDescent="0.25">
      <c r="A3132" s="30" t="s">
        <v>10529</v>
      </c>
      <c r="B3132" s="30" t="s">
        <v>9359</v>
      </c>
      <c r="C3132" s="30" t="s">
        <v>696</v>
      </c>
      <c r="D3132" s="30" t="s">
        <v>712</v>
      </c>
      <c r="E3132" s="28">
        <v>45829.860358796293</v>
      </c>
      <c r="F3132" s="30" t="s">
        <v>703</v>
      </c>
      <c r="G3132" s="28">
        <v>45829.860358796293</v>
      </c>
    </row>
    <row r="3133" spans="1:7" x14ac:dyDescent="0.25">
      <c r="A3133" s="30" t="s">
        <v>10530</v>
      </c>
      <c r="B3133" s="30" t="s">
        <v>9360</v>
      </c>
      <c r="C3133" s="30" t="s">
        <v>696</v>
      </c>
      <c r="D3133" s="30" t="s">
        <v>712</v>
      </c>
      <c r="E3133" s="28">
        <v>45829.860509259262</v>
      </c>
      <c r="F3133" s="30" t="s">
        <v>703</v>
      </c>
      <c r="G3133" s="28">
        <v>45829.860509259262</v>
      </c>
    </row>
    <row r="3134" spans="1:7" x14ac:dyDescent="0.25">
      <c r="A3134" s="30" t="s">
        <v>10531</v>
      </c>
      <c r="B3134" s="30" t="s">
        <v>9361</v>
      </c>
      <c r="C3134" s="30" t="s">
        <v>696</v>
      </c>
      <c r="D3134" s="30" t="s">
        <v>712</v>
      </c>
      <c r="E3134" s="28">
        <v>45829.860694444447</v>
      </c>
      <c r="F3134" s="30" t="s">
        <v>703</v>
      </c>
      <c r="G3134" s="28">
        <v>45829.860694444447</v>
      </c>
    </row>
    <row r="3135" spans="1:7" x14ac:dyDescent="0.25">
      <c r="A3135" s="30" t="s">
        <v>10532</v>
      </c>
      <c r="B3135" s="30" t="s">
        <v>9362</v>
      </c>
      <c r="C3135" s="30" t="s">
        <v>696</v>
      </c>
      <c r="D3135" s="30" t="s">
        <v>712</v>
      </c>
      <c r="E3135" s="28">
        <v>45829.860810185186</v>
      </c>
      <c r="F3135" s="30" t="s">
        <v>703</v>
      </c>
      <c r="G3135" s="28">
        <v>45829.860810185186</v>
      </c>
    </row>
    <row r="3136" spans="1:7" x14ac:dyDescent="0.25">
      <c r="A3136" s="30" t="s">
        <v>10533</v>
      </c>
      <c r="B3136" s="30" t="s">
        <v>9363</v>
      </c>
      <c r="C3136" s="30" t="s">
        <v>696</v>
      </c>
      <c r="D3136" s="30" t="s">
        <v>712</v>
      </c>
      <c r="E3136" s="28">
        <v>45829.860914351855</v>
      </c>
      <c r="F3136" s="30" t="s">
        <v>703</v>
      </c>
      <c r="G3136" s="28">
        <v>45829.860914351855</v>
      </c>
    </row>
    <row r="3137" spans="1:7" x14ac:dyDescent="0.25">
      <c r="A3137" s="30" t="s">
        <v>10534</v>
      </c>
      <c r="B3137" s="30" t="s">
        <v>9364</v>
      </c>
      <c r="C3137" s="30" t="s">
        <v>696</v>
      </c>
      <c r="D3137" s="30" t="s">
        <v>712</v>
      </c>
      <c r="E3137" s="28">
        <v>45829.86109953704</v>
      </c>
      <c r="F3137" s="30" t="s">
        <v>703</v>
      </c>
      <c r="G3137" s="28">
        <v>45829.86109953704</v>
      </c>
    </row>
    <row r="3138" spans="1:7" x14ac:dyDescent="0.25">
      <c r="A3138" s="30" t="s">
        <v>10535</v>
      </c>
      <c r="B3138" s="30" t="s">
        <v>9365</v>
      </c>
      <c r="C3138" s="30" t="s">
        <v>696</v>
      </c>
      <c r="D3138" s="30" t="s">
        <v>712</v>
      </c>
      <c r="E3138" s="28">
        <v>45829.861307870371</v>
      </c>
      <c r="F3138" s="30" t="s">
        <v>703</v>
      </c>
      <c r="G3138" s="28">
        <v>45829.861307870371</v>
      </c>
    </row>
    <row r="3139" spans="1:7" x14ac:dyDescent="0.25">
      <c r="A3139" s="30" t="s">
        <v>10536</v>
      </c>
      <c r="B3139" s="30" t="s">
        <v>4389</v>
      </c>
      <c r="C3139" s="30" t="s">
        <v>714</v>
      </c>
      <c r="D3139" s="30" t="s">
        <v>715</v>
      </c>
      <c r="E3139" s="28">
        <v>45829.861608796295</v>
      </c>
      <c r="F3139" s="30" t="s">
        <v>703</v>
      </c>
      <c r="G3139" s="28">
        <v>45829.861608796295</v>
      </c>
    </row>
    <row r="3140" spans="1:7" x14ac:dyDescent="0.25">
      <c r="A3140" s="30" t="s">
        <v>10537</v>
      </c>
      <c r="B3140" s="30" t="s">
        <v>3763</v>
      </c>
      <c r="C3140" s="30" t="s">
        <v>714</v>
      </c>
      <c r="D3140" s="30" t="s">
        <v>715</v>
      </c>
      <c r="E3140" s="28">
        <v>45829.861689814818</v>
      </c>
      <c r="F3140" s="30" t="s">
        <v>703</v>
      </c>
      <c r="G3140" s="28">
        <v>45829.861689814818</v>
      </c>
    </row>
    <row r="3141" spans="1:7" x14ac:dyDescent="0.25">
      <c r="A3141" s="30" t="s">
        <v>10538</v>
      </c>
      <c r="B3141" s="30" t="s">
        <v>3748</v>
      </c>
      <c r="C3141" s="30" t="s">
        <v>714</v>
      </c>
      <c r="D3141" s="30" t="s">
        <v>715</v>
      </c>
      <c r="E3141" s="28">
        <v>45829.861770833333</v>
      </c>
      <c r="F3141" s="30" t="s">
        <v>703</v>
      </c>
      <c r="G3141" s="28">
        <v>45829.861770833333</v>
      </c>
    </row>
    <row r="3142" spans="1:7" x14ac:dyDescent="0.25">
      <c r="A3142" s="30" t="s">
        <v>10539</v>
      </c>
      <c r="B3142" s="30" t="s">
        <v>3742</v>
      </c>
      <c r="C3142" s="30" t="s">
        <v>714</v>
      </c>
      <c r="D3142" s="30" t="s">
        <v>715</v>
      </c>
      <c r="E3142" s="28">
        <v>45829.861840277779</v>
      </c>
      <c r="F3142" s="30" t="s">
        <v>703</v>
      </c>
      <c r="G3142" s="28">
        <v>45829.861840277779</v>
      </c>
    </row>
    <row r="3143" spans="1:7" x14ac:dyDescent="0.25">
      <c r="A3143" s="30" t="s">
        <v>10540</v>
      </c>
      <c r="B3143" s="30" t="s">
        <v>5535</v>
      </c>
      <c r="C3143" s="30" t="s">
        <v>714</v>
      </c>
      <c r="D3143" s="30" t="s">
        <v>715</v>
      </c>
      <c r="E3143" s="28">
        <v>45829.869421296295</v>
      </c>
      <c r="F3143" s="30" t="s">
        <v>703</v>
      </c>
      <c r="G3143" s="28">
        <v>45829.869421296295</v>
      </c>
    </row>
    <row r="3144" spans="1:7" x14ac:dyDescent="0.25">
      <c r="A3144" s="30" t="s">
        <v>10541</v>
      </c>
      <c r="B3144" s="30" t="s">
        <v>3785</v>
      </c>
      <c r="C3144" s="30" t="s">
        <v>714</v>
      </c>
      <c r="D3144" s="30" t="s">
        <v>715</v>
      </c>
      <c r="E3144" s="28">
        <v>45829.869444444441</v>
      </c>
      <c r="F3144" s="30" t="s">
        <v>703</v>
      </c>
      <c r="G3144" s="28">
        <v>45829.869444444441</v>
      </c>
    </row>
    <row r="3145" spans="1:7" x14ac:dyDescent="0.25">
      <c r="A3145" s="30" t="s">
        <v>10542</v>
      </c>
      <c r="B3145" s="30" t="s">
        <v>3785</v>
      </c>
      <c r="C3145" s="30" t="s">
        <v>699</v>
      </c>
      <c r="D3145" s="30" t="s">
        <v>77</v>
      </c>
      <c r="E3145" s="28">
        <v>45829.873217592591</v>
      </c>
      <c r="F3145" s="30" t="s">
        <v>693</v>
      </c>
      <c r="G3145" s="28">
        <v>45829.873217592591</v>
      </c>
    </row>
    <row r="3146" spans="1:7" x14ac:dyDescent="0.25">
      <c r="A3146" s="30" t="s">
        <v>10543</v>
      </c>
      <c r="B3146" s="30" t="s">
        <v>3791</v>
      </c>
      <c r="C3146" s="30" t="s">
        <v>701</v>
      </c>
      <c r="D3146" s="30" t="s">
        <v>705</v>
      </c>
      <c r="E3146" s="28">
        <v>45829.874131944445</v>
      </c>
      <c r="F3146" s="30" t="s">
        <v>703</v>
      </c>
      <c r="G3146" s="28">
        <v>45829.874131944445</v>
      </c>
    </row>
    <row r="3147" spans="1:7" x14ac:dyDescent="0.25">
      <c r="A3147" s="30" t="s">
        <v>10544</v>
      </c>
      <c r="B3147" s="30" t="s">
        <v>9096</v>
      </c>
      <c r="C3147" s="30" t="s">
        <v>696</v>
      </c>
      <c r="D3147" s="30" t="s">
        <v>708</v>
      </c>
      <c r="E3147" s="28">
        <v>45829.877858796295</v>
      </c>
      <c r="F3147" s="30" t="s">
        <v>703</v>
      </c>
      <c r="G3147" s="28">
        <v>45829.877858796295</v>
      </c>
    </row>
    <row r="3148" spans="1:7" x14ac:dyDescent="0.25">
      <c r="A3148" s="30" t="s">
        <v>10545</v>
      </c>
      <c r="B3148" s="30" t="s">
        <v>5542</v>
      </c>
      <c r="C3148" s="30" t="s">
        <v>714</v>
      </c>
      <c r="D3148" s="30" t="s">
        <v>715</v>
      </c>
      <c r="E3148" s="28">
        <v>45829.881631944445</v>
      </c>
      <c r="F3148" s="30" t="s">
        <v>703</v>
      </c>
      <c r="G3148" s="28">
        <v>45829.881631944445</v>
      </c>
    </row>
    <row r="3149" spans="1:7" x14ac:dyDescent="0.25">
      <c r="A3149" s="30" t="s">
        <v>10546</v>
      </c>
      <c r="B3149" s="30" t="s">
        <v>8575</v>
      </c>
      <c r="C3149" s="30" t="s">
        <v>696</v>
      </c>
      <c r="D3149" s="30" t="s">
        <v>707</v>
      </c>
      <c r="E3149" s="28">
        <v>45829.883310185185</v>
      </c>
      <c r="F3149" s="30" t="s">
        <v>703</v>
      </c>
      <c r="G3149" s="28">
        <v>45829.883310185185</v>
      </c>
    </row>
    <row r="3150" spans="1:7" x14ac:dyDescent="0.25">
      <c r="A3150" s="30" t="s">
        <v>10547</v>
      </c>
      <c r="B3150" s="30" t="s">
        <v>5708</v>
      </c>
      <c r="C3150" s="30" t="s">
        <v>699</v>
      </c>
      <c r="D3150" s="30" t="s">
        <v>77</v>
      </c>
      <c r="E3150" s="28">
        <v>45829.891550925924</v>
      </c>
      <c r="F3150" s="30" t="s">
        <v>693</v>
      </c>
      <c r="G3150" s="28">
        <v>45829.891550925924</v>
      </c>
    </row>
    <row r="3151" spans="1:7" x14ac:dyDescent="0.25">
      <c r="A3151" s="30" t="s">
        <v>10548</v>
      </c>
      <c r="B3151" s="30" t="s">
        <v>3247</v>
      </c>
      <c r="C3151" s="30" t="s">
        <v>714</v>
      </c>
      <c r="D3151" s="30" t="s">
        <v>715</v>
      </c>
      <c r="E3151" s="28">
        <v>45829.892511574071</v>
      </c>
      <c r="F3151" s="30" t="s">
        <v>703</v>
      </c>
      <c r="G3151" s="28">
        <v>45829.892511574071</v>
      </c>
    </row>
    <row r="3152" spans="1:7" x14ac:dyDescent="0.25">
      <c r="A3152" s="30" t="s">
        <v>10549</v>
      </c>
      <c r="B3152" s="30" t="s">
        <v>3250</v>
      </c>
      <c r="C3152" s="30" t="s">
        <v>714</v>
      </c>
      <c r="D3152" s="30" t="s">
        <v>715</v>
      </c>
      <c r="E3152" s="28">
        <v>45829.892777777779</v>
      </c>
      <c r="F3152" s="30" t="s">
        <v>703</v>
      </c>
      <c r="G3152" s="28">
        <v>45829.892777777779</v>
      </c>
    </row>
    <row r="3153" spans="1:7" x14ac:dyDescent="0.25">
      <c r="A3153" s="30" t="s">
        <v>10550</v>
      </c>
      <c r="B3153" s="30" t="s">
        <v>9443</v>
      </c>
      <c r="C3153" s="30" t="s">
        <v>701</v>
      </c>
      <c r="D3153" s="30" t="s">
        <v>716</v>
      </c>
      <c r="E3153" s="28">
        <v>45829.893090277779</v>
      </c>
      <c r="F3153" s="30" t="s">
        <v>703</v>
      </c>
      <c r="G3153" s="28">
        <v>45829.893090277779</v>
      </c>
    </row>
    <row r="3154" spans="1:7" x14ac:dyDescent="0.25">
      <c r="A3154" s="30" t="s">
        <v>10551</v>
      </c>
      <c r="B3154" s="30" t="s">
        <v>5485</v>
      </c>
      <c r="C3154" s="30" t="s">
        <v>714</v>
      </c>
      <c r="D3154" s="30" t="s">
        <v>715</v>
      </c>
      <c r="E3154" s="28">
        <v>45829.893784722219</v>
      </c>
      <c r="F3154" s="30" t="s">
        <v>703</v>
      </c>
      <c r="G3154" s="28">
        <v>45829.893784722219</v>
      </c>
    </row>
    <row r="3155" spans="1:7" x14ac:dyDescent="0.25">
      <c r="A3155" s="30" t="s">
        <v>10552</v>
      </c>
      <c r="B3155" s="30" t="s">
        <v>6168</v>
      </c>
      <c r="C3155" s="30" t="s">
        <v>691</v>
      </c>
      <c r="D3155" s="30" t="s">
        <v>692</v>
      </c>
      <c r="E3155" s="28">
        <v>45829.893865740742</v>
      </c>
      <c r="F3155" s="30" t="s">
        <v>703</v>
      </c>
      <c r="G3155" s="28">
        <v>45829.893865740742</v>
      </c>
    </row>
    <row r="3156" spans="1:7" x14ac:dyDescent="0.25">
      <c r="A3156" s="30" t="s">
        <v>10553</v>
      </c>
      <c r="B3156" s="30" t="s">
        <v>8465</v>
      </c>
      <c r="C3156" s="30" t="s">
        <v>691</v>
      </c>
      <c r="D3156" s="30" t="s">
        <v>692</v>
      </c>
      <c r="E3156" s="28">
        <v>45829.893900462965</v>
      </c>
      <c r="F3156" s="30" t="s">
        <v>703</v>
      </c>
      <c r="G3156" s="28">
        <v>45829.893900462965</v>
      </c>
    </row>
    <row r="3157" spans="1:7" x14ac:dyDescent="0.25">
      <c r="A3157" s="30" t="s">
        <v>10554</v>
      </c>
      <c r="B3157" s="30" t="s">
        <v>8467</v>
      </c>
      <c r="C3157" s="30" t="s">
        <v>691</v>
      </c>
      <c r="D3157" s="30" t="s">
        <v>692</v>
      </c>
      <c r="E3157" s="28">
        <v>45829.893958333334</v>
      </c>
      <c r="F3157" s="30" t="s">
        <v>703</v>
      </c>
      <c r="G3157" s="28">
        <v>45829.893958333334</v>
      </c>
    </row>
    <row r="3158" spans="1:7" x14ac:dyDescent="0.25">
      <c r="A3158" s="30" t="s">
        <v>10555</v>
      </c>
      <c r="B3158" s="30" t="s">
        <v>8471</v>
      </c>
      <c r="C3158" s="30" t="s">
        <v>701</v>
      </c>
      <c r="D3158" s="30" t="s">
        <v>713</v>
      </c>
      <c r="E3158" s="28">
        <v>45829.89471064815</v>
      </c>
      <c r="F3158" s="30" t="s">
        <v>703</v>
      </c>
      <c r="G3158" s="28">
        <v>45829.89471064815</v>
      </c>
    </row>
    <row r="3159" spans="1:7" x14ac:dyDescent="0.25">
      <c r="A3159" s="30" t="s">
        <v>10556</v>
      </c>
      <c r="B3159" s="30" t="s">
        <v>6232</v>
      </c>
      <c r="C3159" s="30" t="s">
        <v>704</v>
      </c>
      <c r="D3159" s="30" t="s">
        <v>713</v>
      </c>
      <c r="E3159" s="28">
        <v>45829.900601851848</v>
      </c>
      <c r="F3159" s="30" t="s">
        <v>703</v>
      </c>
      <c r="G3159" s="28">
        <v>45829.900601851848</v>
      </c>
    </row>
    <row r="3160" spans="1:7" x14ac:dyDescent="0.25">
      <c r="A3160" s="30" t="s">
        <v>10557</v>
      </c>
      <c r="B3160" s="30" t="s">
        <v>9346</v>
      </c>
      <c r="C3160" s="30" t="s">
        <v>696</v>
      </c>
      <c r="D3160" s="30" t="s">
        <v>712</v>
      </c>
      <c r="E3160" s="28">
        <v>45829.900925925926</v>
      </c>
      <c r="F3160" s="30" t="s">
        <v>703</v>
      </c>
      <c r="G3160" s="28">
        <v>45829.900925925926</v>
      </c>
    </row>
    <row r="3161" spans="1:7" x14ac:dyDescent="0.25">
      <c r="A3161" s="30" t="s">
        <v>10558</v>
      </c>
      <c r="B3161" s="30" t="s">
        <v>9338</v>
      </c>
      <c r="C3161" s="30" t="s">
        <v>696</v>
      </c>
      <c r="D3161" s="30" t="s">
        <v>712</v>
      </c>
      <c r="E3161" s="28">
        <v>45829.900960648149</v>
      </c>
      <c r="F3161" s="30" t="s">
        <v>703</v>
      </c>
      <c r="G3161" s="28">
        <v>45829.900960648149</v>
      </c>
    </row>
    <row r="3162" spans="1:7" x14ac:dyDescent="0.25">
      <c r="A3162" s="30" t="s">
        <v>10559</v>
      </c>
      <c r="B3162" s="30" t="s">
        <v>9339</v>
      </c>
      <c r="C3162" s="30" t="s">
        <v>696</v>
      </c>
      <c r="D3162" s="30" t="s">
        <v>712</v>
      </c>
      <c r="E3162" s="28">
        <v>45829.900995370372</v>
      </c>
      <c r="F3162" s="30" t="s">
        <v>703</v>
      </c>
      <c r="G3162" s="28">
        <v>45829.900995370372</v>
      </c>
    </row>
    <row r="3163" spans="1:7" x14ac:dyDescent="0.25">
      <c r="A3163" s="30" t="s">
        <v>10560</v>
      </c>
      <c r="B3163" s="30" t="s">
        <v>9340</v>
      </c>
      <c r="C3163" s="30" t="s">
        <v>696</v>
      </c>
      <c r="D3163" s="30" t="s">
        <v>712</v>
      </c>
      <c r="E3163" s="28">
        <v>45829.901030092595</v>
      </c>
      <c r="F3163" s="30" t="s">
        <v>703</v>
      </c>
      <c r="G3163" s="28">
        <v>45829.901030092595</v>
      </c>
    </row>
    <row r="3164" spans="1:7" x14ac:dyDescent="0.25">
      <c r="A3164" s="30" t="s">
        <v>10561</v>
      </c>
      <c r="B3164" s="30" t="s">
        <v>9341</v>
      </c>
      <c r="C3164" s="30" t="s">
        <v>696</v>
      </c>
      <c r="D3164" s="30" t="s">
        <v>712</v>
      </c>
      <c r="E3164" s="28">
        <v>45829.901064814818</v>
      </c>
      <c r="F3164" s="30" t="s">
        <v>703</v>
      </c>
      <c r="G3164" s="28">
        <v>45829.901064814818</v>
      </c>
    </row>
    <row r="3165" spans="1:7" x14ac:dyDescent="0.25">
      <c r="A3165" s="30" t="s">
        <v>10562</v>
      </c>
      <c r="B3165" s="30" t="s">
        <v>9342</v>
      </c>
      <c r="C3165" s="30" t="s">
        <v>696</v>
      </c>
      <c r="D3165" s="30" t="s">
        <v>712</v>
      </c>
      <c r="E3165" s="28">
        <v>45829.901099537034</v>
      </c>
      <c r="F3165" s="30" t="s">
        <v>703</v>
      </c>
      <c r="G3165" s="28">
        <v>45829.901099537034</v>
      </c>
    </row>
    <row r="3166" spans="1:7" x14ac:dyDescent="0.25">
      <c r="A3166" s="30" t="s">
        <v>10563</v>
      </c>
      <c r="B3166" s="30" t="s">
        <v>9343</v>
      </c>
      <c r="C3166" s="30" t="s">
        <v>696</v>
      </c>
      <c r="D3166" s="30" t="s">
        <v>712</v>
      </c>
      <c r="E3166" s="28">
        <v>45829.901145833333</v>
      </c>
      <c r="F3166" s="30" t="s">
        <v>703</v>
      </c>
      <c r="G3166" s="28">
        <v>45829.901145833333</v>
      </c>
    </row>
    <row r="3167" spans="1:7" x14ac:dyDescent="0.25">
      <c r="A3167" s="30" t="s">
        <v>10564</v>
      </c>
      <c r="B3167" s="30" t="s">
        <v>6253</v>
      </c>
      <c r="C3167" s="30" t="s">
        <v>714</v>
      </c>
      <c r="D3167" s="30" t="s">
        <v>715</v>
      </c>
      <c r="E3167" s="28">
        <v>45829.908854166664</v>
      </c>
      <c r="F3167" s="30" t="s">
        <v>703</v>
      </c>
      <c r="G3167" s="28">
        <v>45829.908854166664</v>
      </c>
    </row>
    <row r="3168" spans="1:7" x14ac:dyDescent="0.25">
      <c r="A3168" s="30" t="s">
        <v>10565</v>
      </c>
      <c r="B3168" s="30" t="s">
        <v>6156</v>
      </c>
      <c r="C3168" s="30" t="s">
        <v>706</v>
      </c>
      <c r="D3168" s="30" t="s">
        <v>77</v>
      </c>
      <c r="E3168" s="28">
        <v>45829.914201388892</v>
      </c>
      <c r="F3168" s="30" t="s">
        <v>693</v>
      </c>
      <c r="G3168" s="28">
        <v>45829.914201388892</v>
      </c>
    </row>
    <row r="3169" spans="1:7" x14ac:dyDescent="0.25">
      <c r="A3169" s="30" t="s">
        <v>10566</v>
      </c>
      <c r="B3169" s="30" t="s">
        <v>2099</v>
      </c>
      <c r="C3169" s="30" t="s">
        <v>706</v>
      </c>
      <c r="D3169" s="30" t="s">
        <v>77</v>
      </c>
      <c r="E3169" s="28">
        <v>45829.914409722223</v>
      </c>
      <c r="F3169" s="30" t="s">
        <v>693</v>
      </c>
      <c r="G3169" s="28">
        <v>45829.914409722223</v>
      </c>
    </row>
    <row r="3170" spans="1:7" x14ac:dyDescent="0.25">
      <c r="A3170" s="30" t="s">
        <v>10567</v>
      </c>
      <c r="B3170" s="30" t="s">
        <v>5542</v>
      </c>
      <c r="C3170" s="30" t="s">
        <v>699</v>
      </c>
      <c r="D3170" s="30" t="s">
        <v>77</v>
      </c>
      <c r="E3170" s="28">
        <v>45829.91810185185</v>
      </c>
      <c r="F3170" s="30" t="s">
        <v>693</v>
      </c>
      <c r="G3170" s="28">
        <v>45829.91810185185</v>
      </c>
    </row>
    <row r="3171" spans="1:7" x14ac:dyDescent="0.25">
      <c r="A3171" s="30" t="s">
        <v>10568</v>
      </c>
      <c r="B3171" s="30" t="s">
        <v>9462</v>
      </c>
      <c r="C3171" s="30" t="s">
        <v>696</v>
      </c>
      <c r="D3171" s="30" t="s">
        <v>707</v>
      </c>
      <c r="E3171" s="28">
        <v>45829.92392361111</v>
      </c>
      <c r="F3171" s="30" t="s">
        <v>693</v>
      </c>
      <c r="G3171" s="28">
        <v>45829.92392361111</v>
      </c>
    </row>
    <row r="3172" spans="1:7" x14ac:dyDescent="0.25">
      <c r="A3172" s="30" t="s">
        <v>10569</v>
      </c>
      <c r="B3172" s="30" t="s">
        <v>4386</v>
      </c>
      <c r="C3172" s="30" t="s">
        <v>699</v>
      </c>
      <c r="D3172" s="30" t="s">
        <v>77</v>
      </c>
      <c r="E3172" s="28">
        <v>45829.926307870373</v>
      </c>
      <c r="F3172" s="30" t="s">
        <v>693</v>
      </c>
      <c r="G3172" s="28">
        <v>45829.926307870373</v>
      </c>
    </row>
    <row r="3173" spans="1:7" x14ac:dyDescent="0.25">
      <c r="A3173" s="30" t="s">
        <v>10570</v>
      </c>
      <c r="B3173" s="30" t="s">
        <v>3240</v>
      </c>
      <c r="C3173" s="30" t="s">
        <v>699</v>
      </c>
      <c r="D3173" s="30" t="s">
        <v>77</v>
      </c>
      <c r="E3173" s="28">
        <v>45829.938981481479</v>
      </c>
      <c r="F3173" s="30" t="s">
        <v>693</v>
      </c>
      <c r="G3173" s="28">
        <v>45829.938981481479</v>
      </c>
    </row>
    <row r="3174" spans="1:7" x14ac:dyDescent="0.25">
      <c r="A3174" s="30" t="s">
        <v>10571</v>
      </c>
      <c r="B3174" s="30" t="s">
        <v>3238</v>
      </c>
      <c r="C3174" s="30" t="s">
        <v>699</v>
      </c>
      <c r="D3174" s="30" t="s">
        <v>77</v>
      </c>
      <c r="E3174" s="28">
        <v>45829.939027777778</v>
      </c>
      <c r="F3174" s="30" t="s">
        <v>693</v>
      </c>
      <c r="G3174" s="28">
        <v>45829.939027777778</v>
      </c>
    </row>
    <row r="3175" spans="1:7" x14ac:dyDescent="0.25">
      <c r="A3175" s="30" t="s">
        <v>10572</v>
      </c>
      <c r="B3175" s="30" t="s">
        <v>3236</v>
      </c>
      <c r="C3175" s="30" t="s">
        <v>699</v>
      </c>
      <c r="D3175" s="30" t="s">
        <v>77</v>
      </c>
      <c r="E3175" s="28">
        <v>45829.939108796294</v>
      </c>
      <c r="F3175" s="30" t="s">
        <v>693</v>
      </c>
      <c r="G3175" s="28">
        <v>45829.939108796294</v>
      </c>
    </row>
    <row r="3176" spans="1:7" x14ac:dyDescent="0.25">
      <c r="A3176" s="30" t="s">
        <v>10573</v>
      </c>
      <c r="B3176" s="30" t="s">
        <v>3166</v>
      </c>
      <c r="C3176" s="30" t="s">
        <v>699</v>
      </c>
      <c r="D3176" s="30" t="s">
        <v>77</v>
      </c>
      <c r="E3176" s="28">
        <v>45829.939143518517</v>
      </c>
      <c r="F3176" s="30" t="s">
        <v>693</v>
      </c>
      <c r="G3176" s="28">
        <v>45829.939143518517</v>
      </c>
    </row>
    <row r="3177" spans="1:7" x14ac:dyDescent="0.25">
      <c r="A3177" s="30" t="s">
        <v>10574</v>
      </c>
      <c r="B3177" s="30" t="s">
        <v>3698</v>
      </c>
      <c r="C3177" s="30" t="s">
        <v>706</v>
      </c>
      <c r="D3177" s="30" t="s">
        <v>61</v>
      </c>
      <c r="E3177" s="28">
        <v>45829.940694444442</v>
      </c>
      <c r="F3177" s="30" t="s">
        <v>693</v>
      </c>
      <c r="G3177" s="28">
        <v>45829.940694444442</v>
      </c>
    </row>
    <row r="3178" spans="1:7" x14ac:dyDescent="0.25">
      <c r="A3178" s="30" t="s">
        <v>10575</v>
      </c>
      <c r="B3178" s="30" t="s">
        <v>3791</v>
      </c>
      <c r="C3178" s="30" t="s">
        <v>704</v>
      </c>
      <c r="D3178" s="30" t="s">
        <v>705</v>
      </c>
      <c r="E3178" s="28">
        <v>45829.943472222221</v>
      </c>
      <c r="F3178" s="30" t="s">
        <v>693</v>
      </c>
      <c r="G3178" s="28">
        <v>45829.943472222221</v>
      </c>
    </row>
    <row r="3179" spans="1:7" x14ac:dyDescent="0.25">
      <c r="A3179" s="30" t="s">
        <v>10576</v>
      </c>
      <c r="B3179" s="30" t="s">
        <v>5537</v>
      </c>
      <c r="C3179" s="30" t="s">
        <v>691</v>
      </c>
      <c r="D3179" s="30" t="s">
        <v>692</v>
      </c>
      <c r="E3179" s="28">
        <v>45829.944131944445</v>
      </c>
      <c r="F3179" s="30" t="s">
        <v>693</v>
      </c>
      <c r="G3179" s="28">
        <v>45829.944131944445</v>
      </c>
    </row>
    <row r="3180" spans="1:7" x14ac:dyDescent="0.25">
      <c r="A3180" s="30" t="s">
        <v>10577</v>
      </c>
      <c r="B3180" s="30" t="s">
        <v>4942</v>
      </c>
      <c r="C3180" s="30" t="s">
        <v>691</v>
      </c>
      <c r="D3180" s="30" t="s">
        <v>692</v>
      </c>
      <c r="E3180" s="28">
        <v>45829.944236111114</v>
      </c>
      <c r="F3180" s="30" t="s">
        <v>693</v>
      </c>
      <c r="G3180" s="28">
        <v>45829.944236111114</v>
      </c>
    </row>
    <row r="3181" spans="1:7" x14ac:dyDescent="0.25">
      <c r="A3181" s="30" t="s">
        <v>10578</v>
      </c>
      <c r="B3181" s="30" t="s">
        <v>4987</v>
      </c>
      <c r="C3181" s="30" t="s">
        <v>691</v>
      </c>
      <c r="D3181" s="30" t="s">
        <v>692</v>
      </c>
      <c r="E3181" s="28">
        <v>45829.94431712963</v>
      </c>
      <c r="F3181" s="30" t="s">
        <v>693</v>
      </c>
      <c r="G3181" s="28">
        <v>45829.94431712963</v>
      </c>
    </row>
    <row r="3182" spans="1:7" x14ac:dyDescent="0.25">
      <c r="A3182" s="30" t="s">
        <v>10579</v>
      </c>
      <c r="B3182" s="30" t="s">
        <v>4511</v>
      </c>
      <c r="C3182" s="30" t="s">
        <v>691</v>
      </c>
      <c r="D3182" s="30" t="s">
        <v>692</v>
      </c>
      <c r="E3182" s="28">
        <v>45829.944467592592</v>
      </c>
      <c r="F3182" s="30" t="s">
        <v>693</v>
      </c>
      <c r="G3182" s="28">
        <v>45829.944467592592</v>
      </c>
    </row>
    <row r="3183" spans="1:7" x14ac:dyDescent="0.25">
      <c r="A3183" s="30" t="s">
        <v>10580</v>
      </c>
      <c r="B3183" s="30" t="s">
        <v>10403</v>
      </c>
      <c r="C3183" s="30" t="s">
        <v>691</v>
      </c>
      <c r="D3183" s="30" t="s">
        <v>692</v>
      </c>
      <c r="E3183" s="28">
        <v>45829.944537037038</v>
      </c>
      <c r="F3183" s="30" t="s">
        <v>693</v>
      </c>
      <c r="G3183" s="28">
        <v>45829.944537037038</v>
      </c>
    </row>
    <row r="3184" spans="1:7" x14ac:dyDescent="0.25">
      <c r="A3184" s="30" t="s">
        <v>10581</v>
      </c>
      <c r="B3184" s="30" t="s">
        <v>9344</v>
      </c>
      <c r="C3184" s="30" t="s">
        <v>696</v>
      </c>
      <c r="D3184" s="30" t="s">
        <v>712</v>
      </c>
      <c r="E3184" s="28">
        <v>45829.949907407405</v>
      </c>
      <c r="F3184" s="30" t="s">
        <v>693</v>
      </c>
      <c r="G3184" s="28">
        <v>45829.949907407405</v>
      </c>
    </row>
    <row r="3185" spans="1:7" x14ac:dyDescent="0.25">
      <c r="A3185" s="30" t="s">
        <v>10582</v>
      </c>
      <c r="B3185" s="30" t="s">
        <v>9345</v>
      </c>
      <c r="C3185" s="30" t="s">
        <v>696</v>
      </c>
      <c r="D3185" s="30" t="s">
        <v>712</v>
      </c>
      <c r="E3185" s="28">
        <v>45829.949942129628</v>
      </c>
      <c r="F3185" s="30" t="s">
        <v>693</v>
      </c>
      <c r="G3185" s="28">
        <v>45829.949942129628</v>
      </c>
    </row>
    <row r="3186" spans="1:7" x14ac:dyDescent="0.25">
      <c r="A3186" s="30" t="s">
        <v>10583</v>
      </c>
      <c r="B3186" s="30" t="s">
        <v>4928</v>
      </c>
      <c r="C3186" s="30" t="s">
        <v>706</v>
      </c>
      <c r="D3186" s="30" t="s">
        <v>77</v>
      </c>
      <c r="E3186" s="28">
        <v>45829.952766203707</v>
      </c>
      <c r="F3186" s="30" t="s">
        <v>693</v>
      </c>
      <c r="G3186" s="28">
        <v>45829.952766203707</v>
      </c>
    </row>
    <row r="3187" spans="1:7" x14ac:dyDescent="0.25">
      <c r="A3187" s="30" t="s">
        <v>10584</v>
      </c>
      <c r="B3187" s="30" t="s">
        <v>10196</v>
      </c>
      <c r="C3187" s="30" t="s">
        <v>691</v>
      </c>
      <c r="D3187" s="30" t="s">
        <v>692</v>
      </c>
      <c r="E3187" s="28">
        <v>45829.956423611111</v>
      </c>
      <c r="F3187" s="30" t="s">
        <v>693</v>
      </c>
      <c r="G3187" s="28">
        <v>45829.956423611111</v>
      </c>
    </row>
    <row r="3188" spans="1:7" x14ac:dyDescent="0.25">
      <c r="A3188" s="30" t="s">
        <v>10585</v>
      </c>
      <c r="B3188" s="30" t="s">
        <v>4473</v>
      </c>
      <c r="C3188" s="30" t="s">
        <v>691</v>
      </c>
      <c r="D3188" s="30" t="s">
        <v>692</v>
      </c>
      <c r="E3188" s="28">
        <v>45829.956469907411</v>
      </c>
      <c r="F3188" s="30" t="s">
        <v>693</v>
      </c>
      <c r="G3188" s="28">
        <v>45829.956469907411</v>
      </c>
    </row>
    <row r="3189" spans="1:7" x14ac:dyDescent="0.25">
      <c r="A3189" s="30" t="s">
        <v>10586</v>
      </c>
      <c r="B3189" s="30" t="s">
        <v>4477</v>
      </c>
      <c r="C3189" s="30" t="s">
        <v>691</v>
      </c>
      <c r="D3189" s="30" t="s">
        <v>692</v>
      </c>
      <c r="E3189" s="28">
        <v>45829.956516203703</v>
      </c>
      <c r="F3189" s="30" t="s">
        <v>693</v>
      </c>
      <c r="G3189" s="28">
        <v>45829.956516203703</v>
      </c>
    </row>
    <row r="3190" spans="1:7" x14ac:dyDescent="0.25">
      <c r="A3190" s="30" t="s">
        <v>10587</v>
      </c>
      <c r="B3190" s="30" t="s">
        <v>4393</v>
      </c>
      <c r="C3190" s="30" t="s">
        <v>691</v>
      </c>
      <c r="D3190" s="30" t="s">
        <v>692</v>
      </c>
      <c r="E3190" s="28">
        <v>45829.956550925926</v>
      </c>
      <c r="F3190" s="30" t="s">
        <v>693</v>
      </c>
      <c r="G3190" s="28">
        <v>45829.956550925926</v>
      </c>
    </row>
    <row r="3191" spans="1:7" x14ac:dyDescent="0.25">
      <c r="A3191" s="30" t="s">
        <v>10588</v>
      </c>
      <c r="B3191" s="30" t="s">
        <v>4391</v>
      </c>
      <c r="C3191" s="30" t="s">
        <v>691</v>
      </c>
      <c r="D3191" s="30" t="s">
        <v>692</v>
      </c>
      <c r="E3191" s="28">
        <v>45829.956585648149</v>
      </c>
      <c r="F3191" s="30" t="s">
        <v>693</v>
      </c>
      <c r="G3191" s="28">
        <v>45829.956585648149</v>
      </c>
    </row>
    <row r="3192" spans="1:7" x14ac:dyDescent="0.25">
      <c r="A3192" s="30" t="s">
        <v>10589</v>
      </c>
      <c r="B3192" s="30" t="s">
        <v>4475</v>
      </c>
      <c r="C3192" s="30" t="s">
        <v>691</v>
      </c>
      <c r="D3192" s="30" t="s">
        <v>692</v>
      </c>
      <c r="E3192" s="28">
        <v>45829.956608796296</v>
      </c>
      <c r="F3192" s="30" t="s">
        <v>693</v>
      </c>
      <c r="G3192" s="28">
        <v>45829.956608796296</v>
      </c>
    </row>
    <row r="3193" spans="1:7" x14ac:dyDescent="0.25">
      <c r="A3193" s="30" t="s">
        <v>10590</v>
      </c>
      <c r="B3193" s="30" t="s">
        <v>2791</v>
      </c>
      <c r="C3193" s="30" t="s">
        <v>706</v>
      </c>
      <c r="D3193" s="30" t="s">
        <v>77</v>
      </c>
      <c r="E3193" s="28">
        <v>45829.965555555558</v>
      </c>
      <c r="F3193" s="30" t="s">
        <v>693</v>
      </c>
      <c r="G3193" s="28">
        <v>45829.965555555558</v>
      </c>
    </row>
    <row r="3194" spans="1:7" x14ac:dyDescent="0.25">
      <c r="A3194" s="30" t="s">
        <v>10591</v>
      </c>
      <c r="B3194" s="30" t="s">
        <v>9074</v>
      </c>
      <c r="C3194" s="30" t="s">
        <v>696</v>
      </c>
      <c r="D3194" s="30" t="s">
        <v>708</v>
      </c>
      <c r="E3194" s="28">
        <v>45829.965775462966</v>
      </c>
      <c r="F3194" s="30" t="s">
        <v>693</v>
      </c>
      <c r="G3194" s="28">
        <v>45829.965775462966</v>
      </c>
    </row>
    <row r="3195" spans="1:7" x14ac:dyDescent="0.25">
      <c r="A3195" s="30" t="s">
        <v>10592</v>
      </c>
      <c r="B3195" s="30" t="s">
        <v>9076</v>
      </c>
      <c r="C3195" s="30" t="s">
        <v>696</v>
      </c>
      <c r="D3195" s="30" t="s">
        <v>708</v>
      </c>
      <c r="E3195" s="28">
        <v>45829.965821759259</v>
      </c>
      <c r="F3195" s="30" t="s">
        <v>693</v>
      </c>
      <c r="G3195" s="28">
        <v>45829.965821759259</v>
      </c>
    </row>
    <row r="3196" spans="1:7" x14ac:dyDescent="0.25">
      <c r="A3196" s="30" t="s">
        <v>10593</v>
      </c>
      <c r="B3196" s="30" t="s">
        <v>9077</v>
      </c>
      <c r="C3196" s="30" t="s">
        <v>696</v>
      </c>
      <c r="D3196" s="30" t="s">
        <v>708</v>
      </c>
      <c r="E3196" s="28">
        <v>45829.965891203705</v>
      </c>
      <c r="F3196" s="30" t="s">
        <v>693</v>
      </c>
      <c r="G3196" s="28">
        <v>45829.965891203705</v>
      </c>
    </row>
    <row r="3197" spans="1:7" x14ac:dyDescent="0.25">
      <c r="A3197" s="30" t="s">
        <v>10594</v>
      </c>
      <c r="B3197" s="30" t="s">
        <v>9082</v>
      </c>
      <c r="C3197" s="30" t="s">
        <v>696</v>
      </c>
      <c r="D3197" s="30" t="s">
        <v>695</v>
      </c>
      <c r="E3197" s="28">
        <v>45829.967037037037</v>
      </c>
      <c r="F3197" s="30" t="s">
        <v>693</v>
      </c>
      <c r="G3197" s="28">
        <v>45829.967037037037</v>
      </c>
    </row>
    <row r="3198" spans="1:7" x14ac:dyDescent="0.25">
      <c r="A3198" s="30" t="s">
        <v>10595</v>
      </c>
      <c r="B3198" s="30" t="s">
        <v>3805</v>
      </c>
      <c r="C3198" s="30" t="s">
        <v>714</v>
      </c>
      <c r="D3198" s="30" t="s">
        <v>715</v>
      </c>
      <c r="E3198" s="28">
        <v>45829.971504629626</v>
      </c>
      <c r="F3198" s="30" t="s">
        <v>693</v>
      </c>
      <c r="G3198" s="28">
        <v>45829.971504629626</v>
      </c>
    </row>
    <row r="3199" spans="1:7" x14ac:dyDescent="0.25">
      <c r="A3199" s="30" t="s">
        <v>10596</v>
      </c>
      <c r="B3199" s="30" t="s">
        <v>3839</v>
      </c>
      <c r="C3199" s="30" t="s">
        <v>714</v>
      </c>
      <c r="D3199" s="30" t="s">
        <v>715</v>
      </c>
      <c r="E3199" s="28">
        <v>45829.971701388888</v>
      </c>
      <c r="F3199" s="30" t="s">
        <v>693</v>
      </c>
      <c r="G3199" s="28">
        <v>45829.971701388888</v>
      </c>
    </row>
    <row r="3200" spans="1:7" x14ac:dyDescent="0.25">
      <c r="A3200" s="30" t="s">
        <v>10597</v>
      </c>
      <c r="B3200" s="30" t="s">
        <v>6315</v>
      </c>
      <c r="C3200" s="30" t="s">
        <v>714</v>
      </c>
      <c r="D3200" s="30" t="s">
        <v>715</v>
      </c>
      <c r="E3200" s="28">
        <v>45829.971770833334</v>
      </c>
      <c r="F3200" s="30" t="s">
        <v>693</v>
      </c>
      <c r="G3200" s="28">
        <v>45829.971770833334</v>
      </c>
    </row>
    <row r="3201" spans="1:7" x14ac:dyDescent="0.25">
      <c r="A3201" s="30" t="s">
        <v>10598</v>
      </c>
      <c r="B3201" s="30" t="s">
        <v>2093</v>
      </c>
      <c r="C3201" s="30" t="s">
        <v>706</v>
      </c>
      <c r="D3201" s="30" t="s">
        <v>77</v>
      </c>
      <c r="E3201" s="28">
        <v>45829.973402777781</v>
      </c>
      <c r="F3201" s="30" t="s">
        <v>693</v>
      </c>
      <c r="G3201" s="28">
        <v>45829.973402777781</v>
      </c>
    </row>
    <row r="3202" spans="1:7" x14ac:dyDescent="0.25">
      <c r="A3202" s="30" t="s">
        <v>10599</v>
      </c>
      <c r="B3202" s="30" t="s">
        <v>5786</v>
      </c>
      <c r="C3202" s="30" t="s">
        <v>706</v>
      </c>
      <c r="D3202" s="30" t="s">
        <v>77</v>
      </c>
      <c r="E3202" s="28">
        <v>45829.974143518521</v>
      </c>
      <c r="F3202" s="30" t="s">
        <v>693</v>
      </c>
      <c r="G3202" s="28">
        <v>45829.974143518521</v>
      </c>
    </row>
    <row r="3203" spans="1:7" x14ac:dyDescent="0.25">
      <c r="A3203" s="30" t="s">
        <v>10600</v>
      </c>
      <c r="B3203" s="30" t="s">
        <v>3282</v>
      </c>
      <c r="C3203" s="30" t="s">
        <v>706</v>
      </c>
      <c r="D3203" s="30" t="s">
        <v>77</v>
      </c>
      <c r="E3203" s="28">
        <v>45829.990567129629</v>
      </c>
      <c r="F3203" s="30" t="s">
        <v>693</v>
      </c>
      <c r="G3203" s="28">
        <v>45829.990567129629</v>
      </c>
    </row>
    <row r="3204" spans="1:7" x14ac:dyDescent="0.25">
      <c r="A3204" s="30" t="s">
        <v>10601</v>
      </c>
      <c r="B3204" s="30" t="s">
        <v>9443</v>
      </c>
      <c r="C3204" s="30" t="s">
        <v>704</v>
      </c>
      <c r="D3204" s="30" t="s">
        <v>717</v>
      </c>
      <c r="E3204" s="28">
        <v>45829.996979166666</v>
      </c>
      <c r="F3204" s="30" t="s">
        <v>693</v>
      </c>
      <c r="G3204" s="28">
        <v>45829.996979166666</v>
      </c>
    </row>
    <row r="3205" spans="1:7" x14ac:dyDescent="0.25">
      <c r="A3205" s="30" t="s">
        <v>10602</v>
      </c>
      <c r="B3205" s="30" t="s">
        <v>3696</v>
      </c>
      <c r="C3205" s="30" t="s">
        <v>706</v>
      </c>
      <c r="D3205" s="30" t="s">
        <v>61</v>
      </c>
      <c r="E3205" s="28">
        <v>45829.997627314813</v>
      </c>
      <c r="F3205" s="30" t="s">
        <v>693</v>
      </c>
      <c r="G3205" s="28">
        <v>45829.997627314813</v>
      </c>
    </row>
    <row r="3206" spans="1:7" x14ac:dyDescent="0.25">
      <c r="A3206" s="30" t="s">
        <v>10603</v>
      </c>
      <c r="B3206" s="30" t="s">
        <v>8452</v>
      </c>
      <c r="C3206" s="30" t="s">
        <v>696</v>
      </c>
      <c r="D3206" s="30" t="s">
        <v>712</v>
      </c>
      <c r="E3206" s="28">
        <v>45830.045682870368</v>
      </c>
      <c r="F3206" s="30" t="s">
        <v>693</v>
      </c>
      <c r="G3206" s="28">
        <v>45829.045682870368</v>
      </c>
    </row>
    <row r="3207" spans="1:7" x14ac:dyDescent="0.25">
      <c r="A3207" s="30" t="s">
        <v>10604</v>
      </c>
      <c r="B3207" s="30" t="s">
        <v>8516</v>
      </c>
      <c r="C3207" s="30" t="s">
        <v>696</v>
      </c>
      <c r="D3207" s="30" t="s">
        <v>712</v>
      </c>
      <c r="E3207" s="28">
        <v>45830.045717592591</v>
      </c>
      <c r="F3207" s="30" t="s">
        <v>693</v>
      </c>
      <c r="G3207" s="28">
        <v>45829.045717592591</v>
      </c>
    </row>
    <row r="3208" spans="1:7" x14ac:dyDescent="0.25">
      <c r="A3208" s="30" t="s">
        <v>10605</v>
      </c>
      <c r="B3208" s="30" t="s">
        <v>8505</v>
      </c>
      <c r="C3208" s="30" t="s">
        <v>696</v>
      </c>
      <c r="D3208" s="30" t="s">
        <v>712</v>
      </c>
      <c r="E3208" s="28">
        <v>45830.046261574076</v>
      </c>
      <c r="F3208" s="30" t="s">
        <v>693</v>
      </c>
      <c r="G3208" s="28">
        <v>45829.046261574076</v>
      </c>
    </row>
    <row r="3209" spans="1:7" x14ac:dyDescent="0.25">
      <c r="A3209" s="30" t="s">
        <v>10606</v>
      </c>
      <c r="B3209" s="30" t="s">
        <v>8448</v>
      </c>
      <c r="C3209" s="30" t="s">
        <v>691</v>
      </c>
      <c r="D3209" s="30" t="s">
        <v>692</v>
      </c>
      <c r="E3209" s="28">
        <v>45830.047638888886</v>
      </c>
      <c r="F3209" s="30" t="s">
        <v>693</v>
      </c>
      <c r="G3209" s="28">
        <v>45829.047638888886</v>
      </c>
    </row>
    <row r="3210" spans="1:7" x14ac:dyDescent="0.25">
      <c r="A3210" s="30" t="s">
        <v>10607</v>
      </c>
      <c r="B3210" s="30" t="s">
        <v>5059</v>
      </c>
      <c r="C3210" s="30" t="s">
        <v>714</v>
      </c>
      <c r="D3210" s="30" t="s">
        <v>715</v>
      </c>
      <c r="E3210" s="28">
        <v>45830.052847222221</v>
      </c>
      <c r="F3210" s="30" t="s">
        <v>693</v>
      </c>
      <c r="G3210" s="28">
        <v>45829.052847222221</v>
      </c>
    </row>
    <row r="3211" spans="1:7" x14ac:dyDescent="0.25">
      <c r="A3211" s="30" t="s">
        <v>10608</v>
      </c>
      <c r="B3211" s="30" t="s">
        <v>8535</v>
      </c>
      <c r="C3211" s="30" t="s">
        <v>696</v>
      </c>
      <c r="D3211" s="30" t="s">
        <v>697</v>
      </c>
      <c r="E3211" s="28">
        <v>45830.056631944448</v>
      </c>
      <c r="F3211" s="30" t="s">
        <v>693</v>
      </c>
      <c r="G3211" s="28">
        <v>45829.056631944448</v>
      </c>
    </row>
    <row r="3212" spans="1:7" x14ac:dyDescent="0.25">
      <c r="A3212" s="30" t="s">
        <v>10609</v>
      </c>
      <c r="B3212" s="30" t="s">
        <v>8528</v>
      </c>
      <c r="C3212" s="30" t="s">
        <v>696</v>
      </c>
      <c r="D3212" s="30" t="s">
        <v>697</v>
      </c>
      <c r="E3212" s="28">
        <v>45830.05672453704</v>
      </c>
      <c r="F3212" s="30" t="s">
        <v>693</v>
      </c>
      <c r="G3212" s="28">
        <v>45829.05672453704</v>
      </c>
    </row>
    <row r="3213" spans="1:7" x14ac:dyDescent="0.25">
      <c r="A3213" s="30" t="s">
        <v>10610</v>
      </c>
      <c r="B3213" s="30" t="s">
        <v>9446</v>
      </c>
      <c r="C3213" s="30" t="s">
        <v>696</v>
      </c>
      <c r="D3213" s="30" t="s">
        <v>697</v>
      </c>
      <c r="E3213" s="28">
        <v>45830.056747685187</v>
      </c>
      <c r="F3213" s="30" t="s">
        <v>693</v>
      </c>
      <c r="G3213" s="28">
        <v>45829.056747685187</v>
      </c>
    </row>
    <row r="3214" spans="1:7" x14ac:dyDescent="0.25">
      <c r="A3214" s="30" t="s">
        <v>10611</v>
      </c>
      <c r="B3214" s="30" t="s">
        <v>9420</v>
      </c>
      <c r="C3214" s="30" t="s">
        <v>696</v>
      </c>
      <c r="D3214" s="30" t="s">
        <v>697</v>
      </c>
      <c r="E3214" s="28">
        <v>45830.056863425925</v>
      </c>
      <c r="F3214" s="30" t="s">
        <v>693</v>
      </c>
      <c r="G3214" s="28">
        <v>45829.056863425925</v>
      </c>
    </row>
    <row r="3215" spans="1:7" x14ac:dyDescent="0.25">
      <c r="A3215" s="30" t="s">
        <v>10612</v>
      </c>
      <c r="B3215" s="30" t="s">
        <v>9422</v>
      </c>
      <c r="C3215" s="30" t="s">
        <v>696</v>
      </c>
      <c r="D3215" s="30" t="s">
        <v>697</v>
      </c>
      <c r="E3215" s="28">
        <v>45830.056886574072</v>
      </c>
      <c r="F3215" s="30" t="s">
        <v>693</v>
      </c>
      <c r="G3215" s="28">
        <v>45829.056886574072</v>
      </c>
    </row>
    <row r="3216" spans="1:7" x14ac:dyDescent="0.25">
      <c r="A3216" s="30" t="s">
        <v>10613</v>
      </c>
      <c r="B3216" s="30" t="s">
        <v>9423</v>
      </c>
      <c r="C3216" s="30" t="s">
        <v>696</v>
      </c>
      <c r="D3216" s="30" t="s">
        <v>697</v>
      </c>
      <c r="E3216" s="28">
        <v>45830.057013888887</v>
      </c>
      <c r="F3216" s="30" t="s">
        <v>693</v>
      </c>
      <c r="G3216" s="28">
        <v>45829.057013888887</v>
      </c>
    </row>
    <row r="3217" spans="1:7" x14ac:dyDescent="0.25">
      <c r="A3217" s="30" t="s">
        <v>10614</v>
      </c>
      <c r="B3217" s="30" t="s">
        <v>2258</v>
      </c>
      <c r="C3217" s="30" t="s">
        <v>714</v>
      </c>
      <c r="D3217" s="30" t="s">
        <v>715</v>
      </c>
      <c r="E3217" s="28">
        <v>45830.066099537034</v>
      </c>
      <c r="F3217" s="30" t="s">
        <v>693</v>
      </c>
      <c r="G3217" s="28">
        <v>45829.066099537034</v>
      </c>
    </row>
    <row r="3218" spans="1:7" x14ac:dyDescent="0.25">
      <c r="A3218" s="30" t="s">
        <v>10615</v>
      </c>
      <c r="B3218" s="30" t="s">
        <v>9156</v>
      </c>
      <c r="C3218" s="30" t="s">
        <v>696</v>
      </c>
      <c r="D3218" s="30" t="s">
        <v>709</v>
      </c>
      <c r="E3218" s="28">
        <v>45830.070636574077</v>
      </c>
      <c r="F3218" s="30" t="s">
        <v>693</v>
      </c>
      <c r="G3218" s="28">
        <v>45829.070636574077</v>
      </c>
    </row>
    <row r="3219" spans="1:7" x14ac:dyDescent="0.25">
      <c r="A3219" s="30" t="s">
        <v>10616</v>
      </c>
      <c r="B3219" s="30" t="s">
        <v>9157</v>
      </c>
      <c r="C3219" s="30" t="s">
        <v>696</v>
      </c>
      <c r="D3219" s="30" t="s">
        <v>709</v>
      </c>
      <c r="E3219" s="28">
        <v>45830.070810185185</v>
      </c>
      <c r="F3219" s="30" t="s">
        <v>693</v>
      </c>
      <c r="G3219" s="28">
        <v>45829.070810185185</v>
      </c>
    </row>
    <row r="3220" spans="1:7" x14ac:dyDescent="0.25">
      <c r="A3220" s="30" t="s">
        <v>10617</v>
      </c>
      <c r="B3220" s="30" t="s">
        <v>9158</v>
      </c>
      <c r="C3220" s="30" t="s">
        <v>696</v>
      </c>
      <c r="D3220" s="30" t="s">
        <v>709</v>
      </c>
      <c r="E3220" s="28">
        <v>45830.070949074077</v>
      </c>
      <c r="F3220" s="30" t="s">
        <v>693</v>
      </c>
      <c r="G3220" s="28">
        <v>45829.070949074077</v>
      </c>
    </row>
    <row r="3221" spans="1:7" x14ac:dyDescent="0.25">
      <c r="A3221" s="30" t="s">
        <v>10618</v>
      </c>
      <c r="B3221" s="30" t="s">
        <v>9159</v>
      </c>
      <c r="C3221" s="30" t="s">
        <v>696</v>
      </c>
      <c r="D3221" s="30" t="s">
        <v>709</v>
      </c>
      <c r="E3221" s="28">
        <v>45830.070972222224</v>
      </c>
      <c r="F3221" s="30" t="s">
        <v>693</v>
      </c>
      <c r="G3221" s="28">
        <v>45829.070972222224</v>
      </c>
    </row>
    <row r="3222" spans="1:7" x14ac:dyDescent="0.25">
      <c r="A3222" s="30" t="s">
        <v>10619</v>
      </c>
      <c r="B3222" s="30" t="s">
        <v>9160</v>
      </c>
      <c r="C3222" s="30" t="s">
        <v>696</v>
      </c>
      <c r="D3222" s="30" t="s">
        <v>709</v>
      </c>
      <c r="E3222" s="28">
        <v>45830.071122685185</v>
      </c>
      <c r="F3222" s="30" t="s">
        <v>693</v>
      </c>
      <c r="G3222" s="28">
        <v>45829.071122685185</v>
      </c>
    </row>
    <row r="3223" spans="1:7" x14ac:dyDescent="0.25">
      <c r="A3223" s="30" t="s">
        <v>10620</v>
      </c>
      <c r="B3223" s="30" t="s">
        <v>9161</v>
      </c>
      <c r="C3223" s="30" t="s">
        <v>696</v>
      </c>
      <c r="D3223" s="30" t="s">
        <v>709</v>
      </c>
      <c r="E3223" s="28">
        <v>45830.071145833332</v>
      </c>
      <c r="F3223" s="30" t="s">
        <v>693</v>
      </c>
      <c r="G3223" s="28">
        <v>45829.071145833332</v>
      </c>
    </row>
    <row r="3224" spans="1:7" x14ac:dyDescent="0.25">
      <c r="A3224" s="30" t="s">
        <v>10621</v>
      </c>
      <c r="B3224" s="30" t="s">
        <v>9162</v>
      </c>
      <c r="C3224" s="30" t="s">
        <v>696</v>
      </c>
      <c r="D3224" s="30" t="s">
        <v>709</v>
      </c>
      <c r="E3224" s="28">
        <v>45830.071250000001</v>
      </c>
      <c r="F3224" s="30" t="s">
        <v>693</v>
      </c>
      <c r="G3224" s="28">
        <v>45829.071250000001</v>
      </c>
    </row>
    <row r="3225" spans="1:7" x14ac:dyDescent="0.25">
      <c r="A3225" s="30" t="s">
        <v>10622</v>
      </c>
      <c r="B3225" s="30" t="s">
        <v>9163</v>
      </c>
      <c r="C3225" s="30" t="s">
        <v>696</v>
      </c>
      <c r="D3225" s="30" t="s">
        <v>709</v>
      </c>
      <c r="E3225" s="28">
        <v>45830.071261574078</v>
      </c>
      <c r="F3225" s="30" t="s">
        <v>693</v>
      </c>
      <c r="G3225" s="28">
        <v>45829.071261574078</v>
      </c>
    </row>
    <row r="3226" spans="1:7" x14ac:dyDescent="0.25">
      <c r="A3226" s="30" t="s">
        <v>10623</v>
      </c>
      <c r="B3226" s="30" t="s">
        <v>9164</v>
      </c>
      <c r="C3226" s="30" t="s">
        <v>696</v>
      </c>
      <c r="D3226" s="30" t="s">
        <v>709</v>
      </c>
      <c r="E3226" s="28">
        <v>45830.071388888886</v>
      </c>
      <c r="F3226" s="30" t="s">
        <v>693</v>
      </c>
      <c r="G3226" s="28">
        <v>45829.071388888886</v>
      </c>
    </row>
    <row r="3227" spans="1:7" x14ac:dyDescent="0.25">
      <c r="A3227" s="30" t="s">
        <v>10624</v>
      </c>
      <c r="B3227" s="30" t="s">
        <v>9165</v>
      </c>
      <c r="C3227" s="30" t="s">
        <v>696</v>
      </c>
      <c r="D3227" s="30" t="s">
        <v>709</v>
      </c>
      <c r="E3227" s="28">
        <v>45830.071412037039</v>
      </c>
      <c r="F3227" s="30" t="s">
        <v>693</v>
      </c>
      <c r="G3227" s="28">
        <v>45829.071412037039</v>
      </c>
    </row>
    <row r="3228" spans="1:7" x14ac:dyDescent="0.25">
      <c r="A3228" s="30" t="s">
        <v>10625</v>
      </c>
      <c r="B3228" s="30" t="s">
        <v>9166</v>
      </c>
      <c r="C3228" s="30" t="s">
        <v>696</v>
      </c>
      <c r="D3228" s="30" t="s">
        <v>709</v>
      </c>
      <c r="E3228" s="28">
        <v>45830.071469907409</v>
      </c>
      <c r="F3228" s="30" t="s">
        <v>693</v>
      </c>
      <c r="G3228" s="28">
        <v>45829.071469907409</v>
      </c>
    </row>
    <row r="3229" spans="1:7" x14ac:dyDescent="0.25">
      <c r="A3229" s="30" t="s">
        <v>10626</v>
      </c>
      <c r="B3229" s="30" t="s">
        <v>9167</v>
      </c>
      <c r="C3229" s="30" t="s">
        <v>696</v>
      </c>
      <c r="D3229" s="30" t="s">
        <v>709</v>
      </c>
      <c r="E3229" s="28">
        <v>45830.071516203701</v>
      </c>
      <c r="F3229" s="30" t="s">
        <v>693</v>
      </c>
      <c r="G3229" s="28">
        <v>45829.071516203701</v>
      </c>
    </row>
    <row r="3230" spans="1:7" x14ac:dyDescent="0.25">
      <c r="A3230" s="30" t="s">
        <v>10627</v>
      </c>
      <c r="B3230" s="30" t="s">
        <v>9237</v>
      </c>
      <c r="C3230" s="30" t="s">
        <v>696</v>
      </c>
      <c r="D3230" s="30" t="s">
        <v>709</v>
      </c>
      <c r="E3230" s="28">
        <v>45830.071574074071</v>
      </c>
      <c r="F3230" s="30" t="s">
        <v>693</v>
      </c>
      <c r="G3230" s="28">
        <v>45829.071574074071</v>
      </c>
    </row>
    <row r="3231" spans="1:7" x14ac:dyDescent="0.25">
      <c r="A3231" s="30" t="s">
        <v>10628</v>
      </c>
      <c r="B3231" s="30" t="s">
        <v>9238</v>
      </c>
      <c r="C3231" s="30" t="s">
        <v>696</v>
      </c>
      <c r="D3231" s="30" t="s">
        <v>709</v>
      </c>
      <c r="E3231" s="28">
        <v>45830.071608796294</v>
      </c>
      <c r="F3231" s="30" t="s">
        <v>693</v>
      </c>
      <c r="G3231" s="28">
        <v>45829.071608796294</v>
      </c>
    </row>
    <row r="3232" spans="1:7" x14ac:dyDescent="0.25">
      <c r="A3232" s="30" t="s">
        <v>10629</v>
      </c>
      <c r="B3232" s="30" t="s">
        <v>9239</v>
      </c>
      <c r="C3232" s="30" t="s">
        <v>696</v>
      </c>
      <c r="D3232" s="30" t="s">
        <v>709</v>
      </c>
      <c r="E3232" s="28">
        <v>45830.071643518517</v>
      </c>
      <c r="F3232" s="30" t="s">
        <v>693</v>
      </c>
      <c r="G3232" s="28">
        <v>45829.071643518517</v>
      </c>
    </row>
    <row r="3233" spans="1:7" x14ac:dyDescent="0.25">
      <c r="A3233" s="30" t="s">
        <v>10630</v>
      </c>
      <c r="B3233" s="30" t="s">
        <v>9240</v>
      </c>
      <c r="C3233" s="30" t="s">
        <v>696</v>
      </c>
      <c r="D3233" s="30" t="s">
        <v>709</v>
      </c>
      <c r="E3233" s="28">
        <v>45830.07167824074</v>
      </c>
      <c r="F3233" s="30" t="s">
        <v>693</v>
      </c>
      <c r="G3233" s="28">
        <v>45829.07167824074</v>
      </c>
    </row>
    <row r="3234" spans="1:7" x14ac:dyDescent="0.25">
      <c r="A3234" s="30" t="s">
        <v>10631</v>
      </c>
      <c r="B3234" s="30" t="s">
        <v>9241</v>
      </c>
      <c r="C3234" s="30" t="s">
        <v>696</v>
      </c>
      <c r="D3234" s="30" t="s">
        <v>709</v>
      </c>
      <c r="E3234" s="28">
        <v>45830.071736111109</v>
      </c>
      <c r="F3234" s="30" t="s">
        <v>693</v>
      </c>
      <c r="G3234" s="28">
        <v>45829.071736111109</v>
      </c>
    </row>
    <row r="3235" spans="1:7" x14ac:dyDescent="0.25">
      <c r="A3235" s="30" t="s">
        <v>10632</v>
      </c>
      <c r="B3235" s="30" t="s">
        <v>9242</v>
      </c>
      <c r="C3235" s="30" t="s">
        <v>696</v>
      </c>
      <c r="D3235" s="30" t="s">
        <v>709</v>
      </c>
      <c r="E3235" s="28">
        <v>45830.071770833332</v>
      </c>
      <c r="F3235" s="30" t="s">
        <v>693</v>
      </c>
      <c r="G3235" s="28">
        <v>45829.071770833332</v>
      </c>
    </row>
    <row r="3236" spans="1:7" x14ac:dyDescent="0.25">
      <c r="A3236" s="30" t="s">
        <v>10633</v>
      </c>
      <c r="B3236" s="30" t="s">
        <v>9243</v>
      </c>
      <c r="C3236" s="30" t="s">
        <v>696</v>
      </c>
      <c r="D3236" s="30" t="s">
        <v>709</v>
      </c>
      <c r="E3236" s="28">
        <v>45830.071828703702</v>
      </c>
      <c r="F3236" s="30" t="s">
        <v>693</v>
      </c>
      <c r="G3236" s="28">
        <v>45829.071828703702</v>
      </c>
    </row>
    <row r="3237" spans="1:7" x14ac:dyDescent="0.25">
      <c r="A3237" s="30" t="s">
        <v>10634</v>
      </c>
      <c r="B3237" s="30" t="s">
        <v>9244</v>
      </c>
      <c r="C3237" s="30" t="s">
        <v>696</v>
      </c>
      <c r="D3237" s="30" t="s">
        <v>709</v>
      </c>
      <c r="E3237" s="28">
        <v>45830.071932870371</v>
      </c>
      <c r="F3237" s="30" t="s">
        <v>693</v>
      </c>
      <c r="G3237" s="28">
        <v>45829.071932870371</v>
      </c>
    </row>
    <row r="3238" spans="1:7" x14ac:dyDescent="0.25">
      <c r="A3238" s="30" t="s">
        <v>10635</v>
      </c>
      <c r="B3238" s="30" t="s">
        <v>9245</v>
      </c>
      <c r="C3238" s="30" t="s">
        <v>696</v>
      </c>
      <c r="D3238" s="30" t="s">
        <v>709</v>
      </c>
      <c r="E3238" s="28">
        <v>45830.072013888886</v>
      </c>
      <c r="F3238" s="30" t="s">
        <v>693</v>
      </c>
      <c r="G3238" s="28">
        <v>45829.072013888886</v>
      </c>
    </row>
    <row r="3239" spans="1:7" x14ac:dyDescent="0.25">
      <c r="A3239" s="30" t="s">
        <v>10636</v>
      </c>
      <c r="B3239" s="30" t="s">
        <v>9246</v>
      </c>
      <c r="C3239" s="30" t="s">
        <v>696</v>
      </c>
      <c r="D3239" s="30" t="s">
        <v>709</v>
      </c>
      <c r="E3239" s="28">
        <v>45830.07203703704</v>
      </c>
      <c r="F3239" s="30" t="s">
        <v>693</v>
      </c>
      <c r="G3239" s="28">
        <v>45829.07203703704</v>
      </c>
    </row>
    <row r="3240" spans="1:7" x14ac:dyDescent="0.25">
      <c r="A3240" s="30" t="s">
        <v>10637</v>
      </c>
      <c r="B3240" s="30" t="s">
        <v>9247</v>
      </c>
      <c r="C3240" s="30" t="s">
        <v>696</v>
      </c>
      <c r="D3240" s="30" t="s">
        <v>709</v>
      </c>
      <c r="E3240" s="28">
        <v>45830.072083333333</v>
      </c>
      <c r="F3240" s="30" t="s">
        <v>693</v>
      </c>
      <c r="G3240" s="28">
        <v>45829.072083333333</v>
      </c>
    </row>
    <row r="3241" spans="1:7" x14ac:dyDescent="0.25">
      <c r="A3241" s="30" t="s">
        <v>10638</v>
      </c>
      <c r="B3241" s="30" t="s">
        <v>3270</v>
      </c>
      <c r="C3241" s="30" t="s">
        <v>714</v>
      </c>
      <c r="D3241" s="30" t="s">
        <v>715</v>
      </c>
      <c r="E3241" s="28">
        <v>45830.071944444448</v>
      </c>
      <c r="F3241" s="30" t="s">
        <v>693</v>
      </c>
      <c r="G3241" s="28">
        <v>45829.071944444448</v>
      </c>
    </row>
    <row r="3242" spans="1:7" x14ac:dyDescent="0.25">
      <c r="A3242" s="30" t="s">
        <v>10639</v>
      </c>
      <c r="B3242" s="30" t="s">
        <v>3266</v>
      </c>
      <c r="C3242" s="30" t="s">
        <v>714</v>
      </c>
      <c r="D3242" s="30" t="s">
        <v>715</v>
      </c>
      <c r="E3242" s="28">
        <v>45830.072013888886</v>
      </c>
      <c r="F3242" s="30" t="s">
        <v>693</v>
      </c>
      <c r="G3242" s="28">
        <v>45829.072013888886</v>
      </c>
    </row>
    <row r="3243" spans="1:7" x14ac:dyDescent="0.25">
      <c r="A3243" s="30" t="s">
        <v>10640</v>
      </c>
      <c r="B3243" s="30" t="s">
        <v>3264</v>
      </c>
      <c r="C3243" s="30" t="s">
        <v>714</v>
      </c>
      <c r="D3243" s="30" t="s">
        <v>715</v>
      </c>
      <c r="E3243" s="28">
        <v>45830.072071759256</v>
      </c>
      <c r="F3243" s="30" t="s">
        <v>693</v>
      </c>
      <c r="G3243" s="28">
        <v>45829.072071759256</v>
      </c>
    </row>
    <row r="3244" spans="1:7" x14ac:dyDescent="0.25">
      <c r="A3244" s="30" t="s">
        <v>10641</v>
      </c>
      <c r="B3244" s="30" t="s">
        <v>3262</v>
      </c>
      <c r="C3244" s="30" t="s">
        <v>714</v>
      </c>
      <c r="D3244" s="30" t="s">
        <v>715</v>
      </c>
      <c r="E3244" s="28">
        <v>45830.072129629632</v>
      </c>
      <c r="F3244" s="30" t="s">
        <v>693</v>
      </c>
      <c r="G3244" s="28">
        <v>45829.072129629632</v>
      </c>
    </row>
    <row r="3245" spans="1:7" x14ac:dyDescent="0.25">
      <c r="A3245" s="30" t="s">
        <v>10642</v>
      </c>
      <c r="B3245" s="30" t="s">
        <v>3268</v>
      </c>
      <c r="C3245" s="30" t="s">
        <v>714</v>
      </c>
      <c r="D3245" s="30" t="s">
        <v>715</v>
      </c>
      <c r="E3245" s="28">
        <v>45830.072199074071</v>
      </c>
      <c r="F3245" s="30" t="s">
        <v>693</v>
      </c>
      <c r="G3245" s="28">
        <v>45829.072199074071</v>
      </c>
    </row>
    <row r="3246" spans="1:7" x14ac:dyDescent="0.25">
      <c r="A3246" s="30" t="s">
        <v>10643</v>
      </c>
      <c r="B3246" s="30" t="s">
        <v>3260</v>
      </c>
      <c r="C3246" s="30" t="s">
        <v>714</v>
      </c>
      <c r="D3246" s="30" t="s">
        <v>715</v>
      </c>
      <c r="E3246" s="28">
        <v>45830.072245370371</v>
      </c>
      <c r="F3246" s="30" t="s">
        <v>693</v>
      </c>
      <c r="G3246" s="28">
        <v>45829.072245370371</v>
      </c>
    </row>
    <row r="3247" spans="1:7" x14ac:dyDescent="0.25">
      <c r="A3247" s="30" t="s">
        <v>10644</v>
      </c>
      <c r="B3247" s="30" t="s">
        <v>3220</v>
      </c>
      <c r="C3247" s="30" t="s">
        <v>714</v>
      </c>
      <c r="D3247" s="30" t="s">
        <v>715</v>
      </c>
      <c r="E3247" s="28">
        <v>45830.072280092594</v>
      </c>
      <c r="F3247" s="30" t="s">
        <v>693</v>
      </c>
      <c r="G3247" s="28">
        <v>45829.072280092594</v>
      </c>
    </row>
    <row r="3248" spans="1:7" x14ac:dyDescent="0.25">
      <c r="A3248" s="30" t="s">
        <v>10645</v>
      </c>
      <c r="B3248" s="30" t="s">
        <v>4491</v>
      </c>
      <c r="C3248" s="30" t="s">
        <v>714</v>
      </c>
      <c r="D3248" s="30" t="s">
        <v>715</v>
      </c>
      <c r="E3248" s="28">
        <v>45830.072384259256</v>
      </c>
      <c r="F3248" s="30" t="s">
        <v>693</v>
      </c>
      <c r="G3248" s="28">
        <v>45829.072384259256</v>
      </c>
    </row>
    <row r="3249" spans="1:7" x14ac:dyDescent="0.25">
      <c r="A3249" s="30" t="s">
        <v>10646</v>
      </c>
      <c r="B3249" s="30" t="s">
        <v>2135</v>
      </c>
      <c r="C3249" s="30" t="s">
        <v>714</v>
      </c>
      <c r="D3249" s="30" t="s">
        <v>715</v>
      </c>
      <c r="E3249" s="28">
        <v>45830.072418981479</v>
      </c>
      <c r="F3249" s="30" t="s">
        <v>693</v>
      </c>
      <c r="G3249" s="28">
        <v>45829.072418981479</v>
      </c>
    </row>
    <row r="3250" spans="1:7" x14ac:dyDescent="0.25">
      <c r="A3250" s="30" t="s">
        <v>10647</v>
      </c>
      <c r="B3250" s="30" t="s">
        <v>6187</v>
      </c>
      <c r="C3250" s="30" t="s">
        <v>714</v>
      </c>
      <c r="D3250" s="30" t="s">
        <v>715</v>
      </c>
      <c r="E3250" s="28">
        <v>45830.072453703702</v>
      </c>
      <c r="F3250" s="30" t="s">
        <v>693</v>
      </c>
      <c r="G3250" s="28">
        <v>45829.072453703702</v>
      </c>
    </row>
    <row r="3251" spans="1:7" x14ac:dyDescent="0.25">
      <c r="A3251" s="30" t="s">
        <v>10648</v>
      </c>
      <c r="B3251" s="30" t="s">
        <v>2625</v>
      </c>
      <c r="C3251" s="30" t="s">
        <v>699</v>
      </c>
      <c r="D3251" s="30" t="s">
        <v>77</v>
      </c>
      <c r="E3251" s="28">
        <v>45830.073333333334</v>
      </c>
      <c r="F3251" s="30" t="s">
        <v>693</v>
      </c>
      <c r="G3251" s="28">
        <v>45829.073333333334</v>
      </c>
    </row>
    <row r="3252" spans="1:7" x14ac:dyDescent="0.25">
      <c r="A3252" s="30" t="s">
        <v>10649</v>
      </c>
      <c r="B3252" s="30" t="s">
        <v>9168</v>
      </c>
      <c r="C3252" s="30" t="s">
        <v>696</v>
      </c>
      <c r="D3252" s="30" t="s">
        <v>709</v>
      </c>
      <c r="E3252" s="28">
        <v>45830.072500000002</v>
      </c>
      <c r="F3252" s="30" t="s">
        <v>693</v>
      </c>
      <c r="G3252" s="28">
        <v>45829.072500000002</v>
      </c>
    </row>
    <row r="3253" spans="1:7" x14ac:dyDescent="0.25">
      <c r="A3253" s="30" t="s">
        <v>10650</v>
      </c>
      <c r="B3253" s="30" t="s">
        <v>9169</v>
      </c>
      <c r="C3253" s="30" t="s">
        <v>696</v>
      </c>
      <c r="D3253" s="30" t="s">
        <v>709</v>
      </c>
      <c r="E3253" s="28">
        <v>45830.072500000002</v>
      </c>
      <c r="F3253" s="30" t="s">
        <v>693</v>
      </c>
      <c r="G3253" s="28">
        <v>45829.072500000002</v>
      </c>
    </row>
    <row r="3254" spans="1:7" x14ac:dyDescent="0.25">
      <c r="A3254" s="30" t="s">
        <v>10651</v>
      </c>
      <c r="B3254" s="30" t="s">
        <v>9170</v>
      </c>
      <c r="C3254" s="30" t="s">
        <v>696</v>
      </c>
      <c r="D3254" s="30" t="s">
        <v>709</v>
      </c>
      <c r="E3254" s="28">
        <v>45830.072557870371</v>
      </c>
      <c r="F3254" s="30" t="s">
        <v>693</v>
      </c>
      <c r="G3254" s="28">
        <v>45829.072557870371</v>
      </c>
    </row>
    <row r="3255" spans="1:7" x14ac:dyDescent="0.25">
      <c r="A3255" s="30" t="s">
        <v>10652</v>
      </c>
      <c r="B3255" s="30" t="s">
        <v>9171</v>
      </c>
      <c r="C3255" s="30" t="s">
        <v>696</v>
      </c>
      <c r="D3255" s="30" t="s">
        <v>709</v>
      </c>
      <c r="E3255" s="28">
        <v>45830.072592592594</v>
      </c>
      <c r="F3255" s="30" t="s">
        <v>693</v>
      </c>
      <c r="G3255" s="28">
        <v>45829.072592592594</v>
      </c>
    </row>
    <row r="3256" spans="1:7" x14ac:dyDescent="0.25">
      <c r="A3256" s="30" t="s">
        <v>10653</v>
      </c>
      <c r="B3256" s="30" t="s">
        <v>9172</v>
      </c>
      <c r="C3256" s="30" t="s">
        <v>696</v>
      </c>
      <c r="D3256" s="30" t="s">
        <v>709</v>
      </c>
      <c r="E3256" s="28">
        <v>45830.07267361111</v>
      </c>
      <c r="F3256" s="30" t="s">
        <v>693</v>
      </c>
      <c r="G3256" s="28">
        <v>45829.07267361111</v>
      </c>
    </row>
    <row r="3257" spans="1:7" x14ac:dyDescent="0.25">
      <c r="A3257" s="30" t="s">
        <v>10654</v>
      </c>
      <c r="B3257" s="30" t="s">
        <v>9176</v>
      </c>
      <c r="C3257" s="30" t="s">
        <v>696</v>
      </c>
      <c r="D3257" s="30" t="s">
        <v>709</v>
      </c>
      <c r="E3257" s="28">
        <v>45830.072685185187</v>
      </c>
      <c r="F3257" s="30" t="s">
        <v>693</v>
      </c>
      <c r="G3257" s="28">
        <v>45829.072685185187</v>
      </c>
    </row>
    <row r="3258" spans="1:7" x14ac:dyDescent="0.25">
      <c r="A3258" s="30" t="s">
        <v>10655</v>
      </c>
      <c r="B3258" s="30" t="s">
        <v>9177</v>
      </c>
      <c r="C3258" s="30" t="s">
        <v>696</v>
      </c>
      <c r="D3258" s="30" t="s">
        <v>709</v>
      </c>
      <c r="E3258" s="28">
        <v>45830.072754629633</v>
      </c>
      <c r="F3258" s="30" t="s">
        <v>693</v>
      </c>
      <c r="G3258" s="28">
        <v>45829.072754629633</v>
      </c>
    </row>
    <row r="3259" spans="1:7" x14ac:dyDescent="0.25">
      <c r="A3259" s="30" t="s">
        <v>10656</v>
      </c>
      <c r="B3259" s="30" t="s">
        <v>9178</v>
      </c>
      <c r="C3259" s="30" t="s">
        <v>696</v>
      </c>
      <c r="D3259" s="30" t="s">
        <v>709</v>
      </c>
      <c r="E3259" s="28">
        <v>45830.072766203702</v>
      </c>
      <c r="F3259" s="30" t="s">
        <v>693</v>
      </c>
      <c r="G3259" s="28">
        <v>45829.072766203702</v>
      </c>
    </row>
    <row r="3260" spans="1:7" x14ac:dyDescent="0.25">
      <c r="A3260" s="30" t="s">
        <v>10657</v>
      </c>
      <c r="B3260" s="30" t="s">
        <v>9179</v>
      </c>
      <c r="C3260" s="30" t="s">
        <v>696</v>
      </c>
      <c r="D3260" s="30" t="s">
        <v>709</v>
      </c>
      <c r="E3260" s="28">
        <v>45830.072824074072</v>
      </c>
      <c r="F3260" s="30" t="s">
        <v>693</v>
      </c>
      <c r="G3260" s="28">
        <v>45829.072824074072</v>
      </c>
    </row>
    <row r="3261" spans="1:7" x14ac:dyDescent="0.25">
      <c r="A3261" s="30" t="s">
        <v>10658</v>
      </c>
      <c r="B3261" s="30" t="s">
        <v>9180</v>
      </c>
      <c r="C3261" s="30" t="s">
        <v>696</v>
      </c>
      <c r="D3261" s="30" t="s">
        <v>709</v>
      </c>
      <c r="E3261" s="28">
        <v>45830.072835648149</v>
      </c>
      <c r="F3261" s="30" t="s">
        <v>693</v>
      </c>
      <c r="G3261" s="28">
        <v>45829.072835648149</v>
      </c>
    </row>
    <row r="3262" spans="1:7" x14ac:dyDescent="0.25">
      <c r="A3262" s="30" t="s">
        <v>10659</v>
      </c>
      <c r="B3262" s="30" t="s">
        <v>9181</v>
      </c>
      <c r="C3262" s="30" t="s">
        <v>696</v>
      </c>
      <c r="D3262" s="30" t="s">
        <v>709</v>
      </c>
      <c r="E3262" s="28">
        <v>45830.072962962964</v>
      </c>
      <c r="F3262" s="30" t="s">
        <v>693</v>
      </c>
      <c r="G3262" s="28">
        <v>45829.072962962964</v>
      </c>
    </row>
    <row r="3263" spans="1:7" x14ac:dyDescent="0.25">
      <c r="A3263" s="30" t="s">
        <v>10660</v>
      </c>
      <c r="B3263" s="30" t="s">
        <v>9184</v>
      </c>
      <c r="C3263" s="30" t="s">
        <v>696</v>
      </c>
      <c r="D3263" s="30" t="s">
        <v>709</v>
      </c>
      <c r="E3263" s="28">
        <v>45830.07298611111</v>
      </c>
      <c r="F3263" s="30" t="s">
        <v>693</v>
      </c>
      <c r="G3263" s="28">
        <v>45829.07298611111</v>
      </c>
    </row>
    <row r="3264" spans="1:7" x14ac:dyDescent="0.25">
      <c r="A3264" s="30" t="s">
        <v>10661</v>
      </c>
      <c r="B3264" s="30" t="s">
        <v>9185</v>
      </c>
      <c r="C3264" s="30" t="s">
        <v>696</v>
      </c>
      <c r="D3264" s="30" t="s">
        <v>709</v>
      </c>
      <c r="E3264" s="28">
        <v>45830.07303240741</v>
      </c>
      <c r="F3264" s="30" t="s">
        <v>693</v>
      </c>
      <c r="G3264" s="28">
        <v>45829.07303240741</v>
      </c>
    </row>
    <row r="3265" spans="1:7" x14ac:dyDescent="0.25">
      <c r="A3265" s="30" t="s">
        <v>10662</v>
      </c>
      <c r="B3265" s="30" t="s">
        <v>9186</v>
      </c>
      <c r="C3265" s="30" t="s">
        <v>696</v>
      </c>
      <c r="D3265" s="30" t="s">
        <v>709</v>
      </c>
      <c r="E3265" s="28">
        <v>45830.073067129626</v>
      </c>
      <c r="F3265" s="30" t="s">
        <v>693</v>
      </c>
      <c r="G3265" s="28">
        <v>45829.073067129626</v>
      </c>
    </row>
    <row r="3266" spans="1:7" x14ac:dyDescent="0.25">
      <c r="A3266" s="30" t="s">
        <v>10663</v>
      </c>
      <c r="B3266" s="30" t="s">
        <v>9250</v>
      </c>
      <c r="C3266" s="30" t="s">
        <v>696</v>
      </c>
      <c r="D3266" s="30" t="s">
        <v>709</v>
      </c>
      <c r="E3266" s="28">
        <v>45830.073125000003</v>
      </c>
      <c r="F3266" s="30" t="s">
        <v>693</v>
      </c>
      <c r="G3266" s="28">
        <v>45829.073125000003</v>
      </c>
    </row>
    <row r="3267" spans="1:7" x14ac:dyDescent="0.25">
      <c r="A3267" s="30" t="s">
        <v>10664</v>
      </c>
      <c r="B3267" s="30" t="s">
        <v>9251</v>
      </c>
      <c r="C3267" s="30" t="s">
        <v>696</v>
      </c>
      <c r="D3267" s="30" t="s">
        <v>709</v>
      </c>
      <c r="E3267" s="28">
        <v>45830.073159722226</v>
      </c>
      <c r="F3267" s="30" t="s">
        <v>693</v>
      </c>
      <c r="G3267" s="28">
        <v>45829.073159722226</v>
      </c>
    </row>
    <row r="3268" spans="1:7" x14ac:dyDescent="0.25">
      <c r="A3268" s="30" t="s">
        <v>10665</v>
      </c>
      <c r="B3268" s="30" t="s">
        <v>9252</v>
      </c>
      <c r="C3268" s="30" t="s">
        <v>696</v>
      </c>
      <c r="D3268" s="30" t="s">
        <v>709</v>
      </c>
      <c r="E3268" s="28">
        <v>45830.073263888888</v>
      </c>
      <c r="F3268" s="30" t="s">
        <v>693</v>
      </c>
      <c r="G3268" s="28">
        <v>45829.073263888888</v>
      </c>
    </row>
    <row r="3269" spans="1:7" x14ac:dyDescent="0.25">
      <c r="A3269" s="30" t="s">
        <v>10666</v>
      </c>
      <c r="B3269" s="30" t="s">
        <v>9253</v>
      </c>
      <c r="C3269" s="30" t="s">
        <v>696</v>
      </c>
      <c r="D3269" s="30" t="s">
        <v>709</v>
      </c>
      <c r="E3269" s="28">
        <v>45830.073275462964</v>
      </c>
      <c r="F3269" s="30" t="s">
        <v>693</v>
      </c>
      <c r="G3269" s="28">
        <v>45829.073275462964</v>
      </c>
    </row>
    <row r="3270" spans="1:7" x14ac:dyDescent="0.25">
      <c r="A3270" s="30" t="s">
        <v>10667</v>
      </c>
      <c r="B3270" s="30" t="s">
        <v>9254</v>
      </c>
      <c r="C3270" s="30" t="s">
        <v>696</v>
      </c>
      <c r="D3270" s="30" t="s">
        <v>709</v>
      </c>
      <c r="E3270" s="28">
        <v>45830.073321759257</v>
      </c>
      <c r="F3270" s="30" t="s">
        <v>693</v>
      </c>
      <c r="G3270" s="28">
        <v>45829.073321759257</v>
      </c>
    </row>
    <row r="3271" spans="1:7" x14ac:dyDescent="0.25">
      <c r="A3271" s="30" t="s">
        <v>10668</v>
      </c>
      <c r="B3271" s="30" t="s">
        <v>9255</v>
      </c>
      <c r="C3271" s="30" t="s">
        <v>696</v>
      </c>
      <c r="D3271" s="30" t="s">
        <v>709</v>
      </c>
      <c r="E3271" s="28">
        <v>45830.073344907411</v>
      </c>
      <c r="F3271" s="30" t="s">
        <v>693</v>
      </c>
      <c r="G3271" s="28">
        <v>45829.073344907411</v>
      </c>
    </row>
    <row r="3272" spans="1:7" x14ac:dyDescent="0.25">
      <c r="A3272" s="30" t="s">
        <v>10669</v>
      </c>
      <c r="B3272" s="30" t="s">
        <v>9256</v>
      </c>
      <c r="C3272" s="30" t="s">
        <v>696</v>
      </c>
      <c r="D3272" s="30" t="s">
        <v>709</v>
      </c>
      <c r="E3272" s="28">
        <v>45830.073414351849</v>
      </c>
      <c r="F3272" s="30" t="s">
        <v>693</v>
      </c>
      <c r="G3272" s="28">
        <v>45829.073414351849</v>
      </c>
    </row>
    <row r="3273" spans="1:7" x14ac:dyDescent="0.25">
      <c r="A3273" s="30" t="s">
        <v>10670</v>
      </c>
      <c r="B3273" s="30" t="s">
        <v>9257</v>
      </c>
      <c r="C3273" s="30" t="s">
        <v>696</v>
      </c>
      <c r="D3273" s="30" t="s">
        <v>709</v>
      </c>
      <c r="E3273" s="28">
        <v>45830.073425925926</v>
      </c>
      <c r="F3273" s="30" t="s">
        <v>693</v>
      </c>
      <c r="G3273" s="28">
        <v>45829.073425925926</v>
      </c>
    </row>
    <row r="3274" spans="1:7" x14ac:dyDescent="0.25">
      <c r="A3274" s="30" t="s">
        <v>10671</v>
      </c>
      <c r="B3274" s="30" t="s">
        <v>9258</v>
      </c>
      <c r="C3274" s="30" t="s">
        <v>696</v>
      </c>
      <c r="D3274" s="30" t="s">
        <v>709</v>
      </c>
      <c r="E3274" s="28">
        <v>45830.073483796295</v>
      </c>
      <c r="F3274" s="30" t="s">
        <v>693</v>
      </c>
      <c r="G3274" s="28">
        <v>45829.073483796295</v>
      </c>
    </row>
    <row r="3275" spans="1:7" x14ac:dyDescent="0.25">
      <c r="A3275" s="30" t="s">
        <v>10672</v>
      </c>
      <c r="B3275" s="30" t="s">
        <v>9259</v>
      </c>
      <c r="C3275" s="30" t="s">
        <v>696</v>
      </c>
      <c r="D3275" s="30" t="s">
        <v>709</v>
      </c>
      <c r="E3275" s="28">
        <v>45830.073506944442</v>
      </c>
      <c r="F3275" s="30" t="s">
        <v>693</v>
      </c>
      <c r="G3275" s="28">
        <v>45829.073506944442</v>
      </c>
    </row>
    <row r="3276" spans="1:7" x14ac:dyDescent="0.25">
      <c r="A3276" s="30" t="s">
        <v>10673</v>
      </c>
      <c r="B3276" s="30" t="s">
        <v>9260</v>
      </c>
      <c r="C3276" s="30" t="s">
        <v>696</v>
      </c>
      <c r="D3276" s="30" t="s">
        <v>709</v>
      </c>
      <c r="E3276" s="28">
        <v>45830.073541666665</v>
      </c>
      <c r="F3276" s="30" t="s">
        <v>693</v>
      </c>
      <c r="G3276" s="28">
        <v>45829.073541666665</v>
      </c>
    </row>
    <row r="3277" spans="1:7" x14ac:dyDescent="0.25">
      <c r="A3277" s="30" t="s">
        <v>10674</v>
      </c>
      <c r="B3277" s="30" t="s">
        <v>9261</v>
      </c>
      <c r="C3277" s="30" t="s">
        <v>696</v>
      </c>
      <c r="D3277" s="30" t="s">
        <v>709</v>
      </c>
      <c r="E3277" s="28">
        <v>45830.073564814818</v>
      </c>
      <c r="F3277" s="30" t="s">
        <v>693</v>
      </c>
      <c r="G3277" s="28">
        <v>45829.073564814818</v>
      </c>
    </row>
    <row r="3278" spans="1:7" x14ac:dyDescent="0.25">
      <c r="A3278" s="30" t="s">
        <v>10675</v>
      </c>
      <c r="B3278" s="30" t="s">
        <v>9262</v>
      </c>
      <c r="C3278" s="30" t="s">
        <v>696</v>
      </c>
      <c r="D3278" s="30" t="s">
        <v>709</v>
      </c>
      <c r="E3278" s="28">
        <v>45830.073634259257</v>
      </c>
      <c r="F3278" s="30" t="s">
        <v>693</v>
      </c>
      <c r="G3278" s="28">
        <v>45829.073634259257</v>
      </c>
    </row>
    <row r="3279" spans="1:7" x14ac:dyDescent="0.25">
      <c r="A3279" s="30" t="s">
        <v>10676</v>
      </c>
      <c r="B3279" s="30" t="s">
        <v>9263</v>
      </c>
      <c r="C3279" s="30" t="s">
        <v>696</v>
      </c>
      <c r="D3279" s="30" t="s">
        <v>709</v>
      </c>
      <c r="E3279" s="28">
        <v>45830.073657407411</v>
      </c>
      <c r="F3279" s="30" t="s">
        <v>693</v>
      </c>
      <c r="G3279" s="28">
        <v>45829.073657407411</v>
      </c>
    </row>
    <row r="3280" spans="1:7" x14ac:dyDescent="0.25">
      <c r="A3280" s="30" t="s">
        <v>10677</v>
      </c>
      <c r="B3280" s="30" t="s">
        <v>9264</v>
      </c>
      <c r="C3280" s="30" t="s">
        <v>696</v>
      </c>
      <c r="D3280" s="30" t="s">
        <v>709</v>
      </c>
      <c r="E3280" s="28">
        <v>45830.073703703703</v>
      </c>
      <c r="F3280" s="30" t="s">
        <v>693</v>
      </c>
      <c r="G3280" s="28">
        <v>45829.073703703703</v>
      </c>
    </row>
    <row r="3281" spans="1:7" x14ac:dyDescent="0.25">
      <c r="A3281" s="30" t="s">
        <v>10678</v>
      </c>
      <c r="B3281" s="30" t="s">
        <v>2625</v>
      </c>
      <c r="C3281" s="30" t="s">
        <v>706</v>
      </c>
      <c r="D3281" s="30" t="s">
        <v>77</v>
      </c>
      <c r="E3281" s="28">
        <v>45830.073738425926</v>
      </c>
      <c r="F3281" s="30" t="s">
        <v>693</v>
      </c>
      <c r="G3281" s="28">
        <v>45829.073738425926</v>
      </c>
    </row>
    <row r="3282" spans="1:7" x14ac:dyDescent="0.25">
      <c r="A3282" s="30" t="s">
        <v>10679</v>
      </c>
      <c r="B3282" s="30" t="s">
        <v>9248</v>
      </c>
      <c r="C3282" s="30" t="s">
        <v>696</v>
      </c>
      <c r="D3282" s="30" t="s">
        <v>709</v>
      </c>
      <c r="E3282" s="28">
        <v>45830.074108796296</v>
      </c>
      <c r="F3282" s="30" t="s">
        <v>693</v>
      </c>
      <c r="G3282" s="28">
        <v>45829.074108796296</v>
      </c>
    </row>
    <row r="3283" spans="1:7" x14ac:dyDescent="0.25">
      <c r="A3283" s="30" t="s">
        <v>10680</v>
      </c>
      <c r="B3283" s="30" t="s">
        <v>9265</v>
      </c>
      <c r="C3283" s="30" t="s">
        <v>696</v>
      </c>
      <c r="D3283" s="30" t="s">
        <v>709</v>
      </c>
      <c r="E3283" s="28">
        <v>45830.074131944442</v>
      </c>
      <c r="F3283" s="30" t="s">
        <v>693</v>
      </c>
      <c r="G3283" s="28">
        <v>45829.074131944442</v>
      </c>
    </row>
    <row r="3284" spans="1:7" x14ac:dyDescent="0.25">
      <c r="A3284" s="30" t="s">
        <v>10681</v>
      </c>
      <c r="B3284" s="30" t="s">
        <v>9266</v>
      </c>
      <c r="C3284" s="30" t="s">
        <v>696</v>
      </c>
      <c r="D3284" s="30" t="s">
        <v>709</v>
      </c>
      <c r="E3284" s="28">
        <v>45830.074166666665</v>
      </c>
      <c r="F3284" s="30" t="s">
        <v>693</v>
      </c>
      <c r="G3284" s="28">
        <v>45829.074166666665</v>
      </c>
    </row>
    <row r="3285" spans="1:7" x14ac:dyDescent="0.25">
      <c r="A3285" s="30" t="s">
        <v>10682</v>
      </c>
      <c r="B3285" s="30" t="s">
        <v>9267</v>
      </c>
      <c r="C3285" s="30" t="s">
        <v>696</v>
      </c>
      <c r="D3285" s="30" t="s">
        <v>709</v>
      </c>
      <c r="E3285" s="28">
        <v>45830.074189814812</v>
      </c>
      <c r="F3285" s="30" t="s">
        <v>693</v>
      </c>
      <c r="G3285" s="28">
        <v>45829.074189814812</v>
      </c>
    </row>
    <row r="3286" spans="1:7" x14ac:dyDescent="0.25">
      <c r="A3286" s="30" t="s">
        <v>10683</v>
      </c>
      <c r="B3286" s="30" t="s">
        <v>9268</v>
      </c>
      <c r="C3286" s="30" t="s">
        <v>696</v>
      </c>
      <c r="D3286" s="30" t="s">
        <v>709</v>
      </c>
      <c r="E3286" s="28">
        <v>45830.074247685188</v>
      </c>
      <c r="F3286" s="30" t="s">
        <v>693</v>
      </c>
      <c r="G3286" s="28">
        <v>45829.074247685188</v>
      </c>
    </row>
    <row r="3287" spans="1:7" x14ac:dyDescent="0.25">
      <c r="A3287" s="30" t="s">
        <v>10684</v>
      </c>
      <c r="B3287" s="30" t="s">
        <v>9269</v>
      </c>
      <c r="C3287" s="30" t="s">
        <v>696</v>
      </c>
      <c r="D3287" s="30" t="s">
        <v>709</v>
      </c>
      <c r="E3287" s="28">
        <v>45830.074259259258</v>
      </c>
      <c r="F3287" s="30" t="s">
        <v>693</v>
      </c>
      <c r="G3287" s="28">
        <v>45829.074259259258</v>
      </c>
    </row>
    <row r="3288" spans="1:7" x14ac:dyDescent="0.25">
      <c r="A3288" s="30" t="s">
        <v>10685</v>
      </c>
      <c r="B3288" s="30" t="s">
        <v>9270</v>
      </c>
      <c r="C3288" s="30" t="s">
        <v>696</v>
      </c>
      <c r="D3288" s="30" t="s">
        <v>709</v>
      </c>
      <c r="E3288" s="28">
        <v>45830.074305555558</v>
      </c>
      <c r="F3288" s="30" t="s">
        <v>693</v>
      </c>
      <c r="G3288" s="28">
        <v>45829.074305555558</v>
      </c>
    </row>
    <row r="3289" spans="1:7" x14ac:dyDescent="0.25">
      <c r="A3289" s="30" t="s">
        <v>10686</v>
      </c>
      <c r="B3289" s="30" t="s">
        <v>9271</v>
      </c>
      <c r="C3289" s="30" t="s">
        <v>696</v>
      </c>
      <c r="D3289" s="30" t="s">
        <v>709</v>
      </c>
      <c r="E3289" s="28">
        <v>45830.074317129627</v>
      </c>
      <c r="F3289" s="30" t="s">
        <v>693</v>
      </c>
      <c r="G3289" s="28">
        <v>45829.074317129627</v>
      </c>
    </row>
    <row r="3290" spans="1:7" x14ac:dyDescent="0.25">
      <c r="A3290" s="30" t="s">
        <v>10687</v>
      </c>
      <c r="B3290" s="30" t="s">
        <v>9272</v>
      </c>
      <c r="C3290" s="30" t="s">
        <v>696</v>
      </c>
      <c r="D3290" s="30" t="s">
        <v>709</v>
      </c>
      <c r="E3290" s="28">
        <v>45830.07435185185</v>
      </c>
      <c r="F3290" s="30" t="s">
        <v>693</v>
      </c>
      <c r="G3290" s="28">
        <v>45829.07435185185</v>
      </c>
    </row>
    <row r="3291" spans="1:7" x14ac:dyDescent="0.25">
      <c r="A3291" s="30" t="s">
        <v>10688</v>
      </c>
      <c r="B3291" s="30" t="s">
        <v>9273</v>
      </c>
      <c r="C3291" s="30" t="s">
        <v>696</v>
      </c>
      <c r="D3291" s="30" t="s">
        <v>709</v>
      </c>
      <c r="E3291" s="28">
        <v>45830.074374999997</v>
      </c>
      <c r="F3291" s="30" t="s">
        <v>693</v>
      </c>
      <c r="G3291" s="28">
        <v>45829.074374999997</v>
      </c>
    </row>
    <row r="3292" spans="1:7" x14ac:dyDescent="0.25">
      <c r="A3292" s="30" t="s">
        <v>10689</v>
      </c>
      <c r="B3292" s="30" t="s">
        <v>9274</v>
      </c>
      <c r="C3292" s="30" t="s">
        <v>696</v>
      </c>
      <c r="D3292" s="30" t="s">
        <v>709</v>
      </c>
      <c r="E3292" s="28">
        <v>45830.074456018519</v>
      </c>
      <c r="F3292" s="30" t="s">
        <v>693</v>
      </c>
      <c r="G3292" s="28">
        <v>45829.074456018519</v>
      </c>
    </row>
    <row r="3293" spans="1:7" x14ac:dyDescent="0.25">
      <c r="A3293" s="30" t="s">
        <v>10690</v>
      </c>
      <c r="B3293" s="30" t="s">
        <v>9275</v>
      </c>
      <c r="C3293" s="30" t="s">
        <v>696</v>
      </c>
      <c r="D3293" s="30" t="s">
        <v>709</v>
      </c>
      <c r="E3293" s="28">
        <v>45830.074467592596</v>
      </c>
      <c r="F3293" s="30" t="s">
        <v>693</v>
      </c>
      <c r="G3293" s="28">
        <v>45829.074467592596</v>
      </c>
    </row>
    <row r="3294" spans="1:7" x14ac:dyDescent="0.25">
      <c r="A3294" s="30" t="s">
        <v>10691</v>
      </c>
      <c r="B3294" s="30" t="s">
        <v>9276</v>
      </c>
      <c r="C3294" s="30" t="s">
        <v>696</v>
      </c>
      <c r="D3294" s="30" t="s">
        <v>709</v>
      </c>
      <c r="E3294" s="28">
        <v>45830.074513888889</v>
      </c>
      <c r="F3294" s="30" t="s">
        <v>693</v>
      </c>
      <c r="G3294" s="28">
        <v>45829.074513888889</v>
      </c>
    </row>
    <row r="3295" spans="1:7" x14ac:dyDescent="0.25">
      <c r="A3295" s="30" t="s">
        <v>10692</v>
      </c>
      <c r="B3295" s="30" t="s">
        <v>9277</v>
      </c>
      <c r="C3295" s="30" t="s">
        <v>696</v>
      </c>
      <c r="D3295" s="30" t="s">
        <v>709</v>
      </c>
      <c r="E3295" s="28">
        <v>45830.074525462966</v>
      </c>
      <c r="F3295" s="30" t="s">
        <v>693</v>
      </c>
      <c r="G3295" s="28">
        <v>45829.074525462966</v>
      </c>
    </row>
    <row r="3296" spans="1:7" x14ac:dyDescent="0.25">
      <c r="A3296" s="30" t="s">
        <v>10693</v>
      </c>
      <c r="B3296" s="30" t="s">
        <v>9278</v>
      </c>
      <c r="C3296" s="30" t="s">
        <v>696</v>
      </c>
      <c r="D3296" s="30" t="s">
        <v>709</v>
      </c>
      <c r="E3296" s="28">
        <v>45830.074571759258</v>
      </c>
      <c r="F3296" s="30" t="s">
        <v>693</v>
      </c>
      <c r="G3296" s="28">
        <v>45829.074571759258</v>
      </c>
    </row>
    <row r="3297" spans="1:7" x14ac:dyDescent="0.25">
      <c r="A3297" s="30" t="s">
        <v>10694</v>
      </c>
      <c r="B3297" s="30" t="s">
        <v>9279</v>
      </c>
      <c r="C3297" s="30" t="s">
        <v>696</v>
      </c>
      <c r="D3297" s="30" t="s">
        <v>709</v>
      </c>
      <c r="E3297" s="28">
        <v>45830.074583333335</v>
      </c>
      <c r="F3297" s="30" t="s">
        <v>693</v>
      </c>
      <c r="G3297" s="28">
        <v>45829.074583333335</v>
      </c>
    </row>
    <row r="3298" spans="1:7" x14ac:dyDescent="0.25">
      <c r="A3298" s="30" t="s">
        <v>10695</v>
      </c>
      <c r="B3298" s="30" t="s">
        <v>9280</v>
      </c>
      <c r="C3298" s="30" t="s">
        <v>696</v>
      </c>
      <c r="D3298" s="30" t="s">
        <v>709</v>
      </c>
      <c r="E3298" s="28">
        <v>45830.074618055558</v>
      </c>
      <c r="F3298" s="30" t="s">
        <v>693</v>
      </c>
      <c r="G3298" s="28">
        <v>45829.074618055558</v>
      </c>
    </row>
    <row r="3299" spans="1:7" x14ac:dyDescent="0.25">
      <c r="A3299" s="30" t="s">
        <v>10696</v>
      </c>
      <c r="B3299" s="30" t="s">
        <v>9283</v>
      </c>
      <c r="C3299" s="30" t="s">
        <v>696</v>
      </c>
      <c r="D3299" s="30" t="s">
        <v>709</v>
      </c>
      <c r="E3299" s="28">
        <v>45830.075196759259</v>
      </c>
      <c r="F3299" s="30" t="s">
        <v>693</v>
      </c>
      <c r="G3299" s="28">
        <v>45829.075196759259</v>
      </c>
    </row>
    <row r="3300" spans="1:7" x14ac:dyDescent="0.25">
      <c r="A3300" s="30" t="s">
        <v>10697</v>
      </c>
      <c r="B3300" s="30" t="s">
        <v>9281</v>
      </c>
      <c r="C3300" s="30" t="s">
        <v>696</v>
      </c>
      <c r="D3300" s="30" t="s">
        <v>709</v>
      </c>
      <c r="E3300" s="28">
        <v>45830.075266203705</v>
      </c>
      <c r="F3300" s="30" t="s">
        <v>693</v>
      </c>
      <c r="G3300" s="28">
        <v>45829.075266203705</v>
      </c>
    </row>
    <row r="3301" spans="1:7" x14ac:dyDescent="0.25">
      <c r="A3301" s="30" t="s">
        <v>10698</v>
      </c>
      <c r="B3301" s="30" t="s">
        <v>9282</v>
      </c>
      <c r="C3301" s="30" t="s">
        <v>696</v>
      </c>
      <c r="D3301" s="30" t="s">
        <v>709</v>
      </c>
      <c r="E3301" s="28">
        <v>45830.075462962966</v>
      </c>
      <c r="F3301" s="30" t="s">
        <v>693</v>
      </c>
      <c r="G3301" s="28">
        <v>45829.075462962966</v>
      </c>
    </row>
    <row r="3302" spans="1:7" x14ac:dyDescent="0.25">
      <c r="A3302" s="30" t="s">
        <v>10699</v>
      </c>
      <c r="B3302" s="30" t="s">
        <v>9215</v>
      </c>
      <c r="C3302" s="30" t="s">
        <v>696</v>
      </c>
      <c r="D3302" s="30" t="s">
        <v>709</v>
      </c>
      <c r="E3302" s="28">
        <v>45830.075868055559</v>
      </c>
      <c r="F3302" s="30" t="s">
        <v>693</v>
      </c>
      <c r="G3302" s="28">
        <v>45829.075868055559</v>
      </c>
    </row>
    <row r="3303" spans="1:7" x14ac:dyDescent="0.25">
      <c r="A3303" s="30" t="s">
        <v>10700</v>
      </c>
      <c r="B3303" s="30" t="s">
        <v>9284</v>
      </c>
      <c r="C3303" s="30" t="s">
        <v>696</v>
      </c>
      <c r="D3303" s="30" t="s">
        <v>709</v>
      </c>
      <c r="E3303" s="28">
        <v>45830.075891203705</v>
      </c>
      <c r="F3303" s="30" t="s">
        <v>693</v>
      </c>
      <c r="G3303" s="28">
        <v>45829.075891203705</v>
      </c>
    </row>
    <row r="3304" spans="1:7" x14ac:dyDescent="0.25">
      <c r="A3304" s="30" t="s">
        <v>10701</v>
      </c>
      <c r="B3304" s="30" t="s">
        <v>9285</v>
      </c>
      <c r="C3304" s="30" t="s">
        <v>696</v>
      </c>
      <c r="D3304" s="30" t="s">
        <v>709</v>
      </c>
      <c r="E3304" s="28">
        <v>45830.076157407406</v>
      </c>
      <c r="F3304" s="30" t="s">
        <v>693</v>
      </c>
      <c r="G3304" s="28">
        <v>45829.076157407406</v>
      </c>
    </row>
    <row r="3305" spans="1:7" x14ac:dyDescent="0.25">
      <c r="A3305" s="30" t="s">
        <v>10702</v>
      </c>
      <c r="B3305" s="30" t="s">
        <v>9286</v>
      </c>
      <c r="C3305" s="30" t="s">
        <v>696</v>
      </c>
      <c r="D3305" s="30" t="s">
        <v>709</v>
      </c>
      <c r="E3305" s="28">
        <v>45830.076388888891</v>
      </c>
      <c r="F3305" s="30" t="s">
        <v>693</v>
      </c>
      <c r="G3305" s="28">
        <v>45829.076388888891</v>
      </c>
    </row>
    <row r="3306" spans="1:7" x14ac:dyDescent="0.25">
      <c r="A3306" s="30" t="s">
        <v>10703</v>
      </c>
      <c r="B3306" s="30" t="s">
        <v>9287</v>
      </c>
      <c r="C3306" s="30" t="s">
        <v>696</v>
      </c>
      <c r="D3306" s="30" t="s">
        <v>709</v>
      </c>
      <c r="E3306" s="28">
        <v>45830.076516203706</v>
      </c>
      <c r="F3306" s="30" t="s">
        <v>693</v>
      </c>
      <c r="G3306" s="28">
        <v>45829.076516203706</v>
      </c>
    </row>
    <row r="3307" spans="1:7" x14ac:dyDescent="0.25">
      <c r="A3307" s="30" t="s">
        <v>10704</v>
      </c>
      <c r="B3307" s="30" t="s">
        <v>9412</v>
      </c>
      <c r="C3307" s="30" t="s">
        <v>696</v>
      </c>
      <c r="D3307" s="30" t="s">
        <v>709</v>
      </c>
      <c r="E3307" s="28">
        <v>45830.07744212963</v>
      </c>
      <c r="F3307" s="30" t="s">
        <v>693</v>
      </c>
      <c r="G3307" s="28">
        <v>45829.07744212963</v>
      </c>
    </row>
    <row r="3308" spans="1:7" x14ac:dyDescent="0.25">
      <c r="A3308" s="30" t="s">
        <v>10705</v>
      </c>
      <c r="B3308" s="30" t="s">
        <v>9413</v>
      </c>
      <c r="C3308" s="30" t="s">
        <v>696</v>
      </c>
      <c r="D3308" s="30" t="s">
        <v>709</v>
      </c>
      <c r="E3308" s="28">
        <v>45830.077465277776</v>
      </c>
      <c r="F3308" s="30" t="s">
        <v>693</v>
      </c>
      <c r="G3308" s="28">
        <v>45829.077465277776</v>
      </c>
    </row>
    <row r="3309" spans="1:7" x14ac:dyDescent="0.25">
      <c r="A3309" s="30" t="s">
        <v>10706</v>
      </c>
      <c r="B3309" s="30" t="s">
        <v>9527</v>
      </c>
      <c r="C3309" s="30" t="s">
        <v>696</v>
      </c>
      <c r="D3309" s="30" t="s">
        <v>709</v>
      </c>
      <c r="E3309" s="28">
        <v>45830.077581018515</v>
      </c>
      <c r="F3309" s="30" t="s">
        <v>693</v>
      </c>
      <c r="G3309" s="28">
        <v>45829.077581018515</v>
      </c>
    </row>
    <row r="3310" spans="1:7" x14ac:dyDescent="0.25">
      <c r="A3310" s="30" t="s">
        <v>10707</v>
      </c>
      <c r="B3310" s="30" t="s">
        <v>9528</v>
      </c>
      <c r="C3310" s="30" t="s">
        <v>696</v>
      </c>
      <c r="D3310" s="30" t="s">
        <v>709</v>
      </c>
      <c r="E3310" s="28">
        <v>45830.077673611115</v>
      </c>
      <c r="F3310" s="30" t="s">
        <v>693</v>
      </c>
      <c r="G3310" s="28">
        <v>45829.077673611115</v>
      </c>
    </row>
    <row r="3311" spans="1:7" x14ac:dyDescent="0.25">
      <c r="A3311" s="30" t="s">
        <v>10708</v>
      </c>
      <c r="B3311" s="30" t="s">
        <v>9288</v>
      </c>
      <c r="C3311" s="30" t="s">
        <v>696</v>
      </c>
      <c r="D3311" s="30" t="s">
        <v>709</v>
      </c>
      <c r="E3311" s="28">
        <v>45830.078032407408</v>
      </c>
      <c r="F3311" s="30" t="s">
        <v>693</v>
      </c>
      <c r="G3311" s="28">
        <v>45829.078032407408</v>
      </c>
    </row>
    <row r="3312" spans="1:7" x14ac:dyDescent="0.25">
      <c r="A3312" s="30" t="s">
        <v>10709</v>
      </c>
      <c r="B3312" s="30" t="s">
        <v>9289</v>
      </c>
      <c r="C3312" s="30" t="s">
        <v>696</v>
      </c>
      <c r="D3312" s="30" t="s">
        <v>709</v>
      </c>
      <c r="E3312" s="28">
        <v>45830.078055555554</v>
      </c>
      <c r="F3312" s="30" t="s">
        <v>693</v>
      </c>
      <c r="G3312" s="28">
        <v>45829.078055555554</v>
      </c>
    </row>
    <row r="3313" spans="1:7" x14ac:dyDescent="0.25">
      <c r="A3313" s="30" t="s">
        <v>10710</v>
      </c>
      <c r="B3313" s="30" t="s">
        <v>9292</v>
      </c>
      <c r="C3313" s="30" t="s">
        <v>696</v>
      </c>
      <c r="D3313" s="30" t="s">
        <v>709</v>
      </c>
      <c r="E3313" s="28">
        <v>45830.078206018516</v>
      </c>
      <c r="F3313" s="30" t="s">
        <v>693</v>
      </c>
      <c r="G3313" s="28">
        <v>45829.078206018516</v>
      </c>
    </row>
    <row r="3314" spans="1:7" x14ac:dyDescent="0.25">
      <c r="A3314" s="30" t="s">
        <v>10711</v>
      </c>
      <c r="B3314" s="30" t="s">
        <v>9293</v>
      </c>
      <c r="C3314" s="30" t="s">
        <v>696</v>
      </c>
      <c r="D3314" s="30" t="s">
        <v>709</v>
      </c>
      <c r="E3314" s="28">
        <v>45830.078229166669</v>
      </c>
      <c r="F3314" s="30" t="s">
        <v>693</v>
      </c>
      <c r="G3314" s="28">
        <v>45829.078229166669</v>
      </c>
    </row>
    <row r="3315" spans="1:7" x14ac:dyDescent="0.25">
      <c r="A3315" s="30" t="s">
        <v>10712</v>
      </c>
      <c r="B3315" s="30" t="s">
        <v>9295</v>
      </c>
      <c r="C3315" s="30" t="s">
        <v>696</v>
      </c>
      <c r="D3315" s="30" t="s">
        <v>709</v>
      </c>
      <c r="E3315" s="28">
        <v>45830.078483796293</v>
      </c>
      <c r="F3315" s="30" t="s">
        <v>693</v>
      </c>
      <c r="G3315" s="28">
        <v>45829.078483796293</v>
      </c>
    </row>
    <row r="3316" spans="1:7" x14ac:dyDescent="0.25">
      <c r="A3316" s="30" t="s">
        <v>10713</v>
      </c>
      <c r="B3316" s="30" t="s">
        <v>9296</v>
      </c>
      <c r="C3316" s="30" t="s">
        <v>696</v>
      </c>
      <c r="D3316" s="30" t="s">
        <v>709</v>
      </c>
      <c r="E3316" s="28">
        <v>45830.07849537037</v>
      </c>
      <c r="F3316" s="30" t="s">
        <v>693</v>
      </c>
      <c r="G3316" s="28">
        <v>45829.07849537037</v>
      </c>
    </row>
    <row r="3317" spans="1:7" x14ac:dyDescent="0.25">
      <c r="A3317" s="30" t="s">
        <v>10714</v>
      </c>
      <c r="B3317" s="30" t="s">
        <v>9297</v>
      </c>
      <c r="C3317" s="30" t="s">
        <v>696</v>
      </c>
      <c r="D3317" s="30" t="s">
        <v>709</v>
      </c>
      <c r="E3317" s="28">
        <v>45830.078668981485</v>
      </c>
      <c r="F3317" s="30" t="s">
        <v>693</v>
      </c>
      <c r="G3317" s="28">
        <v>45829.078668981485</v>
      </c>
    </row>
    <row r="3318" spans="1:7" x14ac:dyDescent="0.25">
      <c r="A3318" s="30" t="s">
        <v>10715</v>
      </c>
      <c r="B3318" s="30" t="s">
        <v>8623</v>
      </c>
      <c r="C3318" s="30" t="s">
        <v>691</v>
      </c>
      <c r="D3318" s="30" t="s">
        <v>692</v>
      </c>
      <c r="E3318" s="28">
        <v>45830.079027777778</v>
      </c>
      <c r="F3318" s="30" t="s">
        <v>693</v>
      </c>
      <c r="G3318" s="28">
        <v>45829.079027777778</v>
      </c>
    </row>
    <row r="3319" spans="1:7" x14ac:dyDescent="0.25">
      <c r="A3319" s="30" t="s">
        <v>10716</v>
      </c>
      <c r="B3319" s="30" t="s">
        <v>3791</v>
      </c>
      <c r="C3319" s="30" t="s">
        <v>691</v>
      </c>
      <c r="D3319" s="30" t="s">
        <v>692</v>
      </c>
      <c r="E3319" s="28">
        <v>45830.079074074078</v>
      </c>
      <c r="F3319" s="30" t="s">
        <v>693</v>
      </c>
      <c r="G3319" s="28">
        <v>45829.079074074078</v>
      </c>
    </row>
    <row r="3320" spans="1:7" x14ac:dyDescent="0.25">
      <c r="A3320" s="30" t="s">
        <v>10717</v>
      </c>
      <c r="B3320" s="30" t="s">
        <v>3716</v>
      </c>
      <c r="C3320" s="30" t="s">
        <v>699</v>
      </c>
      <c r="D3320" s="30" t="s">
        <v>77</v>
      </c>
      <c r="E3320" s="28">
        <v>45830.085266203707</v>
      </c>
      <c r="F3320" s="30" t="s">
        <v>693</v>
      </c>
      <c r="G3320" s="28">
        <v>45829.085266203707</v>
      </c>
    </row>
    <row r="3321" spans="1:7" x14ac:dyDescent="0.25">
      <c r="A3321" s="30" t="s">
        <v>10718</v>
      </c>
      <c r="B3321" s="30" t="s">
        <v>9093</v>
      </c>
      <c r="C3321" s="30" t="s">
        <v>696</v>
      </c>
      <c r="D3321" s="30" t="s">
        <v>695</v>
      </c>
      <c r="E3321" s="28">
        <v>45830.085381944446</v>
      </c>
      <c r="F3321" s="30" t="s">
        <v>693</v>
      </c>
      <c r="G3321" s="28">
        <v>45829.085381944446</v>
      </c>
    </row>
    <row r="3322" spans="1:7" x14ac:dyDescent="0.25">
      <c r="A3322" s="30" t="s">
        <v>10719</v>
      </c>
      <c r="B3322" s="30" t="s">
        <v>9065</v>
      </c>
      <c r="C3322" s="30" t="s">
        <v>696</v>
      </c>
      <c r="D3322" s="30" t="s">
        <v>695</v>
      </c>
      <c r="E3322" s="28">
        <v>45830.085451388892</v>
      </c>
      <c r="F3322" s="30" t="s">
        <v>693</v>
      </c>
      <c r="G3322" s="28">
        <v>45829.085451388892</v>
      </c>
    </row>
    <row r="3323" spans="1:7" x14ac:dyDescent="0.25">
      <c r="A3323" s="30" t="s">
        <v>10720</v>
      </c>
      <c r="B3323" s="30" t="s">
        <v>3716</v>
      </c>
      <c r="C3323" s="30" t="s">
        <v>706</v>
      </c>
      <c r="D3323" s="30" t="s">
        <v>77</v>
      </c>
      <c r="E3323" s="28">
        <v>45830.085543981484</v>
      </c>
      <c r="F3323" s="30" t="s">
        <v>693</v>
      </c>
      <c r="G3323" s="28">
        <v>45829.085543981484</v>
      </c>
    </row>
    <row r="3324" spans="1:7" x14ac:dyDescent="0.25">
      <c r="A3324" s="30" t="s">
        <v>10721</v>
      </c>
      <c r="B3324" s="30" t="s">
        <v>3205</v>
      </c>
      <c r="C3324" s="30" t="s">
        <v>699</v>
      </c>
      <c r="D3324" s="30" t="s">
        <v>77</v>
      </c>
      <c r="E3324" s="28">
        <v>45830.07298611111</v>
      </c>
      <c r="F3324" s="30" t="s">
        <v>693</v>
      </c>
      <c r="G3324" s="28">
        <v>45829.07298611111</v>
      </c>
    </row>
    <row r="3325" spans="1:7" x14ac:dyDescent="0.25">
      <c r="A3325" s="30" t="s">
        <v>10722</v>
      </c>
      <c r="B3325" s="30" t="s">
        <v>6124</v>
      </c>
      <c r="C3325" s="30" t="s">
        <v>699</v>
      </c>
      <c r="D3325" s="30" t="s">
        <v>77</v>
      </c>
      <c r="E3325" s="28">
        <v>45830.092719907407</v>
      </c>
      <c r="F3325" s="30" t="s">
        <v>693</v>
      </c>
      <c r="G3325" s="28">
        <v>45829.092719907407</v>
      </c>
    </row>
    <row r="3326" spans="1:7" x14ac:dyDescent="0.25">
      <c r="A3326" s="30" t="s">
        <v>10723</v>
      </c>
      <c r="B3326" s="30" t="s">
        <v>9955</v>
      </c>
      <c r="C3326" s="30" t="s">
        <v>699</v>
      </c>
      <c r="D3326" s="30" t="s">
        <v>77</v>
      </c>
      <c r="E3326" s="28">
        <v>45830.093206018515</v>
      </c>
      <c r="F3326" s="30" t="s">
        <v>693</v>
      </c>
      <c r="G3326" s="28">
        <v>45829.093206018515</v>
      </c>
    </row>
    <row r="3327" spans="1:7" x14ac:dyDescent="0.25">
      <c r="A3327" s="30" t="s">
        <v>10724</v>
      </c>
      <c r="B3327" s="30" t="s">
        <v>4596</v>
      </c>
      <c r="C3327" s="30" t="s">
        <v>696</v>
      </c>
      <c r="D3327" s="30" t="s">
        <v>707</v>
      </c>
      <c r="E3327" s="28">
        <v>45830.093298611115</v>
      </c>
      <c r="F3327" s="30" t="s">
        <v>693</v>
      </c>
      <c r="G3327" s="28">
        <v>45829.093298611115</v>
      </c>
    </row>
    <row r="3328" spans="1:7" x14ac:dyDescent="0.25">
      <c r="A3328" s="30" t="s">
        <v>10725</v>
      </c>
      <c r="B3328" s="30" t="s">
        <v>3570</v>
      </c>
      <c r="C3328" s="30" t="s">
        <v>696</v>
      </c>
      <c r="D3328" s="30" t="s">
        <v>707</v>
      </c>
      <c r="E3328" s="28">
        <v>45830.093368055554</v>
      </c>
      <c r="F3328" s="30" t="s">
        <v>693</v>
      </c>
      <c r="G3328" s="28">
        <v>45829.093368055554</v>
      </c>
    </row>
    <row r="3329" spans="1:7" x14ac:dyDescent="0.25">
      <c r="A3329" s="30" t="s">
        <v>10726</v>
      </c>
      <c r="B3329" s="30" t="s">
        <v>3572</v>
      </c>
      <c r="C3329" s="30" t="s">
        <v>696</v>
      </c>
      <c r="D3329" s="30" t="s">
        <v>707</v>
      </c>
      <c r="E3329" s="28">
        <v>45830.093460648146</v>
      </c>
      <c r="F3329" s="30" t="s">
        <v>693</v>
      </c>
      <c r="G3329" s="28">
        <v>45829.093460648146</v>
      </c>
    </row>
    <row r="3330" spans="1:7" x14ac:dyDescent="0.25">
      <c r="A3330" s="30" t="s">
        <v>10727</v>
      </c>
      <c r="B3330" s="30" t="s">
        <v>3629</v>
      </c>
      <c r="C3330" s="30" t="s">
        <v>696</v>
      </c>
      <c r="D3330" s="30" t="s">
        <v>707</v>
      </c>
      <c r="E3330" s="28">
        <v>45830.093935185185</v>
      </c>
      <c r="F3330" s="30" t="s">
        <v>693</v>
      </c>
      <c r="G3330" s="28">
        <v>45829.093935185185</v>
      </c>
    </row>
    <row r="3331" spans="1:7" x14ac:dyDescent="0.25">
      <c r="A3331" s="30" t="s">
        <v>10728</v>
      </c>
      <c r="B3331" s="30" t="s">
        <v>3611</v>
      </c>
      <c r="C3331" s="30" t="s">
        <v>696</v>
      </c>
      <c r="D3331" s="30" t="s">
        <v>707</v>
      </c>
      <c r="E3331" s="28">
        <v>45830.094317129631</v>
      </c>
      <c r="F3331" s="30" t="s">
        <v>693</v>
      </c>
      <c r="G3331" s="28">
        <v>45829.094317129631</v>
      </c>
    </row>
    <row r="3332" spans="1:7" x14ac:dyDescent="0.25">
      <c r="A3332" s="30" t="s">
        <v>10729</v>
      </c>
      <c r="B3332" s="30" t="s">
        <v>5555</v>
      </c>
      <c r="C3332" s="30" t="s">
        <v>714</v>
      </c>
      <c r="D3332" s="30" t="s">
        <v>715</v>
      </c>
      <c r="E3332" s="28">
        <v>45830.099953703706</v>
      </c>
      <c r="F3332" s="30" t="s">
        <v>693</v>
      </c>
      <c r="G3332" s="28">
        <v>45829.099953703706</v>
      </c>
    </row>
    <row r="3333" spans="1:7" x14ac:dyDescent="0.25">
      <c r="A3333" s="30" t="s">
        <v>10730</v>
      </c>
      <c r="B3333" s="30" t="s">
        <v>5736</v>
      </c>
      <c r="C3333" s="30" t="s">
        <v>706</v>
      </c>
      <c r="D3333" s="30" t="s">
        <v>77</v>
      </c>
      <c r="E3333" s="28">
        <v>45830.105324074073</v>
      </c>
      <c r="F3333" s="30" t="s">
        <v>693</v>
      </c>
      <c r="G3333" s="28">
        <v>45829.105324074073</v>
      </c>
    </row>
    <row r="3334" spans="1:7" x14ac:dyDescent="0.25">
      <c r="A3334" s="30" t="s">
        <v>10731</v>
      </c>
      <c r="B3334" s="30" t="s">
        <v>5750</v>
      </c>
      <c r="C3334" s="30" t="s">
        <v>706</v>
      </c>
      <c r="D3334" s="30" t="s">
        <v>77</v>
      </c>
      <c r="E3334" s="28">
        <v>45830.105520833335</v>
      </c>
      <c r="F3334" s="30" t="s">
        <v>693</v>
      </c>
      <c r="G3334" s="28">
        <v>45829.105520833335</v>
      </c>
    </row>
    <row r="3335" spans="1:7" x14ac:dyDescent="0.25">
      <c r="A3335" s="30" t="s">
        <v>10732</v>
      </c>
      <c r="B3335" s="30" t="s">
        <v>1775</v>
      </c>
      <c r="C3335" s="30" t="s">
        <v>706</v>
      </c>
      <c r="D3335" s="30" t="s">
        <v>77</v>
      </c>
      <c r="E3335" s="28">
        <v>45830.10565972222</v>
      </c>
      <c r="F3335" s="30" t="s">
        <v>693</v>
      </c>
      <c r="G3335" s="28">
        <v>45829.10565972222</v>
      </c>
    </row>
    <row r="3336" spans="1:7" x14ac:dyDescent="0.25">
      <c r="A3336" s="30" t="s">
        <v>10733</v>
      </c>
      <c r="B3336" s="30" t="s">
        <v>3266</v>
      </c>
      <c r="C3336" s="30" t="s">
        <v>699</v>
      </c>
      <c r="D3336" s="30" t="s">
        <v>77</v>
      </c>
      <c r="E3336" s="28">
        <v>45830.105763888889</v>
      </c>
      <c r="F3336" s="30" t="s">
        <v>693</v>
      </c>
      <c r="G3336" s="28">
        <v>45829.105763888889</v>
      </c>
    </row>
    <row r="3337" spans="1:7" x14ac:dyDescent="0.25">
      <c r="A3337" s="30" t="s">
        <v>10734</v>
      </c>
      <c r="B3337" s="30" t="s">
        <v>3264</v>
      </c>
      <c r="C3337" s="30" t="s">
        <v>699</v>
      </c>
      <c r="D3337" s="30" t="s">
        <v>77</v>
      </c>
      <c r="E3337" s="28">
        <v>45830.105856481481</v>
      </c>
      <c r="F3337" s="30" t="s">
        <v>693</v>
      </c>
      <c r="G3337" s="28">
        <v>45829.105856481481</v>
      </c>
    </row>
    <row r="3338" spans="1:7" x14ac:dyDescent="0.25">
      <c r="A3338" s="30" t="s">
        <v>10735</v>
      </c>
      <c r="B3338" s="30" t="s">
        <v>3262</v>
      </c>
      <c r="C3338" s="30" t="s">
        <v>699</v>
      </c>
      <c r="D3338" s="30" t="s">
        <v>77</v>
      </c>
      <c r="E3338" s="28">
        <v>45830.105902777781</v>
      </c>
      <c r="F3338" s="30" t="s">
        <v>693</v>
      </c>
      <c r="G3338" s="28">
        <v>45829.105902777781</v>
      </c>
    </row>
    <row r="3339" spans="1:7" x14ac:dyDescent="0.25">
      <c r="A3339" s="30" t="s">
        <v>10736</v>
      </c>
      <c r="B3339" s="30" t="s">
        <v>3268</v>
      </c>
      <c r="C3339" s="30" t="s">
        <v>699</v>
      </c>
      <c r="D3339" s="30" t="s">
        <v>77</v>
      </c>
      <c r="E3339" s="28">
        <v>45830.105949074074</v>
      </c>
      <c r="F3339" s="30" t="s">
        <v>693</v>
      </c>
      <c r="G3339" s="28">
        <v>45829.105949074074</v>
      </c>
    </row>
    <row r="3340" spans="1:7" x14ac:dyDescent="0.25">
      <c r="A3340" s="30" t="s">
        <v>10737</v>
      </c>
      <c r="B3340" s="30" t="s">
        <v>3260</v>
      </c>
      <c r="C3340" s="30" t="s">
        <v>699</v>
      </c>
      <c r="D3340" s="30" t="s">
        <v>77</v>
      </c>
      <c r="E3340" s="28">
        <v>45830.10601851852</v>
      </c>
      <c r="F3340" s="30" t="s">
        <v>693</v>
      </c>
      <c r="G3340" s="28">
        <v>45829.10601851852</v>
      </c>
    </row>
    <row r="3341" spans="1:7" x14ac:dyDescent="0.25">
      <c r="A3341" s="30" t="s">
        <v>10738</v>
      </c>
      <c r="B3341" s="30" t="s">
        <v>3220</v>
      </c>
      <c r="C3341" s="30" t="s">
        <v>699</v>
      </c>
      <c r="D3341" s="30" t="s">
        <v>77</v>
      </c>
      <c r="E3341" s="28">
        <v>45830.106053240743</v>
      </c>
      <c r="F3341" s="30" t="s">
        <v>693</v>
      </c>
      <c r="G3341" s="28">
        <v>45829.106053240743</v>
      </c>
    </row>
    <row r="3342" spans="1:7" x14ac:dyDescent="0.25">
      <c r="A3342" s="30" t="s">
        <v>10739</v>
      </c>
      <c r="B3342" s="30" t="s">
        <v>3270</v>
      </c>
      <c r="C3342" s="30" t="s">
        <v>699</v>
      </c>
      <c r="D3342" s="30" t="s">
        <v>77</v>
      </c>
      <c r="E3342" s="28">
        <v>45830.10670138889</v>
      </c>
      <c r="F3342" s="30" t="s">
        <v>693</v>
      </c>
      <c r="G3342" s="28">
        <v>45829.10670138889</v>
      </c>
    </row>
    <row r="3343" spans="1:7" x14ac:dyDescent="0.25">
      <c r="A3343" s="30" t="s">
        <v>10740</v>
      </c>
      <c r="B3343" s="30" t="s">
        <v>8573</v>
      </c>
      <c r="C3343" s="30" t="s">
        <v>701</v>
      </c>
      <c r="D3343" s="30" t="s">
        <v>717</v>
      </c>
      <c r="E3343" s="28">
        <v>45830.106817129628</v>
      </c>
      <c r="F3343" s="30" t="s">
        <v>693</v>
      </c>
      <c r="G3343" s="28">
        <v>45829.106817129628</v>
      </c>
    </row>
    <row r="3344" spans="1:7" x14ac:dyDescent="0.25">
      <c r="A3344" s="30" t="s">
        <v>10741</v>
      </c>
      <c r="B3344" s="30" t="s">
        <v>8568</v>
      </c>
      <c r="C3344" s="30" t="s">
        <v>701</v>
      </c>
      <c r="D3344" s="30" t="s">
        <v>717</v>
      </c>
      <c r="E3344" s="28">
        <v>45830.106909722221</v>
      </c>
      <c r="F3344" s="30" t="s">
        <v>693</v>
      </c>
      <c r="G3344" s="28">
        <v>45829.106909722221</v>
      </c>
    </row>
    <row r="3345" spans="1:7" x14ac:dyDescent="0.25">
      <c r="A3345" s="30" t="s">
        <v>10742</v>
      </c>
      <c r="B3345" s="30" t="s">
        <v>8573</v>
      </c>
      <c r="C3345" s="30" t="s">
        <v>704</v>
      </c>
      <c r="D3345" s="30" t="s">
        <v>717</v>
      </c>
      <c r="E3345" s="28">
        <v>45830.107187499998</v>
      </c>
      <c r="F3345" s="30" t="s">
        <v>693</v>
      </c>
      <c r="G3345" s="28">
        <v>45829.107187499998</v>
      </c>
    </row>
    <row r="3346" spans="1:7" x14ac:dyDescent="0.25">
      <c r="A3346" s="30" t="s">
        <v>10743</v>
      </c>
      <c r="B3346" s="30" t="s">
        <v>8568</v>
      </c>
      <c r="C3346" s="30" t="s">
        <v>704</v>
      </c>
      <c r="D3346" s="30" t="s">
        <v>717</v>
      </c>
      <c r="E3346" s="28">
        <v>45830.107268518521</v>
      </c>
      <c r="F3346" s="30" t="s">
        <v>693</v>
      </c>
      <c r="G3346" s="28">
        <v>45829.107268518521</v>
      </c>
    </row>
    <row r="3347" spans="1:7" x14ac:dyDescent="0.25">
      <c r="A3347" s="30" t="s">
        <v>10744</v>
      </c>
      <c r="B3347" s="30" t="s">
        <v>3254</v>
      </c>
      <c r="C3347" s="30" t="s">
        <v>714</v>
      </c>
      <c r="D3347" s="30" t="s">
        <v>715</v>
      </c>
      <c r="E3347" s="28">
        <v>45830.111296296294</v>
      </c>
      <c r="F3347" s="30" t="s">
        <v>693</v>
      </c>
      <c r="G3347" s="28">
        <v>45829.111296296294</v>
      </c>
    </row>
    <row r="3348" spans="1:7" x14ac:dyDescent="0.25">
      <c r="A3348" s="30" t="s">
        <v>10745</v>
      </c>
      <c r="B3348" s="30" t="s">
        <v>2182</v>
      </c>
      <c r="C3348" s="30" t="s">
        <v>714</v>
      </c>
      <c r="D3348" s="30" t="s">
        <v>715</v>
      </c>
      <c r="E3348" s="28">
        <v>45830.111400462964</v>
      </c>
      <c r="F3348" s="30" t="s">
        <v>693</v>
      </c>
      <c r="G3348" s="28">
        <v>45829.111400462964</v>
      </c>
    </row>
    <row r="3349" spans="1:7" x14ac:dyDescent="0.25">
      <c r="A3349" s="30" t="s">
        <v>10746</v>
      </c>
      <c r="B3349" s="30" t="s">
        <v>2223</v>
      </c>
      <c r="C3349" s="30" t="s">
        <v>706</v>
      </c>
      <c r="D3349" s="30" t="s">
        <v>77</v>
      </c>
      <c r="E3349" s="28">
        <v>45830.115798611114</v>
      </c>
      <c r="F3349" s="30" t="s">
        <v>693</v>
      </c>
      <c r="G3349" s="28">
        <v>45829.115798611114</v>
      </c>
    </row>
    <row r="3350" spans="1:7" x14ac:dyDescent="0.25">
      <c r="A3350" s="30" t="s">
        <v>10747</v>
      </c>
      <c r="B3350" s="30" t="s">
        <v>9309</v>
      </c>
      <c r="C3350" s="30" t="s">
        <v>696</v>
      </c>
      <c r="D3350" s="30" t="s">
        <v>712</v>
      </c>
      <c r="E3350" s="28">
        <v>45830.118518518517</v>
      </c>
      <c r="F3350" s="30" t="s">
        <v>693</v>
      </c>
      <c r="G3350" s="28">
        <v>45829.118518518517</v>
      </c>
    </row>
    <row r="3351" spans="1:7" x14ac:dyDescent="0.25">
      <c r="A3351" s="30" t="s">
        <v>10748</v>
      </c>
      <c r="B3351" s="30" t="s">
        <v>2605</v>
      </c>
      <c r="C3351" s="30" t="s">
        <v>696</v>
      </c>
      <c r="D3351" s="30" t="s">
        <v>695</v>
      </c>
      <c r="E3351" s="28">
        <v>45830.119780092595</v>
      </c>
      <c r="F3351" s="30" t="s">
        <v>693</v>
      </c>
      <c r="G3351" s="28">
        <v>45829.119780092595</v>
      </c>
    </row>
    <row r="3352" spans="1:7" x14ac:dyDescent="0.25">
      <c r="A3352" s="30" t="s">
        <v>10749</v>
      </c>
      <c r="B3352" s="30" t="s">
        <v>9444</v>
      </c>
      <c r="C3352" s="30" t="s">
        <v>696</v>
      </c>
      <c r="D3352" s="30" t="s">
        <v>697</v>
      </c>
      <c r="E3352" s="28">
        <v>45830.126203703701</v>
      </c>
      <c r="F3352" s="30" t="s">
        <v>693</v>
      </c>
      <c r="G3352" s="28">
        <v>45829.126203703701</v>
      </c>
    </row>
    <row r="3353" spans="1:7" x14ac:dyDescent="0.25">
      <c r="A3353" s="30" t="s">
        <v>10750</v>
      </c>
      <c r="B3353" s="30" t="s">
        <v>9445</v>
      </c>
      <c r="C3353" s="30" t="s">
        <v>696</v>
      </c>
      <c r="D3353" s="30" t="s">
        <v>697</v>
      </c>
      <c r="E3353" s="28">
        <v>45830.126226851855</v>
      </c>
      <c r="F3353" s="30" t="s">
        <v>693</v>
      </c>
      <c r="G3353" s="28">
        <v>45829.126226851855</v>
      </c>
    </row>
    <row r="3354" spans="1:7" x14ac:dyDescent="0.25">
      <c r="A3354" s="30" t="s">
        <v>10751</v>
      </c>
      <c r="B3354" s="30" t="s">
        <v>8537</v>
      </c>
      <c r="C3354" s="30" t="s">
        <v>696</v>
      </c>
      <c r="D3354" s="30" t="s">
        <v>697</v>
      </c>
      <c r="E3354" s="28">
        <v>45830.126319444447</v>
      </c>
      <c r="F3354" s="30" t="s">
        <v>693</v>
      </c>
      <c r="G3354" s="28">
        <v>45829.126319444447</v>
      </c>
    </row>
    <row r="3355" spans="1:7" x14ac:dyDescent="0.25">
      <c r="A3355" s="30" t="s">
        <v>10752</v>
      </c>
      <c r="B3355" s="30" t="s">
        <v>8197</v>
      </c>
      <c r="C3355" s="30" t="s">
        <v>696</v>
      </c>
      <c r="D3355" s="30" t="s">
        <v>711</v>
      </c>
      <c r="E3355" s="28">
        <v>45830.127372685187</v>
      </c>
      <c r="F3355" s="30" t="s">
        <v>693</v>
      </c>
      <c r="G3355" s="28">
        <v>45829.127372685187</v>
      </c>
    </row>
    <row r="3356" spans="1:7" x14ac:dyDescent="0.25">
      <c r="A3356" s="30" t="s">
        <v>10753</v>
      </c>
      <c r="B3356" s="30" t="s">
        <v>6293</v>
      </c>
      <c r="C3356" s="30" t="s">
        <v>691</v>
      </c>
      <c r="D3356" s="30" t="s">
        <v>692</v>
      </c>
      <c r="E3356" s="28">
        <v>45830.128125000003</v>
      </c>
      <c r="F3356" s="30" t="s">
        <v>693</v>
      </c>
      <c r="G3356" s="28">
        <v>45829.128125000003</v>
      </c>
    </row>
    <row r="3357" spans="1:7" x14ac:dyDescent="0.25">
      <c r="A3357" s="30" t="s">
        <v>10754</v>
      </c>
      <c r="B3357" s="30" t="s">
        <v>5562</v>
      </c>
      <c r="C3357" s="30" t="s">
        <v>714</v>
      </c>
      <c r="D3357" s="30" t="s">
        <v>715</v>
      </c>
      <c r="E3357" s="28">
        <v>45830.129733796297</v>
      </c>
      <c r="F3357" s="30" t="s">
        <v>693</v>
      </c>
      <c r="G3357" s="28">
        <v>45829.129733796297</v>
      </c>
    </row>
    <row r="3358" spans="1:7" x14ac:dyDescent="0.25">
      <c r="A3358" s="30" t="s">
        <v>10755</v>
      </c>
      <c r="B3358" s="30" t="s">
        <v>9092</v>
      </c>
      <c r="C3358" s="30" t="s">
        <v>696</v>
      </c>
      <c r="D3358" s="30" t="s">
        <v>708</v>
      </c>
      <c r="E3358" s="28">
        <v>45830.130462962959</v>
      </c>
      <c r="F3358" s="30" t="s">
        <v>693</v>
      </c>
      <c r="G3358" s="28">
        <v>45829.130462962959</v>
      </c>
    </row>
    <row r="3359" spans="1:7" x14ac:dyDescent="0.25">
      <c r="A3359" s="30" t="s">
        <v>10756</v>
      </c>
      <c r="B3359" s="30" t="s">
        <v>9094</v>
      </c>
      <c r="C3359" s="30" t="s">
        <v>696</v>
      </c>
      <c r="D3359" s="30" t="s">
        <v>708</v>
      </c>
      <c r="E3359" s="28">
        <v>45830.130509259259</v>
      </c>
      <c r="F3359" s="30" t="s">
        <v>693</v>
      </c>
      <c r="G3359" s="28">
        <v>45829.130509259259</v>
      </c>
    </row>
    <row r="3360" spans="1:7" x14ac:dyDescent="0.25">
      <c r="A3360" s="30" t="s">
        <v>10757</v>
      </c>
      <c r="B3360" s="30" t="s">
        <v>9090</v>
      </c>
      <c r="C3360" s="30" t="s">
        <v>696</v>
      </c>
      <c r="D3360" s="30" t="s">
        <v>708</v>
      </c>
      <c r="E3360" s="28">
        <v>45830.130555555559</v>
      </c>
      <c r="F3360" s="30" t="s">
        <v>693</v>
      </c>
      <c r="G3360" s="28">
        <v>45829.130555555559</v>
      </c>
    </row>
    <row r="3361" spans="1:7" x14ac:dyDescent="0.25">
      <c r="A3361" s="30" t="s">
        <v>10758</v>
      </c>
      <c r="B3361" s="30" t="s">
        <v>9089</v>
      </c>
      <c r="C3361" s="30" t="s">
        <v>696</v>
      </c>
      <c r="D3361" s="30" t="s">
        <v>708</v>
      </c>
      <c r="E3361" s="28">
        <v>45830.130601851852</v>
      </c>
      <c r="F3361" s="30" t="s">
        <v>693</v>
      </c>
      <c r="G3361" s="28">
        <v>45829.130601851852</v>
      </c>
    </row>
    <row r="3362" spans="1:7" x14ac:dyDescent="0.25">
      <c r="A3362" s="30" t="s">
        <v>10759</v>
      </c>
      <c r="B3362" s="30" t="s">
        <v>9088</v>
      </c>
      <c r="C3362" s="30" t="s">
        <v>696</v>
      </c>
      <c r="D3362" s="30" t="s">
        <v>708</v>
      </c>
      <c r="E3362" s="28">
        <v>45830.130671296298</v>
      </c>
      <c r="F3362" s="30" t="s">
        <v>693</v>
      </c>
      <c r="G3362" s="28">
        <v>45829.130671296298</v>
      </c>
    </row>
    <row r="3363" spans="1:7" x14ac:dyDescent="0.25">
      <c r="A3363" s="30" t="s">
        <v>10760</v>
      </c>
      <c r="B3363" s="30" t="s">
        <v>9087</v>
      </c>
      <c r="C3363" s="30" t="s">
        <v>696</v>
      </c>
      <c r="D3363" s="30" t="s">
        <v>708</v>
      </c>
      <c r="E3363" s="28">
        <v>45830.13071759259</v>
      </c>
      <c r="F3363" s="30" t="s">
        <v>693</v>
      </c>
      <c r="G3363" s="28">
        <v>45829.13071759259</v>
      </c>
    </row>
    <row r="3364" spans="1:7" x14ac:dyDescent="0.25">
      <c r="A3364" s="30" t="s">
        <v>10761</v>
      </c>
      <c r="B3364" s="30" t="s">
        <v>9086</v>
      </c>
      <c r="C3364" s="30" t="s">
        <v>696</v>
      </c>
      <c r="D3364" s="30" t="s">
        <v>708</v>
      </c>
      <c r="E3364" s="28">
        <v>45830.13076388889</v>
      </c>
      <c r="F3364" s="30" t="s">
        <v>693</v>
      </c>
      <c r="G3364" s="28">
        <v>45829.13076388889</v>
      </c>
    </row>
    <row r="3365" spans="1:7" x14ac:dyDescent="0.25">
      <c r="A3365" s="30" t="s">
        <v>10762</v>
      </c>
      <c r="B3365" s="30" t="s">
        <v>9085</v>
      </c>
      <c r="C3365" s="30" t="s">
        <v>696</v>
      </c>
      <c r="D3365" s="30" t="s">
        <v>708</v>
      </c>
      <c r="E3365" s="28">
        <v>45830.130833333336</v>
      </c>
      <c r="F3365" s="30" t="s">
        <v>693</v>
      </c>
      <c r="G3365" s="28">
        <v>45829.130833333336</v>
      </c>
    </row>
    <row r="3366" spans="1:7" x14ac:dyDescent="0.25">
      <c r="A3366" s="30" t="s">
        <v>10763</v>
      </c>
      <c r="B3366" s="30" t="s">
        <v>9075</v>
      </c>
      <c r="C3366" s="30" t="s">
        <v>696</v>
      </c>
      <c r="D3366" s="30" t="s">
        <v>708</v>
      </c>
      <c r="E3366" s="28">
        <v>45830.130856481483</v>
      </c>
      <c r="F3366" s="30" t="s">
        <v>693</v>
      </c>
      <c r="G3366" s="28">
        <v>45829.130856481483</v>
      </c>
    </row>
    <row r="3367" spans="1:7" x14ac:dyDescent="0.25">
      <c r="A3367" s="30" t="s">
        <v>10764</v>
      </c>
      <c r="B3367" s="30" t="s">
        <v>3217</v>
      </c>
      <c r="C3367" s="30" t="s">
        <v>714</v>
      </c>
      <c r="D3367" s="30" t="s">
        <v>715</v>
      </c>
      <c r="E3367" s="28">
        <v>45830.133946759262</v>
      </c>
      <c r="F3367" s="30" t="s">
        <v>693</v>
      </c>
      <c r="G3367" s="28">
        <v>45829.133946759262</v>
      </c>
    </row>
    <row r="3368" spans="1:7" x14ac:dyDescent="0.25">
      <c r="A3368" s="30" t="s">
        <v>10765</v>
      </c>
      <c r="B3368" s="30" t="s">
        <v>3208</v>
      </c>
      <c r="C3368" s="30" t="s">
        <v>714</v>
      </c>
      <c r="D3368" s="30" t="s">
        <v>715</v>
      </c>
      <c r="E3368" s="28">
        <v>45830.133981481478</v>
      </c>
      <c r="F3368" s="30" t="s">
        <v>693</v>
      </c>
      <c r="G3368" s="28">
        <v>45829.133981481478</v>
      </c>
    </row>
    <row r="3369" spans="1:7" x14ac:dyDescent="0.25">
      <c r="A3369" s="30" t="s">
        <v>10766</v>
      </c>
      <c r="B3369" s="30" t="s">
        <v>3211</v>
      </c>
      <c r="C3369" s="30" t="s">
        <v>714</v>
      </c>
      <c r="D3369" s="30" t="s">
        <v>715</v>
      </c>
      <c r="E3369" s="28">
        <v>45830.133993055555</v>
      </c>
      <c r="F3369" s="30" t="s">
        <v>693</v>
      </c>
      <c r="G3369" s="28">
        <v>45829.133993055555</v>
      </c>
    </row>
    <row r="3370" spans="1:7" x14ac:dyDescent="0.25">
      <c r="A3370" s="30" t="s">
        <v>10767</v>
      </c>
      <c r="B3370" s="30" t="s">
        <v>3213</v>
      </c>
      <c r="C3370" s="30" t="s">
        <v>714</v>
      </c>
      <c r="D3370" s="30" t="s">
        <v>715</v>
      </c>
      <c r="E3370" s="28">
        <v>45830.134039351855</v>
      </c>
      <c r="F3370" s="30" t="s">
        <v>693</v>
      </c>
      <c r="G3370" s="28">
        <v>45829.134039351855</v>
      </c>
    </row>
    <row r="3371" spans="1:7" x14ac:dyDescent="0.25">
      <c r="A3371" s="30" t="s">
        <v>10768</v>
      </c>
      <c r="B3371" s="30" t="s">
        <v>3215</v>
      </c>
      <c r="C3371" s="30" t="s">
        <v>714</v>
      </c>
      <c r="D3371" s="30" t="s">
        <v>715</v>
      </c>
      <c r="E3371" s="28">
        <v>45830.134074074071</v>
      </c>
      <c r="F3371" s="30" t="s">
        <v>693</v>
      </c>
      <c r="G3371" s="28">
        <v>45829.134074074071</v>
      </c>
    </row>
    <row r="3372" spans="1:7" x14ac:dyDescent="0.25">
      <c r="A3372" s="30" t="s">
        <v>10769</v>
      </c>
      <c r="B3372" s="30" t="s">
        <v>8559</v>
      </c>
      <c r="C3372" s="30" t="s">
        <v>691</v>
      </c>
      <c r="D3372" s="30" t="s">
        <v>692</v>
      </c>
      <c r="E3372" s="28">
        <v>45830.145810185182</v>
      </c>
      <c r="F3372" s="30" t="s">
        <v>693</v>
      </c>
      <c r="G3372" s="28">
        <v>45829.145810185182</v>
      </c>
    </row>
    <row r="3373" spans="1:7" x14ac:dyDescent="0.25">
      <c r="A3373" s="30" t="s">
        <v>10770</v>
      </c>
      <c r="B3373" s="30" t="s">
        <v>8559</v>
      </c>
      <c r="C3373" s="30" t="s">
        <v>714</v>
      </c>
      <c r="D3373" s="30" t="s">
        <v>715</v>
      </c>
      <c r="E3373" s="28">
        <v>45830.14644675926</v>
      </c>
      <c r="F3373" s="30" t="s">
        <v>693</v>
      </c>
      <c r="G3373" s="28">
        <v>45829.14644675926</v>
      </c>
    </row>
    <row r="3374" spans="1:7" x14ac:dyDescent="0.25">
      <c r="A3374" s="30" t="s">
        <v>10771</v>
      </c>
      <c r="B3374" s="30" t="s">
        <v>2178</v>
      </c>
      <c r="C3374" s="30" t="s">
        <v>714</v>
      </c>
      <c r="D3374" s="30" t="s">
        <v>715</v>
      </c>
      <c r="E3374" s="28">
        <v>45830.147187499999</v>
      </c>
      <c r="F3374" s="30" t="s">
        <v>693</v>
      </c>
      <c r="G3374" s="28">
        <v>45829.147187499999</v>
      </c>
    </row>
    <row r="3375" spans="1:7" x14ac:dyDescent="0.25">
      <c r="A3375" s="30" t="s">
        <v>10772</v>
      </c>
      <c r="B3375" s="30" t="s">
        <v>3202</v>
      </c>
      <c r="C3375" s="30" t="s">
        <v>714</v>
      </c>
      <c r="D3375" s="30" t="s">
        <v>715</v>
      </c>
      <c r="E3375" s="28">
        <v>45830.147199074076</v>
      </c>
      <c r="F3375" s="30" t="s">
        <v>693</v>
      </c>
      <c r="G3375" s="28">
        <v>45829.147199074076</v>
      </c>
    </row>
    <row r="3376" spans="1:7" x14ac:dyDescent="0.25">
      <c r="A3376" s="30" t="s">
        <v>10773</v>
      </c>
      <c r="B3376" s="30" t="s">
        <v>3170</v>
      </c>
      <c r="C3376" s="30" t="s">
        <v>699</v>
      </c>
      <c r="D3376" s="30" t="s">
        <v>77</v>
      </c>
      <c r="E3376" s="28">
        <v>45830.136053240742</v>
      </c>
      <c r="F3376" s="30" t="s">
        <v>693</v>
      </c>
      <c r="G3376" s="28">
        <v>45829.136053240742</v>
      </c>
    </row>
    <row r="3377" spans="1:7" x14ac:dyDescent="0.25">
      <c r="A3377" s="30" t="s">
        <v>10774</v>
      </c>
      <c r="B3377" s="30" t="s">
        <v>9044</v>
      </c>
      <c r="C3377" s="30" t="s">
        <v>696</v>
      </c>
      <c r="D3377" s="30" t="s">
        <v>712</v>
      </c>
      <c r="E3377" s="28">
        <v>45830.152361111112</v>
      </c>
      <c r="F3377" s="30" t="s">
        <v>693</v>
      </c>
      <c r="G3377" s="28">
        <v>45829.152361111112</v>
      </c>
    </row>
    <row r="3378" spans="1:7" x14ac:dyDescent="0.25">
      <c r="A3378" s="30" t="s">
        <v>10775</v>
      </c>
      <c r="B3378" s="30" t="s">
        <v>9316</v>
      </c>
      <c r="C3378" s="30" t="s">
        <v>696</v>
      </c>
      <c r="D3378" s="30" t="s">
        <v>712</v>
      </c>
      <c r="E3378" s="28">
        <v>45830.152384259258</v>
      </c>
      <c r="F3378" s="30" t="s">
        <v>693</v>
      </c>
      <c r="G3378" s="28">
        <v>45829.152384259258</v>
      </c>
    </row>
    <row r="3379" spans="1:7" x14ac:dyDescent="0.25">
      <c r="A3379" s="30" t="s">
        <v>10776</v>
      </c>
      <c r="B3379" s="30" t="s">
        <v>2246</v>
      </c>
      <c r="C3379" s="30" t="s">
        <v>706</v>
      </c>
      <c r="D3379" s="30" t="s">
        <v>77</v>
      </c>
      <c r="E3379" s="28">
        <v>45830.153032407405</v>
      </c>
      <c r="F3379" s="30" t="s">
        <v>693</v>
      </c>
      <c r="G3379" s="28">
        <v>45829.153032407405</v>
      </c>
    </row>
    <row r="3380" spans="1:7" x14ac:dyDescent="0.25">
      <c r="A3380" s="30" t="s">
        <v>10777</v>
      </c>
      <c r="B3380" s="30" t="s">
        <v>2264</v>
      </c>
      <c r="C3380" s="30" t="s">
        <v>706</v>
      </c>
      <c r="D3380" s="30" t="s">
        <v>77</v>
      </c>
      <c r="E3380" s="28">
        <v>45830.153182870374</v>
      </c>
      <c r="F3380" s="30" t="s">
        <v>693</v>
      </c>
      <c r="G3380" s="28">
        <v>45829.153182870374</v>
      </c>
    </row>
    <row r="3381" spans="1:7" x14ac:dyDescent="0.25">
      <c r="A3381" s="30" t="s">
        <v>10778</v>
      </c>
      <c r="B3381" s="30" t="s">
        <v>4498</v>
      </c>
      <c r="C3381" s="30" t="s">
        <v>706</v>
      </c>
      <c r="D3381" s="30" t="s">
        <v>77</v>
      </c>
      <c r="E3381" s="28">
        <v>45830.153287037036</v>
      </c>
      <c r="F3381" s="30" t="s">
        <v>693</v>
      </c>
      <c r="G3381" s="28">
        <v>45829.153287037036</v>
      </c>
    </row>
    <row r="3382" spans="1:7" x14ac:dyDescent="0.25">
      <c r="A3382" s="30" t="s">
        <v>10779</v>
      </c>
      <c r="B3382" s="30" t="s">
        <v>2262</v>
      </c>
      <c r="C3382" s="30" t="s">
        <v>706</v>
      </c>
      <c r="D3382" s="30" t="s">
        <v>77</v>
      </c>
      <c r="E3382" s="28">
        <v>45830.153425925928</v>
      </c>
      <c r="F3382" s="30" t="s">
        <v>693</v>
      </c>
      <c r="G3382" s="28">
        <v>45829.153425925928</v>
      </c>
    </row>
    <row r="3383" spans="1:7" x14ac:dyDescent="0.25">
      <c r="A3383" s="30" t="s">
        <v>10780</v>
      </c>
      <c r="B3383" s="30" t="s">
        <v>6269</v>
      </c>
      <c r="C3383" s="30" t="s">
        <v>691</v>
      </c>
      <c r="D3383" s="30" t="s">
        <v>692</v>
      </c>
      <c r="E3383" s="28">
        <v>45830.154745370368</v>
      </c>
      <c r="F3383" s="30" t="s">
        <v>693</v>
      </c>
      <c r="G3383" s="28">
        <v>45829.154745370368</v>
      </c>
    </row>
    <row r="3384" spans="1:7" x14ac:dyDescent="0.25">
      <c r="A3384" s="30" t="s">
        <v>10781</v>
      </c>
      <c r="B3384" s="30" t="s">
        <v>9491</v>
      </c>
      <c r="C3384" s="30" t="s">
        <v>696</v>
      </c>
      <c r="D3384" s="30" t="s">
        <v>697</v>
      </c>
      <c r="E3384" s="28">
        <v>45830.159097222226</v>
      </c>
      <c r="F3384" s="30" t="s">
        <v>693</v>
      </c>
      <c r="G3384" s="28">
        <v>45829.159097222226</v>
      </c>
    </row>
    <row r="3385" spans="1:7" x14ac:dyDescent="0.25">
      <c r="A3385" s="30" t="s">
        <v>10782</v>
      </c>
      <c r="B3385" s="30" t="s">
        <v>9492</v>
      </c>
      <c r="C3385" s="30" t="s">
        <v>696</v>
      </c>
      <c r="D3385" s="30" t="s">
        <v>697</v>
      </c>
      <c r="E3385" s="28">
        <v>45830.159120370372</v>
      </c>
      <c r="F3385" s="30" t="s">
        <v>693</v>
      </c>
      <c r="G3385" s="28">
        <v>45829.159120370372</v>
      </c>
    </row>
    <row r="3386" spans="1:7" x14ac:dyDescent="0.25">
      <c r="A3386" s="30" t="s">
        <v>10783</v>
      </c>
      <c r="B3386" s="30" t="s">
        <v>9493</v>
      </c>
      <c r="C3386" s="30" t="s">
        <v>696</v>
      </c>
      <c r="D3386" s="30" t="s">
        <v>697</v>
      </c>
      <c r="E3386" s="28">
        <v>45830.159236111111</v>
      </c>
      <c r="F3386" s="30" t="s">
        <v>693</v>
      </c>
      <c r="G3386" s="28">
        <v>45829.159236111111</v>
      </c>
    </row>
    <row r="3387" spans="1:7" x14ac:dyDescent="0.25">
      <c r="A3387" s="30" t="s">
        <v>10784</v>
      </c>
      <c r="B3387" s="30" t="s">
        <v>9494</v>
      </c>
      <c r="C3387" s="30" t="s">
        <v>696</v>
      </c>
      <c r="D3387" s="30" t="s">
        <v>697</v>
      </c>
      <c r="E3387" s="28">
        <v>45830.159270833334</v>
      </c>
      <c r="F3387" s="30" t="s">
        <v>693</v>
      </c>
      <c r="G3387" s="28">
        <v>45829.159270833334</v>
      </c>
    </row>
    <row r="3388" spans="1:7" x14ac:dyDescent="0.25">
      <c r="A3388" s="30" t="s">
        <v>10785</v>
      </c>
      <c r="B3388" s="30" t="s">
        <v>9495</v>
      </c>
      <c r="C3388" s="30" t="s">
        <v>696</v>
      </c>
      <c r="D3388" s="30" t="s">
        <v>697</v>
      </c>
      <c r="E3388" s="28">
        <v>45830.159432870372</v>
      </c>
      <c r="F3388" s="30" t="s">
        <v>693</v>
      </c>
      <c r="G3388" s="28">
        <v>45829.159432870372</v>
      </c>
    </row>
    <row r="3389" spans="1:7" x14ac:dyDescent="0.25">
      <c r="A3389" s="30" t="s">
        <v>10786</v>
      </c>
      <c r="B3389" s="30" t="s">
        <v>9496</v>
      </c>
      <c r="C3389" s="30" t="s">
        <v>696</v>
      </c>
      <c r="D3389" s="30" t="s">
        <v>697</v>
      </c>
      <c r="E3389" s="28">
        <v>45830.159456018519</v>
      </c>
      <c r="F3389" s="30" t="s">
        <v>693</v>
      </c>
      <c r="G3389" s="28">
        <v>45829.159456018519</v>
      </c>
    </row>
    <row r="3390" spans="1:7" x14ac:dyDescent="0.25">
      <c r="A3390" s="30" t="s">
        <v>10787</v>
      </c>
      <c r="B3390" s="30" t="s">
        <v>9497</v>
      </c>
      <c r="C3390" s="30" t="s">
        <v>696</v>
      </c>
      <c r="D3390" s="30" t="s">
        <v>697</v>
      </c>
      <c r="E3390" s="28">
        <v>45830.159537037034</v>
      </c>
      <c r="F3390" s="30" t="s">
        <v>693</v>
      </c>
      <c r="G3390" s="28">
        <v>45829.159537037034</v>
      </c>
    </row>
    <row r="3391" spans="1:7" x14ac:dyDescent="0.25">
      <c r="A3391" s="30" t="s">
        <v>10788</v>
      </c>
      <c r="B3391" s="30" t="s">
        <v>9498</v>
      </c>
      <c r="C3391" s="30" t="s">
        <v>696</v>
      </c>
      <c r="D3391" s="30" t="s">
        <v>697</v>
      </c>
      <c r="E3391" s="28">
        <v>45830.159548611111</v>
      </c>
      <c r="F3391" s="30" t="s">
        <v>693</v>
      </c>
      <c r="G3391" s="28">
        <v>45829.159548611111</v>
      </c>
    </row>
    <row r="3392" spans="1:7" x14ac:dyDescent="0.25">
      <c r="A3392" s="30" t="s">
        <v>10789</v>
      </c>
      <c r="B3392" s="30" t="s">
        <v>9499</v>
      </c>
      <c r="C3392" s="30" t="s">
        <v>696</v>
      </c>
      <c r="D3392" s="30" t="s">
        <v>697</v>
      </c>
      <c r="E3392" s="28">
        <v>45830.159594907411</v>
      </c>
      <c r="F3392" s="30" t="s">
        <v>693</v>
      </c>
      <c r="G3392" s="28">
        <v>45829.159594907411</v>
      </c>
    </row>
    <row r="3393" spans="1:7" x14ac:dyDescent="0.25">
      <c r="A3393" s="30" t="s">
        <v>10790</v>
      </c>
      <c r="B3393" s="30" t="s">
        <v>4936</v>
      </c>
      <c r="C3393" s="30" t="s">
        <v>699</v>
      </c>
      <c r="D3393" s="30" t="s">
        <v>77</v>
      </c>
      <c r="E3393" s="28">
        <v>45830.161840277775</v>
      </c>
      <c r="F3393" s="30" t="s">
        <v>693</v>
      </c>
      <c r="G3393" s="28">
        <v>45829.161840277775</v>
      </c>
    </row>
    <row r="3394" spans="1:7" x14ac:dyDescent="0.25">
      <c r="A3394" s="30" t="s">
        <v>10791</v>
      </c>
      <c r="B3394" s="30" t="s">
        <v>2239</v>
      </c>
      <c r="C3394" s="30" t="s">
        <v>699</v>
      </c>
      <c r="D3394" s="30" t="s">
        <v>77</v>
      </c>
      <c r="E3394" s="28">
        <v>45830.163310185184</v>
      </c>
      <c r="F3394" s="30" t="s">
        <v>693</v>
      </c>
      <c r="G3394" s="28">
        <v>45829.163310185184</v>
      </c>
    </row>
    <row r="3395" spans="1:7" x14ac:dyDescent="0.25">
      <c r="A3395" s="30" t="s">
        <v>10792</v>
      </c>
      <c r="B3395" s="30" t="s">
        <v>2241</v>
      </c>
      <c r="C3395" s="30" t="s">
        <v>699</v>
      </c>
      <c r="D3395" s="30" t="s">
        <v>77</v>
      </c>
      <c r="E3395" s="28">
        <v>45830.163402777776</v>
      </c>
      <c r="F3395" s="30" t="s">
        <v>693</v>
      </c>
      <c r="G3395" s="28">
        <v>45829.163402777776</v>
      </c>
    </row>
    <row r="3396" spans="1:7" x14ac:dyDescent="0.25">
      <c r="A3396" s="30" t="s">
        <v>10793</v>
      </c>
      <c r="B3396" s="30" t="s">
        <v>4936</v>
      </c>
      <c r="C3396" s="30" t="s">
        <v>706</v>
      </c>
      <c r="D3396" s="30" t="s">
        <v>77</v>
      </c>
      <c r="E3396" s="28">
        <v>45830.162083333336</v>
      </c>
      <c r="F3396" s="30" t="s">
        <v>693</v>
      </c>
      <c r="G3396" s="28">
        <v>45829.162083333336</v>
      </c>
    </row>
    <row r="3397" spans="1:7" x14ac:dyDescent="0.25">
      <c r="A3397" s="30" t="s">
        <v>10794</v>
      </c>
      <c r="B3397" s="30" t="s">
        <v>6406</v>
      </c>
      <c r="C3397" s="30" t="s">
        <v>706</v>
      </c>
      <c r="D3397" s="30" t="s">
        <v>77</v>
      </c>
      <c r="E3397" s="28">
        <v>45830.162256944444</v>
      </c>
      <c r="F3397" s="30" t="s">
        <v>693</v>
      </c>
      <c r="G3397" s="28">
        <v>45829.162256944444</v>
      </c>
    </row>
    <row r="3398" spans="1:7" x14ac:dyDescent="0.25">
      <c r="A3398" s="30" t="s">
        <v>10795</v>
      </c>
      <c r="B3398" s="30" t="s">
        <v>3787</v>
      </c>
      <c r="C3398" s="30" t="s">
        <v>706</v>
      </c>
      <c r="D3398" s="30" t="s">
        <v>77</v>
      </c>
      <c r="E3398" s="28">
        <v>45830.16238425926</v>
      </c>
      <c r="F3398" s="30" t="s">
        <v>693</v>
      </c>
      <c r="G3398" s="28">
        <v>45829.16238425926</v>
      </c>
    </row>
    <row r="3399" spans="1:7" x14ac:dyDescent="0.25">
      <c r="A3399" s="30" t="s">
        <v>10796</v>
      </c>
      <c r="B3399" s="30" t="s">
        <v>2239</v>
      </c>
      <c r="C3399" s="30" t="s">
        <v>706</v>
      </c>
      <c r="D3399" s="30" t="s">
        <v>77</v>
      </c>
      <c r="E3399" s="28">
        <v>45830.163738425923</v>
      </c>
      <c r="F3399" s="30" t="s">
        <v>693</v>
      </c>
      <c r="G3399" s="28">
        <v>45829.163738425923</v>
      </c>
    </row>
    <row r="3400" spans="1:7" x14ac:dyDescent="0.25">
      <c r="A3400" s="30" t="s">
        <v>10797</v>
      </c>
      <c r="B3400" s="30" t="s">
        <v>2241</v>
      </c>
      <c r="C3400" s="30" t="s">
        <v>706</v>
      </c>
      <c r="D3400" s="30" t="s">
        <v>77</v>
      </c>
      <c r="E3400" s="28">
        <v>45830.163831018515</v>
      </c>
      <c r="F3400" s="30" t="s">
        <v>693</v>
      </c>
      <c r="G3400" s="28">
        <v>45829.163831018515</v>
      </c>
    </row>
    <row r="3401" spans="1:7" x14ac:dyDescent="0.25">
      <c r="A3401" s="30" t="s">
        <v>10798</v>
      </c>
      <c r="B3401" s="30" t="s">
        <v>3751</v>
      </c>
      <c r="C3401" s="30" t="s">
        <v>714</v>
      </c>
      <c r="D3401" s="30" t="s">
        <v>715</v>
      </c>
      <c r="E3401" s="28">
        <v>45830.173275462963</v>
      </c>
      <c r="F3401" s="30" t="s">
        <v>693</v>
      </c>
      <c r="G3401" s="28">
        <v>45829.173275462963</v>
      </c>
    </row>
    <row r="3402" spans="1:7" x14ac:dyDescent="0.25">
      <c r="A3402" s="30" t="s">
        <v>10799</v>
      </c>
      <c r="B3402" s="30" t="s">
        <v>3833</v>
      </c>
      <c r="C3402" s="30" t="s">
        <v>714</v>
      </c>
      <c r="D3402" s="30" t="s">
        <v>715</v>
      </c>
      <c r="E3402" s="28">
        <v>45830.173344907409</v>
      </c>
      <c r="F3402" s="30" t="s">
        <v>693</v>
      </c>
      <c r="G3402" s="28">
        <v>45829.173344907409</v>
      </c>
    </row>
    <row r="3403" spans="1:7" x14ac:dyDescent="0.25">
      <c r="A3403" s="30" t="s">
        <v>10800</v>
      </c>
      <c r="B3403" s="30" t="s">
        <v>3733</v>
      </c>
      <c r="C3403" s="30" t="s">
        <v>714</v>
      </c>
      <c r="D3403" s="30" t="s">
        <v>715</v>
      </c>
      <c r="E3403" s="28">
        <v>45830.173391203702</v>
      </c>
      <c r="F3403" s="30" t="s">
        <v>693</v>
      </c>
      <c r="G3403" s="28">
        <v>45829.173391203702</v>
      </c>
    </row>
    <row r="3404" spans="1:7" x14ac:dyDescent="0.25">
      <c r="A3404" s="30" t="s">
        <v>10801</v>
      </c>
      <c r="B3404" s="30" t="s">
        <v>4428</v>
      </c>
      <c r="C3404" s="30" t="s">
        <v>714</v>
      </c>
      <c r="D3404" s="30" t="s">
        <v>715</v>
      </c>
      <c r="E3404" s="28">
        <v>45830.173761574071</v>
      </c>
      <c r="F3404" s="30" t="s">
        <v>693</v>
      </c>
      <c r="G3404" s="28">
        <v>45829.173761574071</v>
      </c>
    </row>
    <row r="3405" spans="1:7" x14ac:dyDescent="0.25">
      <c r="A3405" s="30" t="s">
        <v>10802</v>
      </c>
      <c r="B3405" s="30" t="s">
        <v>8253</v>
      </c>
      <c r="C3405" s="30" t="s">
        <v>699</v>
      </c>
      <c r="D3405" s="30" t="s">
        <v>181</v>
      </c>
      <c r="E3405" s="28">
        <v>45830.174363425926</v>
      </c>
      <c r="F3405" s="30" t="s">
        <v>693</v>
      </c>
      <c r="G3405" s="28">
        <v>45829.174363425926</v>
      </c>
    </row>
    <row r="3406" spans="1:7" x14ac:dyDescent="0.25">
      <c r="A3406" s="30" t="s">
        <v>10803</v>
      </c>
      <c r="B3406" s="30" t="s">
        <v>4774</v>
      </c>
      <c r="C3406" s="30" t="s">
        <v>699</v>
      </c>
      <c r="D3406" s="30" t="s">
        <v>181</v>
      </c>
      <c r="E3406" s="28">
        <v>45830.174467592595</v>
      </c>
      <c r="F3406" s="30" t="s">
        <v>693</v>
      </c>
      <c r="G3406" s="28">
        <v>45829.174467592595</v>
      </c>
    </row>
    <row r="3407" spans="1:7" x14ac:dyDescent="0.25">
      <c r="A3407" s="30" t="s">
        <v>10804</v>
      </c>
      <c r="B3407" s="30" t="s">
        <v>5588</v>
      </c>
      <c r="C3407" s="30" t="s">
        <v>714</v>
      </c>
      <c r="D3407" s="30" t="s">
        <v>715</v>
      </c>
      <c r="E3407" s="28">
        <v>45830.174641203703</v>
      </c>
      <c r="F3407" s="30" t="s">
        <v>693</v>
      </c>
      <c r="G3407" s="28">
        <v>45829.174641203703</v>
      </c>
    </row>
    <row r="3408" spans="1:7" x14ac:dyDescent="0.25">
      <c r="A3408" s="30" t="s">
        <v>10805</v>
      </c>
      <c r="B3408" s="30" t="s">
        <v>6051</v>
      </c>
      <c r="C3408" s="30" t="s">
        <v>714</v>
      </c>
      <c r="D3408" s="30" t="s">
        <v>715</v>
      </c>
      <c r="E3408" s="28">
        <v>45830.174710648149</v>
      </c>
      <c r="F3408" s="30" t="s">
        <v>693</v>
      </c>
      <c r="G3408" s="28">
        <v>45829.174710648149</v>
      </c>
    </row>
    <row r="3409" spans="1:7" x14ac:dyDescent="0.25">
      <c r="A3409" s="30" t="s">
        <v>10806</v>
      </c>
      <c r="B3409" s="30" t="s">
        <v>9407</v>
      </c>
      <c r="C3409" s="30" t="s">
        <v>696</v>
      </c>
      <c r="D3409" s="30" t="s">
        <v>695</v>
      </c>
      <c r="E3409" s="28">
        <v>45830.17796296296</v>
      </c>
      <c r="F3409" s="30" t="s">
        <v>693</v>
      </c>
      <c r="G3409" s="28">
        <v>45829.17796296296</v>
      </c>
    </row>
    <row r="3410" spans="1:7" x14ac:dyDescent="0.25">
      <c r="A3410" s="30" t="s">
        <v>10807</v>
      </c>
      <c r="B3410" s="30" t="s">
        <v>9056</v>
      </c>
      <c r="C3410" s="30" t="s">
        <v>696</v>
      </c>
      <c r="D3410" s="30" t="s">
        <v>695</v>
      </c>
      <c r="E3410" s="28">
        <v>45830.178298611114</v>
      </c>
      <c r="F3410" s="30" t="s">
        <v>693</v>
      </c>
      <c r="G3410" s="28">
        <v>45829.178298611114</v>
      </c>
    </row>
    <row r="3411" spans="1:7" x14ac:dyDescent="0.25">
      <c r="A3411" s="30" t="s">
        <v>10808</v>
      </c>
      <c r="B3411" s="30" t="s">
        <v>9091</v>
      </c>
      <c r="C3411" s="30" t="s">
        <v>696</v>
      </c>
      <c r="D3411" s="30" t="s">
        <v>695</v>
      </c>
      <c r="E3411" s="28">
        <v>45830.178703703707</v>
      </c>
      <c r="F3411" s="30" t="s">
        <v>693</v>
      </c>
      <c r="G3411" s="28">
        <v>45829.178703703707</v>
      </c>
    </row>
    <row r="3412" spans="1:7" x14ac:dyDescent="0.25">
      <c r="A3412" s="30" t="s">
        <v>10809</v>
      </c>
      <c r="B3412" s="30" t="s">
        <v>9440</v>
      </c>
      <c r="C3412" s="30" t="s">
        <v>696</v>
      </c>
      <c r="D3412" s="30" t="s">
        <v>695</v>
      </c>
      <c r="E3412" s="28">
        <v>45830.179108796299</v>
      </c>
      <c r="F3412" s="30" t="s">
        <v>693</v>
      </c>
      <c r="G3412" s="28">
        <v>45829.179108796299</v>
      </c>
    </row>
    <row r="3413" spans="1:7" x14ac:dyDescent="0.25">
      <c r="A3413" s="30" t="s">
        <v>10810</v>
      </c>
      <c r="B3413" s="30" t="s">
        <v>9447</v>
      </c>
      <c r="C3413" s="30" t="s">
        <v>696</v>
      </c>
      <c r="D3413" s="30" t="s">
        <v>695</v>
      </c>
      <c r="E3413" s="28">
        <v>45830.179444444446</v>
      </c>
      <c r="F3413" s="30" t="s">
        <v>693</v>
      </c>
      <c r="G3413" s="28">
        <v>45829.179444444446</v>
      </c>
    </row>
    <row r="3414" spans="1:7" x14ac:dyDescent="0.25">
      <c r="A3414" s="30" t="s">
        <v>10811</v>
      </c>
      <c r="B3414" s="30" t="s">
        <v>9059</v>
      </c>
      <c r="C3414" s="30" t="s">
        <v>696</v>
      </c>
      <c r="D3414" s="30" t="s">
        <v>695</v>
      </c>
      <c r="E3414" s="28">
        <v>45830.179710648146</v>
      </c>
      <c r="F3414" s="30" t="s">
        <v>693</v>
      </c>
      <c r="G3414" s="28">
        <v>45829.179710648146</v>
      </c>
    </row>
    <row r="3415" spans="1:7" x14ac:dyDescent="0.25">
      <c r="A3415" s="30" t="s">
        <v>10812</v>
      </c>
      <c r="B3415" s="30" t="s">
        <v>9461</v>
      </c>
      <c r="C3415" s="30" t="s">
        <v>696</v>
      </c>
      <c r="D3415" s="30" t="s">
        <v>695</v>
      </c>
      <c r="E3415" s="28">
        <v>45830.180138888885</v>
      </c>
      <c r="F3415" s="30" t="s">
        <v>693</v>
      </c>
      <c r="G3415" s="28">
        <v>45829.180138888885</v>
      </c>
    </row>
    <row r="3416" spans="1:7" x14ac:dyDescent="0.25">
      <c r="A3416" s="30" t="s">
        <v>10813</v>
      </c>
      <c r="B3416" s="30" t="s">
        <v>9460</v>
      </c>
      <c r="C3416" s="30" t="s">
        <v>696</v>
      </c>
      <c r="D3416" s="30" t="s">
        <v>695</v>
      </c>
      <c r="E3416" s="28">
        <v>45830.180196759262</v>
      </c>
      <c r="F3416" s="30" t="s">
        <v>693</v>
      </c>
      <c r="G3416" s="28">
        <v>45829.180196759262</v>
      </c>
    </row>
    <row r="3417" spans="1:7" x14ac:dyDescent="0.25">
      <c r="A3417" s="30" t="s">
        <v>10814</v>
      </c>
      <c r="B3417" s="30" t="s">
        <v>9054</v>
      </c>
      <c r="C3417" s="30" t="s">
        <v>696</v>
      </c>
      <c r="D3417" s="30" t="s">
        <v>695</v>
      </c>
      <c r="E3417" s="28">
        <v>45830.180763888886</v>
      </c>
      <c r="F3417" s="30" t="s">
        <v>693</v>
      </c>
      <c r="G3417" s="28">
        <v>45829.180763888886</v>
      </c>
    </row>
    <row r="3418" spans="1:7" x14ac:dyDescent="0.25">
      <c r="A3418" s="30" t="s">
        <v>10815</v>
      </c>
      <c r="B3418" s="30" t="s">
        <v>9071</v>
      </c>
      <c r="C3418" s="30" t="s">
        <v>696</v>
      </c>
      <c r="D3418" s="30" t="s">
        <v>695</v>
      </c>
      <c r="E3418" s="28">
        <v>45830.181203703702</v>
      </c>
      <c r="F3418" s="30" t="s">
        <v>693</v>
      </c>
      <c r="G3418" s="28">
        <v>45829.181203703702</v>
      </c>
    </row>
    <row r="3419" spans="1:7" x14ac:dyDescent="0.25">
      <c r="A3419" s="30" t="s">
        <v>10816</v>
      </c>
      <c r="B3419" s="30" t="s">
        <v>9058</v>
      </c>
      <c r="C3419" s="30" t="s">
        <v>696</v>
      </c>
      <c r="D3419" s="30" t="s">
        <v>695</v>
      </c>
      <c r="E3419" s="28">
        <v>45830.181712962964</v>
      </c>
      <c r="F3419" s="30" t="s">
        <v>693</v>
      </c>
      <c r="G3419" s="28">
        <v>45829.181712962964</v>
      </c>
    </row>
    <row r="3420" spans="1:7" x14ac:dyDescent="0.25">
      <c r="A3420" s="30" t="s">
        <v>10817</v>
      </c>
      <c r="B3420" s="30" t="s">
        <v>9057</v>
      </c>
      <c r="C3420" s="30" t="s">
        <v>696</v>
      </c>
      <c r="D3420" s="30" t="s">
        <v>695</v>
      </c>
      <c r="E3420" s="28">
        <v>45830.181770833333</v>
      </c>
      <c r="F3420" s="30" t="s">
        <v>693</v>
      </c>
      <c r="G3420" s="28">
        <v>45829.181770833333</v>
      </c>
    </row>
    <row r="3421" spans="1:7" x14ac:dyDescent="0.25">
      <c r="A3421" s="30" t="s">
        <v>10818</v>
      </c>
      <c r="B3421" s="30" t="s">
        <v>6180</v>
      </c>
      <c r="C3421" s="30" t="s">
        <v>691</v>
      </c>
      <c r="D3421" s="30" t="s">
        <v>692</v>
      </c>
      <c r="E3421" s="28">
        <v>45830.184039351851</v>
      </c>
      <c r="F3421" s="30" t="s">
        <v>693</v>
      </c>
      <c r="G3421" s="28">
        <v>45829.184039351851</v>
      </c>
    </row>
    <row r="3422" spans="1:7" x14ac:dyDescent="0.25">
      <c r="A3422" s="30" t="s">
        <v>10819</v>
      </c>
      <c r="B3422" s="30" t="s">
        <v>6176</v>
      </c>
      <c r="C3422" s="30" t="s">
        <v>691</v>
      </c>
      <c r="D3422" s="30" t="s">
        <v>692</v>
      </c>
      <c r="E3422" s="28">
        <v>45830.18408564815</v>
      </c>
      <c r="F3422" s="30" t="s">
        <v>693</v>
      </c>
      <c r="G3422" s="28">
        <v>45829.18408564815</v>
      </c>
    </row>
    <row r="3423" spans="1:7" x14ac:dyDescent="0.25">
      <c r="A3423" s="30" t="s">
        <v>10820</v>
      </c>
      <c r="B3423" s="30" t="s">
        <v>6172</v>
      </c>
      <c r="C3423" s="30" t="s">
        <v>691</v>
      </c>
      <c r="D3423" s="30" t="s">
        <v>692</v>
      </c>
      <c r="E3423" s="28">
        <v>45830.184131944443</v>
      </c>
      <c r="F3423" s="30" t="s">
        <v>693</v>
      </c>
      <c r="G3423" s="28">
        <v>45829.184131944443</v>
      </c>
    </row>
    <row r="3424" spans="1:7" x14ac:dyDescent="0.25">
      <c r="A3424" s="30" t="s">
        <v>10821</v>
      </c>
      <c r="B3424" s="30" t="s">
        <v>6230</v>
      </c>
      <c r="C3424" s="30" t="s">
        <v>691</v>
      </c>
      <c r="D3424" s="30" t="s">
        <v>692</v>
      </c>
      <c r="E3424" s="28">
        <v>45830.184201388889</v>
      </c>
      <c r="F3424" s="30" t="s">
        <v>693</v>
      </c>
      <c r="G3424" s="28">
        <v>45829.184201388889</v>
      </c>
    </row>
    <row r="3425" spans="1:7" x14ac:dyDescent="0.25">
      <c r="A3425" s="30" t="s">
        <v>10822</v>
      </c>
      <c r="B3425" s="30" t="s">
        <v>6277</v>
      </c>
      <c r="C3425" s="30" t="s">
        <v>691</v>
      </c>
      <c r="D3425" s="30" t="s">
        <v>692</v>
      </c>
      <c r="E3425" s="28">
        <v>45830.184247685182</v>
      </c>
      <c r="F3425" s="30" t="s">
        <v>693</v>
      </c>
      <c r="G3425" s="28">
        <v>45829.184247685182</v>
      </c>
    </row>
    <row r="3426" spans="1:7" x14ac:dyDescent="0.25">
      <c r="A3426" s="30" t="s">
        <v>10823</v>
      </c>
      <c r="B3426" s="30" t="s">
        <v>8568</v>
      </c>
      <c r="C3426" s="30" t="s">
        <v>691</v>
      </c>
      <c r="D3426" s="30" t="s">
        <v>692</v>
      </c>
      <c r="E3426" s="28">
        <v>45830.184293981481</v>
      </c>
      <c r="F3426" s="30" t="s">
        <v>693</v>
      </c>
      <c r="G3426" s="28">
        <v>45829.184293981481</v>
      </c>
    </row>
    <row r="3427" spans="1:7" x14ac:dyDescent="0.25">
      <c r="A3427" s="30" t="s">
        <v>10824</v>
      </c>
      <c r="B3427" s="30" t="s">
        <v>8573</v>
      </c>
      <c r="C3427" s="30" t="s">
        <v>691</v>
      </c>
      <c r="D3427" s="30" t="s">
        <v>692</v>
      </c>
      <c r="E3427" s="28">
        <v>45830.184340277781</v>
      </c>
      <c r="F3427" s="30" t="s">
        <v>693</v>
      </c>
      <c r="G3427" s="28">
        <v>45829.184340277781</v>
      </c>
    </row>
    <row r="3428" spans="1:7" x14ac:dyDescent="0.25">
      <c r="A3428" s="30" t="s">
        <v>10825</v>
      </c>
      <c r="B3428" s="30" t="s">
        <v>9100</v>
      </c>
      <c r="C3428" s="30" t="s">
        <v>696</v>
      </c>
      <c r="D3428" s="30" t="s">
        <v>711</v>
      </c>
      <c r="E3428" s="28">
        <v>45830.18818287037</v>
      </c>
      <c r="F3428" s="30" t="s">
        <v>693</v>
      </c>
      <c r="G3428" s="28">
        <v>45829.18818287037</v>
      </c>
    </row>
    <row r="3429" spans="1:7" x14ac:dyDescent="0.25">
      <c r="A3429" s="30" t="s">
        <v>10826</v>
      </c>
      <c r="B3429" s="30" t="s">
        <v>9102</v>
      </c>
      <c r="C3429" s="30" t="s">
        <v>696</v>
      </c>
      <c r="D3429" s="30" t="s">
        <v>711</v>
      </c>
      <c r="E3429" s="28">
        <v>45830.188368055555</v>
      </c>
      <c r="F3429" s="30" t="s">
        <v>693</v>
      </c>
      <c r="G3429" s="28">
        <v>45829.188368055555</v>
      </c>
    </row>
    <row r="3430" spans="1:7" x14ac:dyDescent="0.25">
      <c r="A3430" s="30" t="s">
        <v>10827</v>
      </c>
      <c r="B3430" s="30" t="s">
        <v>9103</v>
      </c>
      <c r="C3430" s="30" t="s">
        <v>696</v>
      </c>
      <c r="D3430" s="30" t="s">
        <v>711</v>
      </c>
      <c r="E3430" s="28">
        <v>45830.188564814816</v>
      </c>
      <c r="F3430" s="30" t="s">
        <v>693</v>
      </c>
      <c r="G3430" s="28">
        <v>45829.188564814816</v>
      </c>
    </row>
    <row r="3431" spans="1:7" x14ac:dyDescent="0.25">
      <c r="A3431" s="30" t="s">
        <v>10828</v>
      </c>
      <c r="B3431" s="30" t="s">
        <v>9105</v>
      </c>
      <c r="C3431" s="30" t="s">
        <v>696</v>
      </c>
      <c r="D3431" s="30" t="s">
        <v>711</v>
      </c>
      <c r="E3431" s="28">
        <v>45830.188726851855</v>
      </c>
      <c r="F3431" s="30" t="s">
        <v>693</v>
      </c>
      <c r="G3431" s="28">
        <v>45829.188726851855</v>
      </c>
    </row>
    <row r="3432" spans="1:7" x14ac:dyDescent="0.25">
      <c r="A3432" s="30" t="s">
        <v>10829</v>
      </c>
      <c r="B3432" s="30" t="s">
        <v>5740</v>
      </c>
      <c r="C3432" s="30" t="s">
        <v>699</v>
      </c>
      <c r="D3432" s="30" t="s">
        <v>77</v>
      </c>
      <c r="E3432" s="28">
        <v>45830.190127314818</v>
      </c>
      <c r="F3432" s="30" t="s">
        <v>693</v>
      </c>
      <c r="G3432" s="28">
        <v>45829.190127314818</v>
      </c>
    </row>
    <row r="3433" spans="1:7" x14ac:dyDescent="0.25">
      <c r="A3433" s="30" t="s">
        <v>10830</v>
      </c>
      <c r="B3433" s="30" t="s">
        <v>5746</v>
      </c>
      <c r="C3433" s="30" t="s">
        <v>699</v>
      </c>
      <c r="D3433" s="30" t="s">
        <v>77</v>
      </c>
      <c r="E3433" s="28">
        <v>45830.192673611113</v>
      </c>
      <c r="F3433" s="30" t="s">
        <v>693</v>
      </c>
      <c r="G3433" s="28">
        <v>45829.192673611113</v>
      </c>
    </row>
    <row r="3434" spans="1:7" x14ac:dyDescent="0.25">
      <c r="A3434" s="30" t="s">
        <v>10831</v>
      </c>
      <c r="B3434" s="30" t="s">
        <v>9106</v>
      </c>
      <c r="C3434" s="30" t="s">
        <v>696</v>
      </c>
      <c r="D3434" s="30" t="s">
        <v>709</v>
      </c>
      <c r="E3434" s="28">
        <v>45830.196689814817</v>
      </c>
      <c r="F3434" s="30" t="s">
        <v>693</v>
      </c>
      <c r="G3434" s="28">
        <v>45829.196689814817</v>
      </c>
    </row>
    <row r="3435" spans="1:7" x14ac:dyDescent="0.25">
      <c r="A3435" s="30" t="s">
        <v>10832</v>
      </c>
      <c r="B3435" s="30" t="s">
        <v>9107</v>
      </c>
      <c r="C3435" s="30" t="s">
        <v>696</v>
      </c>
      <c r="D3435" s="30" t="s">
        <v>709</v>
      </c>
      <c r="E3435" s="28">
        <v>45830.19672453704</v>
      </c>
      <c r="F3435" s="30" t="s">
        <v>693</v>
      </c>
      <c r="G3435" s="28">
        <v>45829.19672453704</v>
      </c>
    </row>
    <row r="3436" spans="1:7" x14ac:dyDescent="0.25">
      <c r="A3436" s="30" t="s">
        <v>10833</v>
      </c>
      <c r="B3436" s="30" t="s">
        <v>9108</v>
      </c>
      <c r="C3436" s="30" t="s">
        <v>696</v>
      </c>
      <c r="D3436" s="30" t="s">
        <v>709</v>
      </c>
      <c r="E3436" s="28">
        <v>45830.196828703702</v>
      </c>
      <c r="F3436" s="30" t="s">
        <v>693</v>
      </c>
      <c r="G3436" s="28">
        <v>45829.196828703702</v>
      </c>
    </row>
    <row r="3437" spans="1:7" x14ac:dyDescent="0.25">
      <c r="A3437" s="30" t="s">
        <v>10834</v>
      </c>
      <c r="B3437" s="30" t="s">
        <v>9109</v>
      </c>
      <c r="C3437" s="30" t="s">
        <v>696</v>
      </c>
      <c r="D3437" s="30" t="s">
        <v>709</v>
      </c>
      <c r="E3437" s="28">
        <v>45830.196840277778</v>
      </c>
      <c r="F3437" s="30" t="s">
        <v>693</v>
      </c>
      <c r="G3437" s="28">
        <v>45829.196840277778</v>
      </c>
    </row>
    <row r="3438" spans="1:7" x14ac:dyDescent="0.25">
      <c r="A3438" s="30" t="s">
        <v>10835</v>
      </c>
      <c r="B3438" s="30" t="s">
        <v>9110</v>
      </c>
      <c r="C3438" s="30" t="s">
        <v>696</v>
      </c>
      <c r="D3438" s="30" t="s">
        <v>709</v>
      </c>
      <c r="E3438" s="28">
        <v>45830.196909722225</v>
      </c>
      <c r="F3438" s="30" t="s">
        <v>693</v>
      </c>
      <c r="G3438" s="28">
        <v>45829.196909722225</v>
      </c>
    </row>
    <row r="3439" spans="1:7" x14ac:dyDescent="0.25">
      <c r="A3439" s="30" t="s">
        <v>10836</v>
      </c>
      <c r="B3439" s="30" t="s">
        <v>9111</v>
      </c>
      <c r="C3439" s="30" t="s">
        <v>696</v>
      </c>
      <c r="D3439" s="30" t="s">
        <v>709</v>
      </c>
      <c r="E3439" s="28">
        <v>45830.196909722225</v>
      </c>
      <c r="F3439" s="30" t="s">
        <v>693</v>
      </c>
      <c r="G3439" s="28">
        <v>45829.196909722225</v>
      </c>
    </row>
    <row r="3440" spans="1:7" x14ac:dyDescent="0.25">
      <c r="A3440" s="30" t="s">
        <v>10837</v>
      </c>
      <c r="B3440" s="30" t="s">
        <v>3288</v>
      </c>
      <c r="C3440" s="30" t="s">
        <v>699</v>
      </c>
      <c r="D3440" s="30" t="s">
        <v>77</v>
      </c>
      <c r="E3440" s="28">
        <v>45830.197152777779</v>
      </c>
      <c r="F3440" s="30" t="s">
        <v>693</v>
      </c>
      <c r="G3440" s="28">
        <v>45829.197152777779</v>
      </c>
    </row>
    <row r="3441" spans="1:7" x14ac:dyDescent="0.25">
      <c r="A3441" s="30" t="s">
        <v>10838</v>
      </c>
      <c r="B3441" s="30" t="s">
        <v>9104</v>
      </c>
      <c r="C3441" s="30" t="s">
        <v>696</v>
      </c>
      <c r="D3441" s="30" t="s">
        <v>709</v>
      </c>
      <c r="E3441" s="28">
        <v>45830.197337962964</v>
      </c>
      <c r="F3441" s="30" t="s">
        <v>693</v>
      </c>
      <c r="G3441" s="28">
        <v>45829.197337962964</v>
      </c>
    </row>
    <row r="3442" spans="1:7" x14ac:dyDescent="0.25">
      <c r="A3442" s="30" t="s">
        <v>10839</v>
      </c>
      <c r="B3442" s="30" t="s">
        <v>9112</v>
      </c>
      <c r="C3442" s="30" t="s">
        <v>696</v>
      </c>
      <c r="D3442" s="30" t="s">
        <v>709</v>
      </c>
      <c r="E3442" s="28">
        <v>45830.197743055556</v>
      </c>
      <c r="F3442" s="30" t="s">
        <v>693</v>
      </c>
      <c r="G3442" s="28">
        <v>45829.197743055556</v>
      </c>
    </row>
    <row r="3443" spans="1:7" x14ac:dyDescent="0.25">
      <c r="A3443" s="30" t="s">
        <v>10840</v>
      </c>
      <c r="B3443" s="30" t="s">
        <v>9113</v>
      </c>
      <c r="C3443" s="30" t="s">
        <v>696</v>
      </c>
      <c r="D3443" s="30" t="s">
        <v>709</v>
      </c>
      <c r="E3443" s="28">
        <v>45830.197777777779</v>
      </c>
      <c r="F3443" s="30" t="s">
        <v>693</v>
      </c>
      <c r="G3443" s="28">
        <v>45829.197777777779</v>
      </c>
    </row>
    <row r="3444" spans="1:7" x14ac:dyDescent="0.25">
      <c r="A3444" s="30" t="s">
        <v>10841</v>
      </c>
      <c r="B3444" s="30" t="s">
        <v>9442</v>
      </c>
      <c r="C3444" s="30" t="s">
        <v>701</v>
      </c>
      <c r="D3444" s="30" t="s">
        <v>717</v>
      </c>
      <c r="E3444" s="28">
        <v>45830.197847222225</v>
      </c>
      <c r="F3444" s="30" t="s">
        <v>693</v>
      </c>
      <c r="G3444" s="28">
        <v>45829.197847222225</v>
      </c>
    </row>
    <row r="3445" spans="1:7" x14ac:dyDescent="0.25">
      <c r="A3445" s="30" t="s">
        <v>10842</v>
      </c>
      <c r="B3445" s="30" t="s">
        <v>9442</v>
      </c>
      <c r="C3445" s="30" t="s">
        <v>704</v>
      </c>
      <c r="D3445" s="30" t="s">
        <v>717</v>
      </c>
      <c r="E3445" s="28">
        <v>45830.19803240741</v>
      </c>
      <c r="F3445" s="30" t="s">
        <v>693</v>
      </c>
      <c r="G3445" s="28">
        <v>45829.19803240741</v>
      </c>
    </row>
    <row r="3446" spans="1:7" x14ac:dyDescent="0.25">
      <c r="A3446" s="30" t="s">
        <v>10843</v>
      </c>
      <c r="B3446" s="30" t="s">
        <v>5740</v>
      </c>
      <c r="C3446" s="30" t="s">
        <v>706</v>
      </c>
      <c r="D3446" s="30" t="s">
        <v>77</v>
      </c>
      <c r="E3446" s="28">
        <v>45830.190300925926</v>
      </c>
      <c r="F3446" s="30" t="s">
        <v>693</v>
      </c>
      <c r="G3446" s="28">
        <v>45829.190300925926</v>
      </c>
    </row>
    <row r="3447" spans="1:7" x14ac:dyDescent="0.25">
      <c r="A3447" s="30" t="s">
        <v>10844</v>
      </c>
      <c r="B3447" s="30" t="s">
        <v>2747</v>
      </c>
      <c r="C3447" s="30" t="s">
        <v>706</v>
      </c>
      <c r="D3447" s="30" t="s">
        <v>77</v>
      </c>
      <c r="E3447" s="28">
        <v>45830.190798611111</v>
      </c>
      <c r="F3447" s="30" t="s">
        <v>693</v>
      </c>
      <c r="G3447" s="28">
        <v>45829.190798611111</v>
      </c>
    </row>
    <row r="3448" spans="1:7" x14ac:dyDescent="0.25">
      <c r="A3448" s="30" t="s">
        <v>10845</v>
      </c>
      <c r="B3448" s="30" t="s">
        <v>2260</v>
      </c>
      <c r="C3448" s="30" t="s">
        <v>706</v>
      </c>
      <c r="D3448" s="30" t="s">
        <v>77</v>
      </c>
      <c r="E3448" s="28">
        <v>45830.191342592596</v>
      </c>
      <c r="F3448" s="30" t="s">
        <v>693</v>
      </c>
      <c r="G3448" s="28">
        <v>45829.191342592596</v>
      </c>
    </row>
    <row r="3449" spans="1:7" x14ac:dyDescent="0.25">
      <c r="A3449" s="30" t="s">
        <v>10846</v>
      </c>
      <c r="B3449" s="30" t="s">
        <v>2209</v>
      </c>
      <c r="C3449" s="30" t="s">
        <v>706</v>
      </c>
      <c r="D3449" s="30" t="s">
        <v>77</v>
      </c>
      <c r="E3449" s="28">
        <v>45830.191643518519</v>
      </c>
      <c r="F3449" s="30" t="s">
        <v>693</v>
      </c>
      <c r="G3449" s="28">
        <v>45829.191643518519</v>
      </c>
    </row>
    <row r="3450" spans="1:7" x14ac:dyDescent="0.25">
      <c r="A3450" s="30" t="s">
        <v>10847</v>
      </c>
      <c r="B3450" s="30" t="s">
        <v>2217</v>
      </c>
      <c r="C3450" s="30" t="s">
        <v>706</v>
      </c>
      <c r="D3450" s="30" t="s">
        <v>77</v>
      </c>
      <c r="E3450" s="28">
        <v>45830.191828703704</v>
      </c>
      <c r="F3450" s="30" t="s">
        <v>693</v>
      </c>
      <c r="G3450" s="28">
        <v>45829.191828703704</v>
      </c>
    </row>
    <row r="3451" spans="1:7" x14ac:dyDescent="0.25">
      <c r="A3451" s="30" t="s">
        <v>10848</v>
      </c>
      <c r="B3451" s="30" t="s">
        <v>2140</v>
      </c>
      <c r="C3451" s="30" t="s">
        <v>706</v>
      </c>
      <c r="D3451" s="30" t="s">
        <v>77</v>
      </c>
      <c r="E3451" s="28">
        <v>45830.192291666666</v>
      </c>
      <c r="F3451" s="30" t="s">
        <v>693</v>
      </c>
      <c r="G3451" s="28">
        <v>45829.192291666666</v>
      </c>
    </row>
    <row r="3452" spans="1:7" x14ac:dyDescent="0.25">
      <c r="A3452" s="30" t="s">
        <v>10849</v>
      </c>
      <c r="B3452" s="30" t="s">
        <v>5746</v>
      </c>
      <c r="C3452" s="30" t="s">
        <v>706</v>
      </c>
      <c r="D3452" s="30" t="s">
        <v>77</v>
      </c>
      <c r="E3452" s="28">
        <v>45830.192928240744</v>
      </c>
      <c r="F3452" s="30" t="s">
        <v>693</v>
      </c>
      <c r="G3452" s="28">
        <v>45829.192928240744</v>
      </c>
    </row>
    <row r="3453" spans="1:7" x14ac:dyDescent="0.25">
      <c r="A3453" s="30" t="s">
        <v>10850</v>
      </c>
      <c r="B3453" s="30" t="s">
        <v>6317</v>
      </c>
      <c r="C3453" s="30" t="s">
        <v>706</v>
      </c>
      <c r="D3453" s="30" t="s">
        <v>77</v>
      </c>
      <c r="E3453" s="28">
        <v>45830.19327546296</v>
      </c>
      <c r="F3453" s="30" t="s">
        <v>693</v>
      </c>
      <c r="G3453" s="28">
        <v>45829.19327546296</v>
      </c>
    </row>
    <row r="3454" spans="1:7" x14ac:dyDescent="0.25">
      <c r="A3454" s="30" t="s">
        <v>10851</v>
      </c>
      <c r="B3454" s="30" t="s">
        <v>5499</v>
      </c>
      <c r="C3454" s="30" t="s">
        <v>706</v>
      </c>
      <c r="D3454" s="30" t="s">
        <v>77</v>
      </c>
      <c r="E3454" s="28">
        <v>45830.193877314814</v>
      </c>
      <c r="F3454" s="30" t="s">
        <v>693</v>
      </c>
      <c r="G3454" s="28">
        <v>45829.193877314814</v>
      </c>
    </row>
    <row r="3455" spans="1:7" x14ac:dyDescent="0.25">
      <c r="A3455" s="30" t="s">
        <v>10852</v>
      </c>
      <c r="B3455" s="30" t="s">
        <v>4504</v>
      </c>
      <c r="C3455" s="30" t="s">
        <v>706</v>
      </c>
      <c r="D3455" s="30" t="s">
        <v>77</v>
      </c>
      <c r="E3455" s="28">
        <v>45830.194328703707</v>
      </c>
      <c r="F3455" s="30" t="s">
        <v>693</v>
      </c>
      <c r="G3455" s="28">
        <v>45829.194328703707</v>
      </c>
    </row>
    <row r="3456" spans="1:7" x14ac:dyDescent="0.25">
      <c r="A3456" s="30" t="s">
        <v>10853</v>
      </c>
      <c r="B3456" s="30" t="s">
        <v>4506</v>
      </c>
      <c r="C3456" s="30" t="s">
        <v>706</v>
      </c>
      <c r="D3456" s="30" t="s">
        <v>77</v>
      </c>
      <c r="E3456" s="28">
        <v>45830.195694444446</v>
      </c>
      <c r="F3456" s="30" t="s">
        <v>693</v>
      </c>
      <c r="G3456" s="28">
        <v>45829.195694444446</v>
      </c>
    </row>
    <row r="3457" spans="1:7" x14ac:dyDescent="0.25">
      <c r="A3457" s="30" t="s">
        <v>10854</v>
      </c>
      <c r="B3457" s="30" t="s">
        <v>3288</v>
      </c>
      <c r="C3457" s="30" t="s">
        <v>706</v>
      </c>
      <c r="D3457" s="30" t="s">
        <v>77</v>
      </c>
      <c r="E3457" s="28">
        <v>45830.19736111111</v>
      </c>
      <c r="F3457" s="30" t="s">
        <v>693</v>
      </c>
      <c r="G3457" s="28">
        <v>45829.19736111111</v>
      </c>
    </row>
    <row r="3458" spans="1:7" x14ac:dyDescent="0.25">
      <c r="A3458" s="30" t="s">
        <v>10855</v>
      </c>
      <c r="B3458" s="30" t="s">
        <v>5752</v>
      </c>
      <c r="C3458" s="30" t="s">
        <v>706</v>
      </c>
      <c r="D3458" s="30" t="s">
        <v>77</v>
      </c>
      <c r="E3458" s="28">
        <v>45830.197650462964</v>
      </c>
      <c r="F3458" s="30" t="s">
        <v>693</v>
      </c>
      <c r="G3458" s="28">
        <v>45829.197650462964</v>
      </c>
    </row>
    <row r="3459" spans="1:7" x14ac:dyDescent="0.25">
      <c r="A3459" s="30" t="s">
        <v>10856</v>
      </c>
      <c r="B3459" s="30" t="s">
        <v>3721</v>
      </c>
      <c r="C3459" s="30" t="s">
        <v>706</v>
      </c>
      <c r="D3459" s="30" t="s">
        <v>77</v>
      </c>
      <c r="E3459" s="28">
        <v>45830.197858796295</v>
      </c>
      <c r="F3459" s="30" t="s">
        <v>693</v>
      </c>
      <c r="G3459" s="28">
        <v>45829.197858796295</v>
      </c>
    </row>
    <row r="3460" spans="1:7" x14ac:dyDescent="0.25">
      <c r="A3460" s="30" t="s">
        <v>10857</v>
      </c>
      <c r="B3460" s="30" t="s">
        <v>8193</v>
      </c>
      <c r="C3460" s="30" t="s">
        <v>706</v>
      </c>
      <c r="D3460" s="30" t="s">
        <v>77</v>
      </c>
      <c r="E3460" s="28">
        <v>45830.19803240741</v>
      </c>
      <c r="F3460" s="30" t="s">
        <v>693</v>
      </c>
      <c r="G3460" s="28">
        <v>45829.19803240741</v>
      </c>
    </row>
    <row r="3461" spans="1:7" x14ac:dyDescent="0.25">
      <c r="A3461" s="30" t="s">
        <v>10858</v>
      </c>
      <c r="B3461" s="30" t="s">
        <v>9439</v>
      </c>
      <c r="C3461" s="30" t="s">
        <v>696</v>
      </c>
      <c r="D3461" s="30" t="s">
        <v>695</v>
      </c>
      <c r="E3461" s="28">
        <v>45830.199733796297</v>
      </c>
      <c r="F3461" s="30" t="s">
        <v>693</v>
      </c>
      <c r="G3461" s="28">
        <v>45829.199733796297</v>
      </c>
    </row>
    <row r="3462" spans="1:7" x14ac:dyDescent="0.25">
      <c r="A3462" s="30" t="s">
        <v>10859</v>
      </c>
      <c r="B3462" s="30" t="s">
        <v>2735</v>
      </c>
      <c r="C3462" s="30" t="s">
        <v>714</v>
      </c>
      <c r="D3462" s="30" t="s">
        <v>715</v>
      </c>
      <c r="E3462" s="28">
        <v>45830.209513888891</v>
      </c>
      <c r="F3462" s="30" t="s">
        <v>693</v>
      </c>
      <c r="G3462" s="28">
        <v>45829.209513888891</v>
      </c>
    </row>
    <row r="3463" spans="1:7" x14ac:dyDescent="0.25">
      <c r="A3463" s="30" t="s">
        <v>10860</v>
      </c>
      <c r="B3463" s="30" t="s">
        <v>8566</v>
      </c>
      <c r="C3463" s="30" t="s">
        <v>714</v>
      </c>
      <c r="D3463" s="30" t="s">
        <v>715</v>
      </c>
      <c r="E3463" s="28">
        <v>45830.209537037037</v>
      </c>
      <c r="F3463" s="30" t="s">
        <v>693</v>
      </c>
      <c r="G3463" s="28">
        <v>45829.209537037037</v>
      </c>
    </row>
    <row r="3464" spans="1:7" x14ac:dyDescent="0.25">
      <c r="A3464" s="30" t="s">
        <v>10861</v>
      </c>
      <c r="B3464" s="30" t="s">
        <v>9446</v>
      </c>
      <c r="C3464" s="30" t="s">
        <v>701</v>
      </c>
      <c r="D3464" s="30" t="s">
        <v>705</v>
      </c>
      <c r="E3464" s="28">
        <v>45830.209201388891</v>
      </c>
      <c r="F3464" s="30" t="s">
        <v>693</v>
      </c>
      <c r="G3464" s="28">
        <v>45829.209201388891</v>
      </c>
    </row>
    <row r="3465" spans="1:7" x14ac:dyDescent="0.25">
      <c r="A3465" s="30" t="s">
        <v>10862</v>
      </c>
      <c r="B3465" s="30" t="s">
        <v>9420</v>
      </c>
      <c r="C3465" s="30" t="s">
        <v>701</v>
      </c>
      <c r="D3465" s="30" t="s">
        <v>705</v>
      </c>
      <c r="E3465" s="28">
        <v>45830.209340277775</v>
      </c>
      <c r="F3465" s="30" t="s">
        <v>693</v>
      </c>
      <c r="G3465" s="28">
        <v>45829.209340277775</v>
      </c>
    </row>
    <row r="3466" spans="1:7" x14ac:dyDescent="0.25">
      <c r="A3466" s="30" t="s">
        <v>10863</v>
      </c>
      <c r="B3466" s="30" t="s">
        <v>9444</v>
      </c>
      <c r="C3466" s="30" t="s">
        <v>701</v>
      </c>
      <c r="D3466" s="30" t="s">
        <v>705</v>
      </c>
      <c r="E3466" s="28">
        <v>45830.209513888891</v>
      </c>
      <c r="F3466" s="30" t="s">
        <v>693</v>
      </c>
      <c r="G3466" s="28">
        <v>45829.209513888891</v>
      </c>
    </row>
    <row r="3467" spans="1:7" x14ac:dyDescent="0.25">
      <c r="A3467" s="30" t="s">
        <v>10864</v>
      </c>
      <c r="B3467" s="30" t="s">
        <v>8546</v>
      </c>
      <c r="C3467" s="30" t="s">
        <v>701</v>
      </c>
      <c r="D3467" s="30" t="s">
        <v>705</v>
      </c>
      <c r="E3467" s="28">
        <v>45830.209629629629</v>
      </c>
      <c r="F3467" s="30" t="s">
        <v>693</v>
      </c>
      <c r="G3467" s="28">
        <v>45829.209629629629</v>
      </c>
    </row>
    <row r="3468" spans="1:7" x14ac:dyDescent="0.25">
      <c r="A3468" s="30" t="s">
        <v>10865</v>
      </c>
      <c r="B3468" s="30" t="s">
        <v>8549</v>
      </c>
      <c r="C3468" s="30" t="s">
        <v>701</v>
      </c>
      <c r="D3468" s="30" t="s">
        <v>705</v>
      </c>
      <c r="E3468" s="28">
        <v>45830.209710648145</v>
      </c>
      <c r="F3468" s="30" t="s">
        <v>693</v>
      </c>
      <c r="G3468" s="28">
        <v>45829.209710648145</v>
      </c>
    </row>
    <row r="3469" spans="1:7" x14ac:dyDescent="0.25">
      <c r="A3469" s="30" t="s">
        <v>10866</v>
      </c>
      <c r="B3469" s="30" t="s">
        <v>9446</v>
      </c>
      <c r="C3469" s="30" t="s">
        <v>704</v>
      </c>
      <c r="D3469" s="30" t="s">
        <v>705</v>
      </c>
      <c r="E3469" s="28">
        <v>45830.209976851853</v>
      </c>
      <c r="F3469" s="30" t="s">
        <v>693</v>
      </c>
      <c r="G3469" s="28">
        <v>45829.209976851853</v>
      </c>
    </row>
    <row r="3470" spans="1:7" x14ac:dyDescent="0.25">
      <c r="A3470" s="30" t="s">
        <v>10867</v>
      </c>
      <c r="B3470" s="30" t="s">
        <v>9420</v>
      </c>
      <c r="C3470" s="30" t="s">
        <v>704</v>
      </c>
      <c r="D3470" s="30" t="s">
        <v>705</v>
      </c>
      <c r="E3470" s="28">
        <v>45830.210034722222</v>
      </c>
      <c r="F3470" s="30" t="s">
        <v>693</v>
      </c>
      <c r="G3470" s="28">
        <v>45829.210034722222</v>
      </c>
    </row>
    <row r="3471" spans="1:7" x14ac:dyDescent="0.25">
      <c r="A3471" s="30" t="s">
        <v>10868</v>
      </c>
      <c r="B3471" s="30" t="s">
        <v>9444</v>
      </c>
      <c r="C3471" s="30" t="s">
        <v>704</v>
      </c>
      <c r="D3471" s="30" t="s">
        <v>705</v>
      </c>
      <c r="E3471" s="28">
        <v>45830.210092592592</v>
      </c>
      <c r="F3471" s="30" t="s">
        <v>693</v>
      </c>
      <c r="G3471" s="28">
        <v>45829.210092592592</v>
      </c>
    </row>
    <row r="3472" spans="1:7" x14ac:dyDescent="0.25">
      <c r="A3472" s="30" t="s">
        <v>10869</v>
      </c>
      <c r="B3472" s="30" t="s">
        <v>8546</v>
      </c>
      <c r="C3472" s="30" t="s">
        <v>704</v>
      </c>
      <c r="D3472" s="30" t="s">
        <v>705</v>
      </c>
      <c r="E3472" s="28">
        <v>45830.210138888891</v>
      </c>
      <c r="F3472" s="30" t="s">
        <v>693</v>
      </c>
      <c r="G3472" s="28">
        <v>45829.210138888891</v>
      </c>
    </row>
    <row r="3473" spans="1:7" x14ac:dyDescent="0.25">
      <c r="A3473" s="30" t="s">
        <v>10870</v>
      </c>
      <c r="B3473" s="30" t="s">
        <v>8549</v>
      </c>
      <c r="C3473" s="30" t="s">
        <v>704</v>
      </c>
      <c r="D3473" s="30" t="s">
        <v>705</v>
      </c>
      <c r="E3473" s="28">
        <v>45830.210185185184</v>
      </c>
      <c r="F3473" s="30" t="s">
        <v>693</v>
      </c>
      <c r="G3473" s="28">
        <v>45829.210185185184</v>
      </c>
    </row>
    <row r="3474" spans="1:7" x14ac:dyDescent="0.25">
      <c r="A3474" s="30" t="s">
        <v>10871</v>
      </c>
      <c r="B3474" s="30" t="s">
        <v>9073</v>
      </c>
      <c r="C3474" s="30" t="s">
        <v>696</v>
      </c>
      <c r="D3474" s="30" t="s">
        <v>708</v>
      </c>
      <c r="E3474" s="28">
        <v>45830.210324074076</v>
      </c>
      <c r="F3474" s="30" t="s">
        <v>693</v>
      </c>
      <c r="G3474" s="28">
        <v>45829.210324074076</v>
      </c>
    </row>
    <row r="3475" spans="1:7" x14ac:dyDescent="0.25">
      <c r="A3475" s="30" t="s">
        <v>10872</v>
      </c>
      <c r="B3475" s="30" t="s">
        <v>9459</v>
      </c>
      <c r="C3475" s="30" t="s">
        <v>696</v>
      </c>
      <c r="D3475" s="30" t="s">
        <v>708</v>
      </c>
      <c r="E3475" s="28">
        <v>45830.210474537038</v>
      </c>
      <c r="F3475" s="30" t="s">
        <v>693</v>
      </c>
      <c r="G3475" s="28">
        <v>45829.210474537038</v>
      </c>
    </row>
    <row r="3476" spans="1:7" x14ac:dyDescent="0.25">
      <c r="A3476" s="30" t="s">
        <v>10873</v>
      </c>
      <c r="B3476" s="30" t="s">
        <v>9468</v>
      </c>
      <c r="C3476" s="30" t="s">
        <v>696</v>
      </c>
      <c r="D3476" s="30" t="s">
        <v>697</v>
      </c>
      <c r="E3476" s="28">
        <v>45830.211377314816</v>
      </c>
      <c r="F3476" s="30" t="s">
        <v>693</v>
      </c>
      <c r="G3476" s="28">
        <v>45829.211377314816</v>
      </c>
    </row>
    <row r="3477" spans="1:7" x14ac:dyDescent="0.25">
      <c r="A3477" s="30" t="s">
        <v>10874</v>
      </c>
      <c r="B3477" s="30" t="s">
        <v>6096</v>
      </c>
      <c r="C3477" s="30" t="s">
        <v>699</v>
      </c>
      <c r="D3477" s="30" t="s">
        <v>73</v>
      </c>
      <c r="E3477" s="28">
        <v>45830.210960648146</v>
      </c>
      <c r="F3477" s="30" t="s">
        <v>693</v>
      </c>
      <c r="G3477" s="28">
        <v>45829.210960648146</v>
      </c>
    </row>
    <row r="3478" spans="1:7" x14ac:dyDescent="0.25">
      <c r="A3478" s="30" t="s">
        <v>10875</v>
      </c>
      <c r="B3478" s="30" t="s">
        <v>10013</v>
      </c>
      <c r="C3478" s="30" t="s">
        <v>699</v>
      </c>
      <c r="D3478" s="30" t="s">
        <v>73</v>
      </c>
      <c r="E3478" s="28">
        <v>45830.214317129627</v>
      </c>
      <c r="F3478" s="30" t="s">
        <v>693</v>
      </c>
      <c r="G3478" s="28">
        <v>45829.214317129627</v>
      </c>
    </row>
    <row r="3479" spans="1:7" x14ac:dyDescent="0.25">
      <c r="A3479" s="30" t="s">
        <v>10876</v>
      </c>
      <c r="B3479" s="30" t="s">
        <v>3737</v>
      </c>
      <c r="C3479" s="30" t="s">
        <v>706</v>
      </c>
      <c r="D3479" s="30" t="s">
        <v>61</v>
      </c>
      <c r="E3479" s="28">
        <v>45830.215821759259</v>
      </c>
      <c r="F3479" s="30" t="s">
        <v>693</v>
      </c>
      <c r="G3479" s="28">
        <v>45829.215821759259</v>
      </c>
    </row>
    <row r="3480" spans="1:7" x14ac:dyDescent="0.25">
      <c r="A3480" s="30" t="s">
        <v>10877</v>
      </c>
      <c r="B3480" s="30" t="s">
        <v>4380</v>
      </c>
      <c r="C3480" s="30" t="s">
        <v>706</v>
      </c>
      <c r="D3480" s="30" t="s">
        <v>61</v>
      </c>
      <c r="E3480" s="28">
        <v>45830.216122685182</v>
      </c>
      <c r="F3480" s="30" t="s">
        <v>693</v>
      </c>
      <c r="G3480" s="28">
        <v>45829.216122685182</v>
      </c>
    </row>
    <row r="3481" spans="1:7" x14ac:dyDescent="0.25">
      <c r="A3481" s="30" t="s">
        <v>10878</v>
      </c>
      <c r="B3481" s="30" t="s">
        <v>3809</v>
      </c>
      <c r="C3481" s="30" t="s">
        <v>706</v>
      </c>
      <c r="D3481" s="30" t="s">
        <v>61</v>
      </c>
      <c r="E3481" s="28">
        <v>45830.21670138889</v>
      </c>
      <c r="F3481" s="30" t="s">
        <v>693</v>
      </c>
      <c r="G3481" s="28">
        <v>45829.21670138889</v>
      </c>
    </row>
    <row r="3482" spans="1:7" x14ac:dyDescent="0.25">
      <c r="A3482" s="30" t="s">
        <v>10879</v>
      </c>
      <c r="B3482" s="30" t="s">
        <v>8471</v>
      </c>
      <c r="C3482" s="30" t="s">
        <v>704</v>
      </c>
      <c r="D3482" s="30" t="s">
        <v>713</v>
      </c>
      <c r="E3482" s="28">
        <v>45830.217905092592</v>
      </c>
      <c r="F3482" s="30" t="s">
        <v>693</v>
      </c>
      <c r="G3482" s="28">
        <v>45829.217905092592</v>
      </c>
    </row>
    <row r="3483" spans="1:7" x14ac:dyDescent="0.25">
      <c r="A3483" s="30" t="s">
        <v>10880</v>
      </c>
      <c r="B3483" s="30" t="s">
        <v>6083</v>
      </c>
      <c r="C3483" s="30" t="s">
        <v>706</v>
      </c>
      <c r="D3483" s="30" t="s">
        <v>73</v>
      </c>
      <c r="E3483" s="28">
        <v>45830.214930555558</v>
      </c>
      <c r="F3483" s="30" t="s">
        <v>693</v>
      </c>
      <c r="G3483" s="28">
        <v>45829.214930555558</v>
      </c>
    </row>
    <row r="3484" spans="1:7" x14ac:dyDescent="0.25">
      <c r="A3484" s="30" t="s">
        <v>10881</v>
      </c>
      <c r="B3484" s="30" t="s">
        <v>10013</v>
      </c>
      <c r="C3484" s="30" t="s">
        <v>706</v>
      </c>
      <c r="D3484" s="30" t="s">
        <v>73</v>
      </c>
      <c r="E3484" s="28">
        <v>45830.215624999997</v>
      </c>
      <c r="F3484" s="30" t="s">
        <v>693</v>
      </c>
      <c r="G3484" s="28">
        <v>45829.215624999997</v>
      </c>
    </row>
    <row r="3485" spans="1:7" x14ac:dyDescent="0.25">
      <c r="A3485" s="30" t="s">
        <v>10882</v>
      </c>
      <c r="B3485" s="30" t="s">
        <v>3811</v>
      </c>
      <c r="C3485" s="30" t="s">
        <v>706</v>
      </c>
      <c r="D3485" s="30" t="s">
        <v>61</v>
      </c>
      <c r="E3485" s="28">
        <v>45830.218206018515</v>
      </c>
      <c r="F3485" s="30" t="s">
        <v>693</v>
      </c>
      <c r="G3485" s="28">
        <v>45829.218206018515</v>
      </c>
    </row>
    <row r="3486" spans="1:7" x14ac:dyDescent="0.25">
      <c r="A3486" s="30" t="s">
        <v>10883</v>
      </c>
      <c r="B3486" s="30" t="s">
        <v>1934</v>
      </c>
      <c r="C3486" s="30" t="s">
        <v>699</v>
      </c>
      <c r="D3486" s="30" t="s">
        <v>77</v>
      </c>
      <c r="E3486" s="28">
        <v>45830.219537037039</v>
      </c>
      <c r="F3486" s="30" t="s">
        <v>698</v>
      </c>
      <c r="G3486" s="28">
        <v>45829.219537037039</v>
      </c>
    </row>
    <row r="3487" spans="1:7" x14ac:dyDescent="0.25">
      <c r="A3487" s="30" t="s">
        <v>10884</v>
      </c>
      <c r="B3487" s="30" t="s">
        <v>2651</v>
      </c>
      <c r="C3487" s="30" t="s">
        <v>699</v>
      </c>
      <c r="D3487" s="30" t="s">
        <v>77</v>
      </c>
      <c r="E3487" s="28">
        <v>45830.21974537037</v>
      </c>
      <c r="F3487" s="30" t="s">
        <v>698</v>
      </c>
      <c r="G3487" s="28">
        <v>45829.21974537037</v>
      </c>
    </row>
    <row r="3488" spans="1:7" x14ac:dyDescent="0.25">
      <c r="A3488" s="30" t="s">
        <v>10885</v>
      </c>
      <c r="B3488" s="30" t="s">
        <v>1934</v>
      </c>
      <c r="C3488" s="30" t="s">
        <v>706</v>
      </c>
      <c r="D3488" s="30" t="s">
        <v>61</v>
      </c>
      <c r="E3488" s="28">
        <v>45830.220682870371</v>
      </c>
      <c r="F3488" s="30" t="s">
        <v>693</v>
      </c>
      <c r="G3488" s="28">
        <v>45829.220682870371</v>
      </c>
    </row>
    <row r="3489" spans="1:7" x14ac:dyDescent="0.25">
      <c r="A3489" s="30" t="s">
        <v>10886</v>
      </c>
      <c r="B3489" s="30" t="s">
        <v>2651</v>
      </c>
      <c r="C3489" s="30" t="s">
        <v>706</v>
      </c>
      <c r="D3489" s="30" t="s">
        <v>61</v>
      </c>
      <c r="E3489" s="28">
        <v>45830.22078703704</v>
      </c>
      <c r="F3489" s="30" t="s">
        <v>693</v>
      </c>
      <c r="G3489" s="28">
        <v>45829.22078703704</v>
      </c>
    </row>
    <row r="3490" spans="1:7" x14ac:dyDescent="0.25">
      <c r="A3490" s="30" t="s">
        <v>10887</v>
      </c>
      <c r="B3490" s="30" t="s">
        <v>2679</v>
      </c>
      <c r="C3490" s="30" t="s">
        <v>699</v>
      </c>
      <c r="D3490" s="30" t="s">
        <v>77</v>
      </c>
      <c r="E3490" s="28">
        <v>45830.2265162037</v>
      </c>
      <c r="F3490" s="30" t="s">
        <v>698</v>
      </c>
      <c r="G3490" s="28">
        <v>45829.2265162037</v>
      </c>
    </row>
    <row r="3491" spans="1:7" x14ac:dyDescent="0.25">
      <c r="A3491" s="30" t="s">
        <v>10888</v>
      </c>
      <c r="B3491" s="30" t="s">
        <v>2679</v>
      </c>
      <c r="C3491" s="30" t="s">
        <v>706</v>
      </c>
      <c r="D3491" s="30" t="s">
        <v>61</v>
      </c>
      <c r="E3491" s="28">
        <v>45830.227025462962</v>
      </c>
      <c r="F3491" s="30" t="s">
        <v>693</v>
      </c>
      <c r="G3491" s="28">
        <v>45829.227025462962</v>
      </c>
    </row>
    <row r="3492" spans="1:7" x14ac:dyDescent="0.25">
      <c r="A3492" s="30" t="s">
        <v>10889</v>
      </c>
      <c r="B3492" s="30" t="s">
        <v>3703</v>
      </c>
      <c r="C3492" s="30" t="s">
        <v>706</v>
      </c>
      <c r="D3492" s="30" t="s">
        <v>61</v>
      </c>
      <c r="E3492" s="28">
        <v>45830.229027777779</v>
      </c>
      <c r="F3492" s="30" t="s">
        <v>693</v>
      </c>
      <c r="G3492" s="28">
        <v>45829.229027777779</v>
      </c>
    </row>
    <row r="3493" spans="1:7" x14ac:dyDescent="0.25">
      <c r="A3493" s="30" t="s">
        <v>10890</v>
      </c>
      <c r="B3493" s="30" t="s">
        <v>3272</v>
      </c>
      <c r="C3493" s="30" t="s">
        <v>706</v>
      </c>
      <c r="D3493" s="30" t="s">
        <v>77</v>
      </c>
      <c r="E3493" s="28">
        <v>45830.232546296298</v>
      </c>
      <c r="F3493" s="30" t="s">
        <v>693</v>
      </c>
      <c r="G3493" s="28">
        <v>45829.232546296298</v>
      </c>
    </row>
    <row r="3494" spans="1:7" x14ac:dyDescent="0.25">
      <c r="A3494" s="30" t="s">
        <v>10891</v>
      </c>
      <c r="B3494" s="30" t="s">
        <v>5059</v>
      </c>
      <c r="C3494" s="30" t="s">
        <v>699</v>
      </c>
      <c r="D3494" s="30" t="s">
        <v>77</v>
      </c>
      <c r="E3494" s="28">
        <v>45830.234502314815</v>
      </c>
      <c r="F3494" s="30" t="s">
        <v>693</v>
      </c>
      <c r="G3494" s="28">
        <v>45829.234502314815</v>
      </c>
    </row>
    <row r="3495" spans="1:7" x14ac:dyDescent="0.25">
      <c r="A3495" s="30" t="s">
        <v>10892</v>
      </c>
      <c r="B3495" s="30" t="s">
        <v>9083</v>
      </c>
      <c r="C3495" s="30" t="s">
        <v>696</v>
      </c>
      <c r="D3495" s="30" t="s">
        <v>695</v>
      </c>
      <c r="E3495" s="28">
        <v>45830.240543981483</v>
      </c>
      <c r="F3495" s="30" t="s">
        <v>693</v>
      </c>
      <c r="G3495" s="28">
        <v>45829.240543981483</v>
      </c>
    </row>
    <row r="3496" spans="1:7" x14ac:dyDescent="0.25">
      <c r="A3496" s="30" t="s">
        <v>10893</v>
      </c>
      <c r="B3496" s="30" t="s">
        <v>9050</v>
      </c>
      <c r="C3496" s="30" t="s">
        <v>696</v>
      </c>
      <c r="D3496" s="30" t="s">
        <v>695</v>
      </c>
      <c r="E3496" s="28">
        <v>45830.241620370369</v>
      </c>
      <c r="F3496" s="30" t="s">
        <v>693</v>
      </c>
      <c r="G3496" s="28">
        <v>45829.241620370369</v>
      </c>
    </row>
    <row r="3497" spans="1:7" x14ac:dyDescent="0.25">
      <c r="A3497" s="30" t="s">
        <v>10894</v>
      </c>
      <c r="B3497" s="30" t="s">
        <v>5588</v>
      </c>
      <c r="C3497" s="30" t="s">
        <v>699</v>
      </c>
      <c r="D3497" s="30" t="s">
        <v>77</v>
      </c>
      <c r="E3497" s="28">
        <v>45831.270185185182</v>
      </c>
      <c r="F3497" s="30" t="s">
        <v>698</v>
      </c>
      <c r="G3497" s="28">
        <v>45831.270185185182</v>
      </c>
    </row>
    <row r="3498" spans="1:7" x14ac:dyDescent="0.25">
      <c r="A3498" s="30" t="s">
        <v>10895</v>
      </c>
      <c r="B3498" s="30" t="s">
        <v>2758</v>
      </c>
      <c r="C3498" s="30" t="s">
        <v>699</v>
      </c>
      <c r="D3498" s="30" t="s">
        <v>77</v>
      </c>
      <c r="E3498" s="28">
        <v>45831.270925925928</v>
      </c>
      <c r="F3498" s="30" t="s">
        <v>698</v>
      </c>
      <c r="G3498" s="28">
        <v>45831.270925925928</v>
      </c>
    </row>
    <row r="3499" spans="1:7" x14ac:dyDescent="0.25">
      <c r="A3499" s="30" t="s">
        <v>10896</v>
      </c>
      <c r="B3499" s="30" t="s">
        <v>2731</v>
      </c>
      <c r="C3499" s="30" t="s">
        <v>699</v>
      </c>
      <c r="D3499" s="30" t="s">
        <v>77</v>
      </c>
      <c r="E3499" s="28">
        <v>45831.270972222221</v>
      </c>
      <c r="F3499" s="30" t="s">
        <v>698</v>
      </c>
      <c r="G3499" s="28">
        <v>45831.270972222221</v>
      </c>
    </row>
    <row r="3500" spans="1:7" x14ac:dyDescent="0.25">
      <c r="A3500" s="30" t="s">
        <v>10897</v>
      </c>
      <c r="B3500" s="30" t="s">
        <v>2727</v>
      </c>
      <c r="C3500" s="30" t="s">
        <v>699</v>
      </c>
      <c r="D3500" s="30" t="s">
        <v>77</v>
      </c>
      <c r="E3500" s="28">
        <v>45831.271018518521</v>
      </c>
      <c r="F3500" s="30" t="s">
        <v>698</v>
      </c>
      <c r="G3500" s="28">
        <v>45831.271018518521</v>
      </c>
    </row>
    <row r="3501" spans="1:7" x14ac:dyDescent="0.25">
      <c r="A3501" s="30" t="s">
        <v>10898</v>
      </c>
      <c r="B3501" s="30" t="s">
        <v>2760</v>
      </c>
      <c r="C3501" s="30" t="s">
        <v>699</v>
      </c>
      <c r="D3501" s="30" t="s">
        <v>77</v>
      </c>
      <c r="E3501" s="28">
        <v>45831.27107638889</v>
      </c>
      <c r="F3501" s="30" t="s">
        <v>698</v>
      </c>
      <c r="G3501" s="28">
        <v>45831.27107638889</v>
      </c>
    </row>
    <row r="3502" spans="1:7" x14ac:dyDescent="0.25">
      <c r="A3502" s="30" t="s">
        <v>10899</v>
      </c>
      <c r="B3502" s="30" t="s">
        <v>9104</v>
      </c>
      <c r="C3502" s="30" t="s">
        <v>701</v>
      </c>
      <c r="D3502" s="30" t="s">
        <v>710</v>
      </c>
      <c r="E3502" s="28">
        <v>45831.282719907409</v>
      </c>
      <c r="F3502" s="30" t="s">
        <v>698</v>
      </c>
      <c r="G3502" s="28">
        <v>45831.282719907409</v>
      </c>
    </row>
    <row r="3503" spans="1:7" x14ac:dyDescent="0.25">
      <c r="A3503" s="30" t="s">
        <v>10900</v>
      </c>
      <c r="B3503" s="30" t="s">
        <v>6249</v>
      </c>
      <c r="C3503" s="30" t="s">
        <v>699</v>
      </c>
      <c r="D3503" s="30" t="s">
        <v>77</v>
      </c>
      <c r="E3503" s="28">
        <v>45831.28460648148</v>
      </c>
      <c r="F3503" s="30" t="s">
        <v>698</v>
      </c>
      <c r="G3503" s="28">
        <v>45831.28460648148</v>
      </c>
    </row>
    <row r="3504" spans="1:7" x14ac:dyDescent="0.25">
      <c r="A3504" s="30" t="s">
        <v>10901</v>
      </c>
      <c r="B3504" s="30" t="s">
        <v>4949</v>
      </c>
      <c r="C3504" s="30" t="s">
        <v>699</v>
      </c>
      <c r="D3504" s="30" t="s">
        <v>77</v>
      </c>
      <c r="E3504" s="28">
        <v>45831.284629629627</v>
      </c>
      <c r="F3504" s="30" t="s">
        <v>698</v>
      </c>
      <c r="G3504" s="28">
        <v>45831.284629629627</v>
      </c>
    </row>
    <row r="3505" spans="1:7" x14ac:dyDescent="0.25">
      <c r="A3505" s="30" t="s">
        <v>10902</v>
      </c>
      <c r="B3505" s="30" t="s">
        <v>4438</v>
      </c>
      <c r="C3505" s="30" t="s">
        <v>699</v>
      </c>
      <c r="D3505" s="30" t="s">
        <v>77</v>
      </c>
      <c r="E3505" s="28">
        <v>45831.28465277778</v>
      </c>
      <c r="F3505" s="30" t="s">
        <v>698</v>
      </c>
      <c r="G3505" s="28">
        <v>45831.28465277778</v>
      </c>
    </row>
    <row r="3506" spans="1:7" x14ac:dyDescent="0.25">
      <c r="A3506" s="30" t="s">
        <v>10903</v>
      </c>
      <c r="B3506" s="30" t="s">
        <v>3805</v>
      </c>
      <c r="C3506" s="30" t="s">
        <v>699</v>
      </c>
      <c r="D3506" s="30" t="s">
        <v>77</v>
      </c>
      <c r="E3506" s="28">
        <v>45831.284687500003</v>
      </c>
      <c r="F3506" s="30" t="s">
        <v>698</v>
      </c>
      <c r="G3506" s="28">
        <v>45831.284687500003</v>
      </c>
    </row>
    <row r="3507" spans="1:7" x14ac:dyDescent="0.25">
      <c r="A3507" s="30" t="s">
        <v>10904</v>
      </c>
      <c r="B3507" s="30" t="s">
        <v>6315</v>
      </c>
      <c r="C3507" s="30" t="s">
        <v>699</v>
      </c>
      <c r="D3507" s="30" t="s">
        <v>77</v>
      </c>
      <c r="E3507" s="28">
        <v>45831.284722222219</v>
      </c>
      <c r="F3507" s="30" t="s">
        <v>698</v>
      </c>
      <c r="G3507" s="28">
        <v>45831.284722222219</v>
      </c>
    </row>
    <row r="3508" spans="1:7" x14ac:dyDescent="0.25">
      <c r="A3508" s="30" t="s">
        <v>10905</v>
      </c>
      <c r="B3508" s="30" t="s">
        <v>3839</v>
      </c>
      <c r="C3508" s="30" t="s">
        <v>699</v>
      </c>
      <c r="D3508" s="30" t="s">
        <v>77</v>
      </c>
      <c r="E3508" s="28">
        <v>45831.284756944442</v>
      </c>
      <c r="F3508" s="30" t="s">
        <v>698</v>
      </c>
      <c r="G3508" s="28">
        <v>45831.284756944442</v>
      </c>
    </row>
    <row r="3509" spans="1:7" x14ac:dyDescent="0.25">
      <c r="A3509" s="30" t="s">
        <v>10906</v>
      </c>
      <c r="B3509" s="30" t="s">
        <v>2157</v>
      </c>
      <c r="C3509" s="30" t="s">
        <v>699</v>
      </c>
      <c r="D3509" s="30" t="s">
        <v>77</v>
      </c>
      <c r="E3509" s="28">
        <v>45831.290370370371</v>
      </c>
      <c r="F3509" s="30" t="s">
        <v>698</v>
      </c>
      <c r="G3509" s="28">
        <v>45831.290370370371</v>
      </c>
    </row>
    <row r="3510" spans="1:7" x14ac:dyDescent="0.25">
      <c r="A3510" s="30" t="s">
        <v>10907</v>
      </c>
      <c r="B3510" s="30" t="s">
        <v>2163</v>
      </c>
      <c r="C3510" s="30" t="s">
        <v>699</v>
      </c>
      <c r="D3510" s="30" t="s">
        <v>77</v>
      </c>
      <c r="E3510" s="28">
        <v>45831.290393518517</v>
      </c>
      <c r="F3510" s="30" t="s">
        <v>698</v>
      </c>
      <c r="G3510" s="28">
        <v>45831.290393518517</v>
      </c>
    </row>
    <row r="3511" spans="1:7" x14ac:dyDescent="0.25">
      <c r="A3511" s="30" t="s">
        <v>10908</v>
      </c>
      <c r="B3511" s="30" t="s">
        <v>2165</v>
      </c>
      <c r="C3511" s="30" t="s">
        <v>699</v>
      </c>
      <c r="D3511" s="30" t="s">
        <v>77</v>
      </c>
      <c r="E3511" s="28">
        <v>45831.290416666663</v>
      </c>
      <c r="F3511" s="30" t="s">
        <v>698</v>
      </c>
      <c r="G3511" s="28">
        <v>45831.290416666663</v>
      </c>
    </row>
    <row r="3512" spans="1:7" x14ac:dyDescent="0.25">
      <c r="A3512" s="30" t="s">
        <v>10909</v>
      </c>
      <c r="B3512" s="30" t="s">
        <v>2160</v>
      </c>
      <c r="C3512" s="30" t="s">
        <v>699</v>
      </c>
      <c r="D3512" s="30" t="s">
        <v>77</v>
      </c>
      <c r="E3512" s="28">
        <v>45831.290451388886</v>
      </c>
      <c r="F3512" s="30" t="s">
        <v>698</v>
      </c>
      <c r="G3512" s="28">
        <v>45831.290451388886</v>
      </c>
    </row>
    <row r="3513" spans="1:7" x14ac:dyDescent="0.25">
      <c r="A3513" s="30" t="s">
        <v>10910</v>
      </c>
      <c r="B3513" s="30" t="s">
        <v>9367</v>
      </c>
      <c r="C3513" s="30" t="s">
        <v>696</v>
      </c>
      <c r="D3513" s="30" t="s">
        <v>709</v>
      </c>
      <c r="E3513" s="28">
        <v>45831.298530092594</v>
      </c>
      <c r="F3513" s="30" t="s">
        <v>698</v>
      </c>
      <c r="G3513" s="28">
        <v>45831.298530092594</v>
      </c>
    </row>
    <row r="3514" spans="1:7" x14ac:dyDescent="0.25">
      <c r="A3514" s="30" t="s">
        <v>10911</v>
      </c>
      <c r="B3514" s="30" t="s">
        <v>9369</v>
      </c>
      <c r="C3514" s="30" t="s">
        <v>696</v>
      </c>
      <c r="D3514" s="30" t="s">
        <v>709</v>
      </c>
      <c r="E3514" s="28">
        <v>45831.298576388886</v>
      </c>
      <c r="F3514" s="30" t="s">
        <v>698</v>
      </c>
      <c r="G3514" s="28">
        <v>45831.298576388886</v>
      </c>
    </row>
    <row r="3515" spans="1:7" x14ac:dyDescent="0.25">
      <c r="A3515" s="30" t="s">
        <v>10912</v>
      </c>
      <c r="B3515" s="30" t="s">
        <v>9368</v>
      </c>
      <c r="C3515" s="30" t="s">
        <v>696</v>
      </c>
      <c r="D3515" s="30" t="s">
        <v>709</v>
      </c>
      <c r="E3515" s="28">
        <v>45831.299108796295</v>
      </c>
      <c r="F3515" s="30" t="s">
        <v>698</v>
      </c>
      <c r="G3515" s="28">
        <v>45831.299108796295</v>
      </c>
    </row>
    <row r="3516" spans="1:7" x14ac:dyDescent="0.25">
      <c r="A3516" s="30" t="s">
        <v>10913</v>
      </c>
      <c r="B3516" s="30" t="s">
        <v>9366</v>
      </c>
      <c r="C3516" s="30" t="s">
        <v>696</v>
      </c>
      <c r="D3516" s="30" t="s">
        <v>709</v>
      </c>
      <c r="E3516" s="28">
        <v>45831.299155092594</v>
      </c>
      <c r="F3516" s="30" t="s">
        <v>698</v>
      </c>
      <c r="G3516" s="28">
        <v>45831.299155092594</v>
      </c>
    </row>
    <row r="3517" spans="1:7" x14ac:dyDescent="0.25">
      <c r="A3517" s="30" t="s">
        <v>10914</v>
      </c>
      <c r="B3517" s="30" t="s">
        <v>8518</v>
      </c>
      <c r="C3517" s="30" t="s">
        <v>696</v>
      </c>
      <c r="D3517" s="30" t="s">
        <v>709</v>
      </c>
      <c r="E3517" s="28">
        <v>45831.299189814818</v>
      </c>
      <c r="F3517" s="30" t="s">
        <v>698</v>
      </c>
      <c r="G3517" s="28">
        <v>45831.299189814818</v>
      </c>
    </row>
    <row r="3518" spans="1:7" x14ac:dyDescent="0.25">
      <c r="A3518" s="30" t="s">
        <v>10915</v>
      </c>
      <c r="B3518" s="30" t="s">
        <v>9325</v>
      </c>
      <c r="C3518" s="30" t="s">
        <v>696</v>
      </c>
      <c r="D3518" s="30" t="s">
        <v>712</v>
      </c>
      <c r="E3518" s="28">
        <v>45831.308865740742</v>
      </c>
      <c r="F3518" s="30" t="s">
        <v>698</v>
      </c>
      <c r="G3518" s="28">
        <v>45831.308865740742</v>
      </c>
    </row>
    <row r="3519" spans="1:7" x14ac:dyDescent="0.25">
      <c r="A3519" s="30" t="s">
        <v>10916</v>
      </c>
      <c r="B3519" s="30" t="s">
        <v>9305</v>
      </c>
      <c r="C3519" s="30" t="s">
        <v>696</v>
      </c>
      <c r="D3519" s="30" t="s">
        <v>712</v>
      </c>
      <c r="E3519" s="28">
        <v>45831.309062499997</v>
      </c>
      <c r="F3519" s="30" t="s">
        <v>698</v>
      </c>
      <c r="G3519" s="28">
        <v>45831.309062499997</v>
      </c>
    </row>
    <row r="3520" spans="1:7" x14ac:dyDescent="0.25">
      <c r="A3520" s="30" t="s">
        <v>10917</v>
      </c>
      <c r="B3520" s="30" t="s">
        <v>3782</v>
      </c>
      <c r="C3520" s="30" t="s">
        <v>714</v>
      </c>
      <c r="D3520" s="30" t="s">
        <v>715</v>
      </c>
      <c r="E3520" s="28">
        <v>45831.316111111111</v>
      </c>
      <c r="F3520" s="30" t="s">
        <v>698</v>
      </c>
      <c r="G3520" s="28">
        <v>45831.316111111111</v>
      </c>
    </row>
    <row r="3521" spans="1:7" x14ac:dyDescent="0.25">
      <c r="A3521" s="30" t="s">
        <v>10918</v>
      </c>
      <c r="B3521" s="30" t="s">
        <v>4470</v>
      </c>
      <c r="C3521" s="30" t="s">
        <v>714</v>
      </c>
      <c r="D3521" s="30" t="s">
        <v>715</v>
      </c>
      <c r="E3521" s="28">
        <v>45831.316145833334</v>
      </c>
      <c r="F3521" s="30" t="s">
        <v>698</v>
      </c>
      <c r="G3521" s="28">
        <v>45831.316145833334</v>
      </c>
    </row>
    <row r="3522" spans="1:7" x14ac:dyDescent="0.25">
      <c r="A3522" s="30" t="s">
        <v>10919</v>
      </c>
      <c r="B3522" s="30" t="s">
        <v>9112</v>
      </c>
      <c r="C3522" s="30" t="s">
        <v>701</v>
      </c>
      <c r="D3522" s="30" t="s">
        <v>710</v>
      </c>
      <c r="E3522" s="28">
        <v>45831.319918981484</v>
      </c>
      <c r="F3522" s="30" t="s">
        <v>698</v>
      </c>
      <c r="G3522" s="28">
        <v>45831.319918981484</v>
      </c>
    </row>
    <row r="3523" spans="1:7" x14ac:dyDescent="0.25">
      <c r="A3523" s="30" t="s">
        <v>10920</v>
      </c>
      <c r="B3523" s="30" t="s">
        <v>9113</v>
      </c>
      <c r="C3523" s="30" t="s">
        <v>701</v>
      </c>
      <c r="D3523" s="30" t="s">
        <v>710</v>
      </c>
      <c r="E3523" s="28">
        <v>45831.31994212963</v>
      </c>
      <c r="F3523" s="30" t="s">
        <v>698</v>
      </c>
      <c r="G3523" s="28">
        <v>45831.31994212963</v>
      </c>
    </row>
    <row r="3524" spans="1:7" x14ac:dyDescent="0.25">
      <c r="A3524" s="30" t="s">
        <v>10921</v>
      </c>
      <c r="B3524" s="30" t="s">
        <v>2167</v>
      </c>
      <c r="C3524" s="30" t="s">
        <v>699</v>
      </c>
      <c r="D3524" s="30" t="s">
        <v>77</v>
      </c>
      <c r="E3524" s="28">
        <v>45831.327164351853</v>
      </c>
      <c r="F3524" s="30" t="s">
        <v>698</v>
      </c>
      <c r="G3524" s="28">
        <v>45831.327164351853</v>
      </c>
    </row>
    <row r="3525" spans="1:7" x14ac:dyDescent="0.25">
      <c r="A3525" s="30" t="s">
        <v>10922</v>
      </c>
      <c r="B3525" s="30" t="s">
        <v>5654</v>
      </c>
      <c r="C3525" s="30" t="s">
        <v>714</v>
      </c>
      <c r="D3525" s="30" t="s">
        <v>715</v>
      </c>
      <c r="E3525" s="28">
        <v>45831.327303240738</v>
      </c>
      <c r="F3525" s="30" t="s">
        <v>698</v>
      </c>
      <c r="G3525" s="28">
        <v>45831.327303240738</v>
      </c>
    </row>
    <row r="3526" spans="1:7" x14ac:dyDescent="0.25">
      <c r="A3526" s="30" t="s">
        <v>10923</v>
      </c>
      <c r="B3526" s="30" t="s">
        <v>5652</v>
      </c>
      <c r="C3526" s="30" t="s">
        <v>714</v>
      </c>
      <c r="D3526" s="30" t="s">
        <v>715</v>
      </c>
      <c r="E3526" s="28">
        <v>45831.327372685184</v>
      </c>
      <c r="F3526" s="30" t="s">
        <v>698</v>
      </c>
      <c r="G3526" s="28">
        <v>45831.327372685184</v>
      </c>
    </row>
    <row r="3527" spans="1:7" x14ac:dyDescent="0.25">
      <c r="A3527" s="30" t="s">
        <v>10924</v>
      </c>
      <c r="B3527" s="30" t="s">
        <v>6089</v>
      </c>
      <c r="C3527" s="30" t="s">
        <v>714</v>
      </c>
      <c r="D3527" s="30" t="s">
        <v>715</v>
      </c>
      <c r="E3527" s="28">
        <v>45831.327488425923</v>
      </c>
      <c r="F3527" s="30" t="s">
        <v>698</v>
      </c>
      <c r="G3527" s="28">
        <v>45831.327488425923</v>
      </c>
    </row>
    <row r="3528" spans="1:7" x14ac:dyDescent="0.25">
      <c r="A3528" s="30" t="s">
        <v>10925</v>
      </c>
      <c r="B3528" s="30" t="s">
        <v>3756</v>
      </c>
      <c r="C3528" s="30" t="s">
        <v>714</v>
      </c>
      <c r="D3528" s="30" t="s">
        <v>715</v>
      </c>
      <c r="E3528" s="28">
        <v>45831.327893518515</v>
      </c>
      <c r="F3528" s="30" t="s">
        <v>698</v>
      </c>
      <c r="G3528" s="28">
        <v>45831.327893518515</v>
      </c>
    </row>
    <row r="3529" spans="1:7" x14ac:dyDescent="0.25">
      <c r="A3529" s="30" t="s">
        <v>10926</v>
      </c>
      <c r="B3529" s="30" t="s">
        <v>8618</v>
      </c>
      <c r="C3529" s="30" t="s">
        <v>701</v>
      </c>
      <c r="D3529" s="30" t="s">
        <v>702</v>
      </c>
      <c r="E3529" s="28">
        <v>45831.328819444447</v>
      </c>
      <c r="F3529" s="30" t="s">
        <v>698</v>
      </c>
      <c r="G3529" s="28">
        <v>45831.328819444447</v>
      </c>
    </row>
    <row r="3530" spans="1:7" x14ac:dyDescent="0.25">
      <c r="A3530" s="30" t="s">
        <v>10927</v>
      </c>
      <c r="B3530" s="30" t="s">
        <v>8618</v>
      </c>
      <c r="C3530" s="30" t="s">
        <v>704</v>
      </c>
      <c r="D3530" s="30" t="s">
        <v>702</v>
      </c>
      <c r="E3530" s="28">
        <v>45831.329131944447</v>
      </c>
      <c r="F3530" s="30" t="s">
        <v>698</v>
      </c>
      <c r="G3530" s="28">
        <v>45831.329131944447</v>
      </c>
    </row>
    <row r="3531" spans="1:7" x14ac:dyDescent="0.25">
      <c r="A3531" s="30" t="s">
        <v>10928</v>
      </c>
      <c r="B3531" s="30" t="s">
        <v>9476</v>
      </c>
      <c r="C3531" s="30" t="s">
        <v>696</v>
      </c>
      <c r="D3531" s="30" t="s">
        <v>697</v>
      </c>
      <c r="E3531" s="28">
        <v>45831.331516203703</v>
      </c>
      <c r="F3531" s="30" t="s">
        <v>698</v>
      </c>
      <c r="G3531" s="28">
        <v>45831.331516203703</v>
      </c>
    </row>
    <row r="3532" spans="1:7" x14ac:dyDescent="0.25">
      <c r="A3532" s="30" t="s">
        <v>10929</v>
      </c>
      <c r="B3532" s="30" t="s">
        <v>8471</v>
      </c>
      <c r="C3532" s="30" t="s">
        <v>691</v>
      </c>
      <c r="D3532" s="30" t="s">
        <v>692</v>
      </c>
      <c r="E3532" s="28">
        <v>45831.331053240741</v>
      </c>
      <c r="F3532" s="30" t="s">
        <v>698</v>
      </c>
      <c r="G3532" s="28">
        <v>45831.331053240741</v>
      </c>
    </row>
    <row r="3533" spans="1:7" x14ac:dyDescent="0.25">
      <c r="A3533" s="30" t="s">
        <v>10930</v>
      </c>
      <c r="B3533" s="30" t="s">
        <v>9444</v>
      </c>
      <c r="C3533" s="30" t="s">
        <v>691</v>
      </c>
      <c r="D3533" s="30" t="s">
        <v>692</v>
      </c>
      <c r="E3533" s="28">
        <v>45831.331099537034</v>
      </c>
      <c r="F3533" s="30" t="s">
        <v>698</v>
      </c>
      <c r="G3533" s="28">
        <v>45831.331099537034</v>
      </c>
    </row>
    <row r="3534" spans="1:7" x14ac:dyDescent="0.25">
      <c r="A3534" s="30" t="s">
        <v>10931</v>
      </c>
      <c r="B3534" s="30" t="s">
        <v>5597</v>
      </c>
      <c r="C3534" s="30" t="s">
        <v>691</v>
      </c>
      <c r="D3534" s="30" t="s">
        <v>692</v>
      </c>
      <c r="E3534" s="28">
        <v>45831.33116898148</v>
      </c>
      <c r="F3534" s="30" t="s">
        <v>698</v>
      </c>
      <c r="G3534" s="28">
        <v>45831.33116898148</v>
      </c>
    </row>
    <row r="3535" spans="1:7" x14ac:dyDescent="0.25">
      <c r="A3535" s="30" t="s">
        <v>10932</v>
      </c>
      <c r="B3535" s="30" t="s">
        <v>10236</v>
      </c>
      <c r="C3535" s="30" t="s">
        <v>691</v>
      </c>
      <c r="D3535" s="30" t="s">
        <v>692</v>
      </c>
      <c r="E3535" s="28">
        <v>45831.331203703703</v>
      </c>
      <c r="F3535" s="30" t="s">
        <v>698</v>
      </c>
      <c r="G3535" s="28">
        <v>45831.331203703703</v>
      </c>
    </row>
    <row r="3536" spans="1:7" x14ac:dyDescent="0.25">
      <c r="A3536" s="30" t="s">
        <v>10933</v>
      </c>
      <c r="B3536" s="30" t="s">
        <v>9443</v>
      </c>
      <c r="C3536" s="30" t="s">
        <v>691</v>
      </c>
      <c r="D3536" s="30" t="s">
        <v>692</v>
      </c>
      <c r="E3536" s="28">
        <v>45831.331273148149</v>
      </c>
      <c r="F3536" s="30" t="s">
        <v>698</v>
      </c>
      <c r="G3536" s="28">
        <v>45831.331273148149</v>
      </c>
    </row>
    <row r="3537" spans="1:7" x14ac:dyDescent="0.25">
      <c r="A3537" s="30" t="s">
        <v>10934</v>
      </c>
      <c r="B3537" s="30" t="s">
        <v>6236</v>
      </c>
      <c r="C3537" s="30" t="s">
        <v>691</v>
      </c>
      <c r="D3537" s="30" t="s">
        <v>692</v>
      </c>
      <c r="E3537" s="28">
        <v>45831.331354166665</v>
      </c>
      <c r="F3537" s="30" t="s">
        <v>698</v>
      </c>
      <c r="G3537" s="28">
        <v>45831.331354166665</v>
      </c>
    </row>
    <row r="3538" spans="1:7" x14ac:dyDescent="0.25">
      <c r="A3538" s="30" t="s">
        <v>10935</v>
      </c>
      <c r="B3538" s="30" t="s">
        <v>8611</v>
      </c>
      <c r="C3538" s="30" t="s">
        <v>691</v>
      </c>
      <c r="D3538" s="30" t="s">
        <v>692</v>
      </c>
      <c r="E3538" s="28">
        <v>45831.331423611111</v>
      </c>
      <c r="F3538" s="30" t="s">
        <v>698</v>
      </c>
      <c r="G3538" s="28">
        <v>45831.331423611111</v>
      </c>
    </row>
    <row r="3539" spans="1:7" x14ac:dyDescent="0.25">
      <c r="A3539" s="30" t="s">
        <v>10936</v>
      </c>
      <c r="B3539" s="30" t="s">
        <v>5576</v>
      </c>
      <c r="C3539" s="30" t="s">
        <v>691</v>
      </c>
      <c r="D3539" s="30" t="s">
        <v>692</v>
      </c>
      <c r="E3539" s="28">
        <v>45831.331504629627</v>
      </c>
      <c r="F3539" s="30" t="s">
        <v>698</v>
      </c>
      <c r="G3539" s="28">
        <v>45831.331504629627</v>
      </c>
    </row>
    <row r="3540" spans="1:7" x14ac:dyDescent="0.25">
      <c r="A3540" s="30" t="s">
        <v>10937</v>
      </c>
      <c r="B3540" s="30" t="s">
        <v>5716</v>
      </c>
      <c r="C3540" s="30" t="s">
        <v>691</v>
      </c>
      <c r="D3540" s="30" t="s">
        <v>692</v>
      </c>
      <c r="E3540" s="28">
        <v>45831.331550925926</v>
      </c>
      <c r="F3540" s="30" t="s">
        <v>698</v>
      </c>
      <c r="G3540" s="28">
        <v>45831.331550925926</v>
      </c>
    </row>
    <row r="3541" spans="1:7" x14ac:dyDescent="0.25">
      <c r="A3541" s="30" t="s">
        <v>10938</v>
      </c>
      <c r="B3541" s="30" t="s">
        <v>8501</v>
      </c>
      <c r="C3541" s="30" t="s">
        <v>691</v>
      </c>
      <c r="D3541" s="30" t="s">
        <v>692</v>
      </c>
      <c r="E3541" s="28">
        <v>45831.331643518519</v>
      </c>
      <c r="F3541" s="30" t="s">
        <v>698</v>
      </c>
      <c r="G3541" s="28">
        <v>45831.331643518519</v>
      </c>
    </row>
    <row r="3542" spans="1:7" x14ac:dyDescent="0.25">
      <c r="A3542" s="30" t="s">
        <v>10939</v>
      </c>
      <c r="B3542" s="30" t="s">
        <v>9469</v>
      </c>
      <c r="C3542" s="30" t="s">
        <v>696</v>
      </c>
      <c r="D3542" s="30" t="s">
        <v>697</v>
      </c>
      <c r="E3542" s="28">
        <v>45831.332245370373</v>
      </c>
      <c r="F3542" s="30" t="s">
        <v>698</v>
      </c>
      <c r="G3542" s="28">
        <v>45831.332245370373</v>
      </c>
    </row>
    <row r="3543" spans="1:7" x14ac:dyDescent="0.25">
      <c r="A3543" s="30" t="s">
        <v>10940</v>
      </c>
      <c r="B3543" s="30" t="s">
        <v>9470</v>
      </c>
      <c r="C3543" s="30" t="s">
        <v>696</v>
      </c>
      <c r="D3543" s="30" t="s">
        <v>697</v>
      </c>
      <c r="E3543" s="28">
        <v>45831.332337962966</v>
      </c>
      <c r="F3543" s="30" t="s">
        <v>698</v>
      </c>
      <c r="G3543" s="28">
        <v>45831.332337962966</v>
      </c>
    </row>
    <row r="3544" spans="1:7" x14ac:dyDescent="0.25">
      <c r="A3544" s="30" t="s">
        <v>10941</v>
      </c>
      <c r="B3544" s="30" t="s">
        <v>10311</v>
      </c>
      <c r="C3544" s="30" t="s">
        <v>691</v>
      </c>
      <c r="D3544" s="30" t="s">
        <v>692</v>
      </c>
      <c r="E3544" s="28">
        <v>45831.332488425927</v>
      </c>
      <c r="F3544" s="30" t="s">
        <v>698</v>
      </c>
      <c r="G3544" s="28">
        <v>45831.332488425927</v>
      </c>
    </row>
    <row r="3545" spans="1:7" x14ac:dyDescent="0.25">
      <c r="A3545" s="30" t="s">
        <v>10942</v>
      </c>
      <c r="B3545" s="30" t="s">
        <v>9467</v>
      </c>
      <c r="C3545" s="30" t="s">
        <v>696</v>
      </c>
      <c r="D3545" s="30" t="s">
        <v>697</v>
      </c>
      <c r="E3545" s="28">
        <v>45831.332719907405</v>
      </c>
      <c r="F3545" s="30" t="s">
        <v>698</v>
      </c>
      <c r="G3545" s="28">
        <v>45831.332719907405</v>
      </c>
    </row>
    <row r="3546" spans="1:7" x14ac:dyDescent="0.25">
      <c r="A3546" s="30" t="s">
        <v>10943</v>
      </c>
      <c r="B3546" s="30" t="s">
        <v>6300</v>
      </c>
      <c r="C3546" s="30" t="s">
        <v>691</v>
      </c>
      <c r="D3546" s="30" t="s">
        <v>692</v>
      </c>
      <c r="E3546" s="28">
        <v>45831.332928240743</v>
      </c>
      <c r="F3546" s="30" t="s">
        <v>698</v>
      </c>
      <c r="G3546" s="28">
        <v>45831.332928240743</v>
      </c>
    </row>
    <row r="3547" spans="1:7" x14ac:dyDescent="0.25">
      <c r="A3547" s="30" t="s">
        <v>10944</v>
      </c>
      <c r="B3547" s="30" t="s">
        <v>5064</v>
      </c>
      <c r="C3547" s="30" t="s">
        <v>696</v>
      </c>
      <c r="D3547" s="30" t="s">
        <v>711</v>
      </c>
      <c r="E3547" s="28">
        <v>45831.343969907408</v>
      </c>
      <c r="F3547" s="30" t="s">
        <v>698</v>
      </c>
      <c r="G3547" s="28">
        <v>45831.343969907408</v>
      </c>
    </row>
    <row r="3548" spans="1:7" x14ac:dyDescent="0.25">
      <c r="A3548" s="30" t="s">
        <v>10945</v>
      </c>
      <c r="B3548" s="30" t="s">
        <v>5061</v>
      </c>
      <c r="C3548" s="30" t="s">
        <v>696</v>
      </c>
      <c r="D3548" s="30" t="s">
        <v>711</v>
      </c>
      <c r="E3548" s="28">
        <v>45831.3440162037</v>
      </c>
      <c r="F3548" s="30" t="s">
        <v>698</v>
      </c>
      <c r="G3548" s="28">
        <v>45831.3440162037</v>
      </c>
    </row>
    <row r="3549" spans="1:7" x14ac:dyDescent="0.25">
      <c r="A3549" s="30" t="s">
        <v>10946</v>
      </c>
      <c r="B3549" s="30" t="s">
        <v>5703</v>
      </c>
      <c r="C3549" s="30" t="s">
        <v>696</v>
      </c>
      <c r="D3549" s="30" t="s">
        <v>711</v>
      </c>
      <c r="E3549" s="28">
        <v>45831.344212962962</v>
      </c>
      <c r="F3549" s="30" t="s">
        <v>698</v>
      </c>
      <c r="G3549" s="28">
        <v>45831.344212962962</v>
      </c>
    </row>
    <row r="3550" spans="1:7" x14ac:dyDescent="0.25">
      <c r="A3550" s="30" t="s">
        <v>10947</v>
      </c>
      <c r="B3550" s="30" t="s">
        <v>2743</v>
      </c>
      <c r="C3550" s="30" t="s">
        <v>714</v>
      </c>
      <c r="D3550" s="30" t="s">
        <v>715</v>
      </c>
      <c r="E3550" s="28">
        <v>45831.344409722224</v>
      </c>
      <c r="F3550" s="30" t="s">
        <v>698</v>
      </c>
      <c r="G3550" s="28">
        <v>45831.344409722224</v>
      </c>
    </row>
    <row r="3551" spans="1:7" x14ac:dyDescent="0.25">
      <c r="A3551" s="30" t="s">
        <v>10948</v>
      </c>
      <c r="B3551" s="30" t="s">
        <v>2737</v>
      </c>
      <c r="C3551" s="30" t="s">
        <v>714</v>
      </c>
      <c r="D3551" s="30" t="s">
        <v>715</v>
      </c>
      <c r="E3551" s="28">
        <v>45831.344444444447</v>
      </c>
      <c r="F3551" s="30" t="s">
        <v>698</v>
      </c>
      <c r="G3551" s="28">
        <v>45831.344444444447</v>
      </c>
    </row>
    <row r="3552" spans="1:7" x14ac:dyDescent="0.25">
      <c r="A3552" s="30" t="s">
        <v>10949</v>
      </c>
      <c r="B3552" s="30" t="s">
        <v>2745</v>
      </c>
      <c r="C3552" s="30" t="s">
        <v>714</v>
      </c>
      <c r="D3552" s="30" t="s">
        <v>715</v>
      </c>
      <c r="E3552" s="28">
        <v>45831.344768518517</v>
      </c>
      <c r="F3552" s="30" t="s">
        <v>698</v>
      </c>
      <c r="G3552" s="28">
        <v>45831.344768518517</v>
      </c>
    </row>
    <row r="3553" spans="1:7" x14ac:dyDescent="0.25">
      <c r="A3553" s="30" t="s">
        <v>10950</v>
      </c>
      <c r="B3553" s="30" t="s">
        <v>2729</v>
      </c>
      <c r="C3553" s="30" t="s">
        <v>714</v>
      </c>
      <c r="D3553" s="30" t="s">
        <v>715</v>
      </c>
      <c r="E3553" s="28">
        <v>45831.344942129632</v>
      </c>
      <c r="F3553" s="30" t="s">
        <v>698</v>
      </c>
      <c r="G3553" s="28">
        <v>45831.344942129632</v>
      </c>
    </row>
    <row r="3554" spans="1:7" x14ac:dyDescent="0.25">
      <c r="A3554" s="30" t="s">
        <v>10951</v>
      </c>
      <c r="B3554" s="30" t="s">
        <v>9472</v>
      </c>
      <c r="C3554" s="30" t="s">
        <v>696</v>
      </c>
      <c r="D3554" s="30" t="s">
        <v>711</v>
      </c>
      <c r="E3554" s="28">
        <v>45831.345219907409</v>
      </c>
      <c r="F3554" s="30" t="s">
        <v>698</v>
      </c>
      <c r="G3554" s="28">
        <v>45831.345219907409</v>
      </c>
    </row>
    <row r="3555" spans="1:7" x14ac:dyDescent="0.25">
      <c r="A3555" s="30" t="s">
        <v>10952</v>
      </c>
      <c r="B3555" s="30" t="s">
        <v>9471</v>
      </c>
      <c r="C3555" s="30" t="s">
        <v>696</v>
      </c>
      <c r="D3555" s="30" t="s">
        <v>711</v>
      </c>
      <c r="E3555" s="28">
        <v>45831.345312500001</v>
      </c>
      <c r="F3555" s="30" t="s">
        <v>698</v>
      </c>
      <c r="G3555" s="28">
        <v>45831.345312500001</v>
      </c>
    </row>
    <row r="3556" spans="1:7" x14ac:dyDescent="0.25">
      <c r="A3556" s="30" t="s">
        <v>10953</v>
      </c>
      <c r="B3556" s="30" t="s">
        <v>9419</v>
      </c>
      <c r="C3556" s="30" t="s">
        <v>696</v>
      </c>
      <c r="D3556" s="30" t="s">
        <v>711</v>
      </c>
      <c r="E3556" s="28">
        <v>45831.345370370371</v>
      </c>
      <c r="F3556" s="30" t="s">
        <v>698</v>
      </c>
      <c r="G3556" s="28">
        <v>45831.345370370371</v>
      </c>
    </row>
    <row r="3557" spans="1:7" x14ac:dyDescent="0.25">
      <c r="A3557" s="30" t="s">
        <v>10954</v>
      </c>
      <c r="B3557" s="30" t="s">
        <v>1773</v>
      </c>
      <c r="C3557" s="30" t="s">
        <v>696</v>
      </c>
      <c r="D3557" s="30" t="s">
        <v>711</v>
      </c>
      <c r="E3557" s="28">
        <v>45831.34542824074</v>
      </c>
      <c r="F3557" s="30" t="s">
        <v>698</v>
      </c>
      <c r="G3557" s="28">
        <v>45831.34542824074</v>
      </c>
    </row>
    <row r="3558" spans="1:7" x14ac:dyDescent="0.25">
      <c r="A3558" s="30" t="s">
        <v>11746</v>
      </c>
      <c r="B3558" s="30" t="s">
        <v>3831</v>
      </c>
      <c r="C3558" s="30" t="s">
        <v>714</v>
      </c>
      <c r="D3558" s="30" t="s">
        <v>715</v>
      </c>
      <c r="E3558" s="28">
        <v>45831.353773148148</v>
      </c>
      <c r="F3558" s="30" t="s">
        <v>698</v>
      </c>
      <c r="G3558" s="28">
        <v>45831.353773148148</v>
      </c>
    </row>
    <row r="3559" spans="1:7" x14ac:dyDescent="0.25">
      <c r="A3559" s="30" t="s">
        <v>11747</v>
      </c>
      <c r="B3559" s="30" t="s">
        <v>9310</v>
      </c>
      <c r="C3559" s="30" t="s">
        <v>696</v>
      </c>
      <c r="D3559" s="30" t="s">
        <v>712</v>
      </c>
      <c r="E3559" s="28">
        <v>45831.355162037034</v>
      </c>
      <c r="F3559" s="30" t="s">
        <v>698</v>
      </c>
      <c r="G3559" s="28">
        <v>45831.355162037034</v>
      </c>
    </row>
    <row r="3560" spans="1:7" x14ac:dyDescent="0.25">
      <c r="A3560" s="30" t="s">
        <v>11748</v>
      </c>
      <c r="B3560" s="30" t="s">
        <v>3751</v>
      </c>
      <c r="C3560" s="30" t="s">
        <v>699</v>
      </c>
      <c r="D3560" s="30" t="s">
        <v>77</v>
      </c>
      <c r="E3560" s="28">
        <v>45831.357581018521</v>
      </c>
      <c r="F3560" s="30" t="s">
        <v>698</v>
      </c>
      <c r="G3560" s="28">
        <v>45831.357581018521</v>
      </c>
    </row>
    <row r="3561" spans="1:7" x14ac:dyDescent="0.25">
      <c r="A3561" s="30" t="s">
        <v>11749</v>
      </c>
      <c r="B3561" s="30" t="s">
        <v>3733</v>
      </c>
      <c r="C3561" s="30" t="s">
        <v>699</v>
      </c>
      <c r="D3561" s="30" t="s">
        <v>77</v>
      </c>
      <c r="E3561" s="28">
        <v>45831.357615740744</v>
      </c>
      <c r="F3561" s="30" t="s">
        <v>698</v>
      </c>
      <c r="G3561" s="28">
        <v>45831.357615740744</v>
      </c>
    </row>
    <row r="3562" spans="1:7" x14ac:dyDescent="0.25">
      <c r="A3562" s="30" t="s">
        <v>11750</v>
      </c>
      <c r="B3562" s="30" t="s">
        <v>4428</v>
      </c>
      <c r="C3562" s="30" t="s">
        <v>699</v>
      </c>
      <c r="D3562" s="30" t="s">
        <v>77</v>
      </c>
      <c r="E3562" s="28">
        <v>45831.357638888891</v>
      </c>
      <c r="F3562" s="30" t="s">
        <v>698</v>
      </c>
      <c r="G3562" s="28">
        <v>45831.357638888891</v>
      </c>
    </row>
    <row r="3563" spans="1:7" x14ac:dyDescent="0.25">
      <c r="A3563" s="30" t="s">
        <v>11751</v>
      </c>
      <c r="B3563" s="30" t="s">
        <v>3833</v>
      </c>
      <c r="C3563" s="30" t="s">
        <v>699</v>
      </c>
      <c r="D3563" s="30" t="s">
        <v>77</v>
      </c>
      <c r="E3563" s="28">
        <v>45831.357662037037</v>
      </c>
      <c r="F3563" s="30" t="s">
        <v>698</v>
      </c>
      <c r="G3563" s="28">
        <v>45831.357662037037</v>
      </c>
    </row>
    <row r="3564" spans="1:7" x14ac:dyDescent="0.25">
      <c r="A3564" s="30" t="s">
        <v>11752</v>
      </c>
      <c r="B3564" s="30" t="s">
        <v>3748</v>
      </c>
      <c r="C3564" s="30" t="s">
        <v>699</v>
      </c>
      <c r="D3564" s="30" t="s">
        <v>77</v>
      </c>
      <c r="E3564" s="28">
        <v>45831.357731481483</v>
      </c>
      <c r="F3564" s="30" t="s">
        <v>698</v>
      </c>
      <c r="G3564" s="28">
        <v>45831.357731481483</v>
      </c>
    </row>
    <row r="3565" spans="1:7" x14ac:dyDescent="0.25">
      <c r="A3565" s="30" t="s">
        <v>11753</v>
      </c>
      <c r="B3565" s="30" t="s">
        <v>4389</v>
      </c>
      <c r="C3565" s="30" t="s">
        <v>699</v>
      </c>
      <c r="D3565" s="30" t="s">
        <v>77</v>
      </c>
      <c r="E3565" s="28">
        <v>45831.357789351852</v>
      </c>
      <c r="F3565" s="30" t="s">
        <v>698</v>
      </c>
      <c r="G3565" s="28">
        <v>45831.357789351852</v>
      </c>
    </row>
    <row r="3566" spans="1:7" x14ac:dyDescent="0.25">
      <c r="A3566" s="30" t="s">
        <v>11754</v>
      </c>
      <c r="B3566" s="30" t="s">
        <v>3763</v>
      </c>
      <c r="C3566" s="30" t="s">
        <v>699</v>
      </c>
      <c r="D3566" s="30" t="s">
        <v>77</v>
      </c>
      <c r="E3566" s="28">
        <v>45831.357847222222</v>
      </c>
      <c r="F3566" s="30" t="s">
        <v>698</v>
      </c>
      <c r="G3566" s="28">
        <v>45831.357847222222</v>
      </c>
    </row>
    <row r="3567" spans="1:7" x14ac:dyDescent="0.25">
      <c r="A3567" s="30" t="s">
        <v>11755</v>
      </c>
      <c r="B3567" s="30" t="s">
        <v>5480</v>
      </c>
      <c r="C3567" s="30" t="s">
        <v>699</v>
      </c>
      <c r="D3567" s="30" t="s">
        <v>77</v>
      </c>
      <c r="E3567" s="28">
        <v>45831.357905092591</v>
      </c>
      <c r="F3567" s="30" t="s">
        <v>698</v>
      </c>
      <c r="G3567" s="28">
        <v>45831.357905092591</v>
      </c>
    </row>
    <row r="3568" spans="1:7" x14ac:dyDescent="0.25">
      <c r="A3568" s="30" t="s">
        <v>11756</v>
      </c>
      <c r="B3568" s="30" t="s">
        <v>5472</v>
      </c>
      <c r="C3568" s="30" t="s">
        <v>699</v>
      </c>
      <c r="D3568" s="30" t="s">
        <v>77</v>
      </c>
      <c r="E3568" s="28">
        <v>45831.357928240737</v>
      </c>
      <c r="F3568" s="30" t="s">
        <v>698</v>
      </c>
      <c r="G3568" s="28">
        <v>45831.357928240737</v>
      </c>
    </row>
    <row r="3569" spans="1:7" x14ac:dyDescent="0.25">
      <c r="A3569" s="30" t="s">
        <v>11757</v>
      </c>
      <c r="B3569" s="30" t="s">
        <v>5482</v>
      </c>
      <c r="C3569" s="30" t="s">
        <v>699</v>
      </c>
      <c r="D3569" s="30" t="s">
        <v>77</v>
      </c>
      <c r="E3569" s="28">
        <v>45831.35796296296</v>
      </c>
      <c r="F3569" s="30" t="s">
        <v>698</v>
      </c>
      <c r="G3569" s="28">
        <v>45831.35796296296</v>
      </c>
    </row>
    <row r="3570" spans="1:7" x14ac:dyDescent="0.25">
      <c r="A3570" s="30" t="s">
        <v>11758</v>
      </c>
      <c r="B3570" s="30" t="s">
        <v>6162</v>
      </c>
      <c r="C3570" s="30" t="s">
        <v>699</v>
      </c>
      <c r="D3570" s="30" t="s">
        <v>77</v>
      </c>
      <c r="E3570" s="28">
        <v>45831.358020833337</v>
      </c>
      <c r="F3570" s="30" t="s">
        <v>698</v>
      </c>
      <c r="G3570" s="28">
        <v>45831.358020833337</v>
      </c>
    </row>
    <row r="3571" spans="1:7" x14ac:dyDescent="0.25">
      <c r="A3571" s="30" t="s">
        <v>11759</v>
      </c>
      <c r="B3571" s="30" t="s">
        <v>6120</v>
      </c>
      <c r="C3571" s="30" t="s">
        <v>699</v>
      </c>
      <c r="D3571" s="30" t="s">
        <v>77</v>
      </c>
      <c r="E3571" s="28">
        <v>45831.358055555553</v>
      </c>
      <c r="F3571" s="30" t="s">
        <v>698</v>
      </c>
      <c r="G3571" s="28">
        <v>45831.358055555553</v>
      </c>
    </row>
    <row r="3572" spans="1:7" x14ac:dyDescent="0.25">
      <c r="A3572" s="30" t="s">
        <v>11760</v>
      </c>
      <c r="B3572" s="30" t="s">
        <v>6160</v>
      </c>
      <c r="C3572" s="30" t="s">
        <v>699</v>
      </c>
      <c r="D3572" s="30" t="s">
        <v>77</v>
      </c>
      <c r="E3572" s="28">
        <v>45831.358078703706</v>
      </c>
      <c r="F3572" s="30" t="s">
        <v>698</v>
      </c>
      <c r="G3572" s="28">
        <v>45831.358078703706</v>
      </c>
    </row>
    <row r="3573" spans="1:7" x14ac:dyDescent="0.25">
      <c r="A3573" s="30" t="s">
        <v>11761</v>
      </c>
      <c r="B3573" s="30" t="s">
        <v>2199</v>
      </c>
      <c r="C3573" s="30" t="s">
        <v>699</v>
      </c>
      <c r="D3573" s="30" t="s">
        <v>77</v>
      </c>
      <c r="E3573" s="28">
        <v>45831.358888888892</v>
      </c>
      <c r="F3573" s="30" t="s">
        <v>693</v>
      </c>
      <c r="G3573" s="28">
        <v>45831.358888888892</v>
      </c>
    </row>
    <row r="3574" spans="1:7" x14ac:dyDescent="0.25">
      <c r="A3574" s="30" t="s">
        <v>11762</v>
      </c>
      <c r="B3574" s="30" t="s">
        <v>2201</v>
      </c>
      <c r="C3574" s="30" t="s">
        <v>699</v>
      </c>
      <c r="D3574" s="30" t="s">
        <v>77</v>
      </c>
      <c r="E3574" s="28">
        <v>45831.358946759261</v>
      </c>
      <c r="F3574" s="30" t="s">
        <v>693</v>
      </c>
      <c r="G3574" s="28">
        <v>45831.358946759261</v>
      </c>
    </row>
    <row r="3575" spans="1:7" x14ac:dyDescent="0.25">
      <c r="A3575" s="30" t="s">
        <v>11763</v>
      </c>
      <c r="B3575" s="30" t="s">
        <v>2195</v>
      </c>
      <c r="C3575" s="30" t="s">
        <v>699</v>
      </c>
      <c r="D3575" s="30" t="s">
        <v>77</v>
      </c>
      <c r="E3575" s="28">
        <v>45831.358993055554</v>
      </c>
      <c r="F3575" s="30" t="s">
        <v>693</v>
      </c>
      <c r="G3575" s="28">
        <v>45831.358993055554</v>
      </c>
    </row>
    <row r="3576" spans="1:7" x14ac:dyDescent="0.25">
      <c r="A3576" s="30" t="s">
        <v>11764</v>
      </c>
      <c r="B3576" s="30" t="s">
        <v>2192</v>
      </c>
      <c r="C3576" s="30" t="s">
        <v>699</v>
      </c>
      <c r="D3576" s="30" t="s">
        <v>77</v>
      </c>
      <c r="E3576" s="28">
        <v>45831.359039351853</v>
      </c>
      <c r="F3576" s="30" t="s">
        <v>693</v>
      </c>
      <c r="G3576" s="28">
        <v>45831.359039351853</v>
      </c>
    </row>
    <row r="3577" spans="1:7" x14ac:dyDescent="0.25">
      <c r="A3577" s="30" t="s">
        <v>11765</v>
      </c>
      <c r="B3577" s="30" t="s">
        <v>2153</v>
      </c>
      <c r="C3577" s="30" t="s">
        <v>699</v>
      </c>
      <c r="D3577" s="30" t="s">
        <v>77</v>
      </c>
      <c r="E3577" s="28">
        <v>45831.359074074076</v>
      </c>
      <c r="F3577" s="30" t="s">
        <v>693</v>
      </c>
      <c r="G3577" s="28">
        <v>45831.359074074076</v>
      </c>
    </row>
    <row r="3578" spans="1:7" x14ac:dyDescent="0.25">
      <c r="A3578" s="30" t="s">
        <v>11766</v>
      </c>
      <c r="B3578" s="30" t="s">
        <v>5461</v>
      </c>
      <c r="C3578" s="30" t="s">
        <v>699</v>
      </c>
      <c r="D3578" s="30" t="s">
        <v>223</v>
      </c>
      <c r="E3578" s="28">
        <v>45831.359618055554</v>
      </c>
      <c r="F3578" s="30" t="s">
        <v>698</v>
      </c>
      <c r="G3578" s="28">
        <v>45831.359618055554</v>
      </c>
    </row>
    <row r="3579" spans="1:7" x14ac:dyDescent="0.25">
      <c r="A3579" s="30" t="s">
        <v>11767</v>
      </c>
      <c r="B3579" s="30" t="s">
        <v>5455</v>
      </c>
      <c r="C3579" s="30" t="s">
        <v>699</v>
      </c>
      <c r="D3579" s="30" t="s">
        <v>223</v>
      </c>
      <c r="E3579" s="28">
        <v>45831.359756944446</v>
      </c>
      <c r="F3579" s="30" t="s">
        <v>698</v>
      </c>
      <c r="G3579" s="28">
        <v>45831.359756944446</v>
      </c>
    </row>
    <row r="3580" spans="1:7" x14ac:dyDescent="0.25">
      <c r="A3580" s="30" t="s">
        <v>11768</v>
      </c>
      <c r="B3580" s="30" t="s">
        <v>9423</v>
      </c>
      <c r="C3580" s="30" t="s">
        <v>701</v>
      </c>
      <c r="D3580" s="30" t="s">
        <v>716</v>
      </c>
      <c r="E3580" s="28">
        <v>45831.360162037039</v>
      </c>
      <c r="F3580" s="30" t="s">
        <v>698</v>
      </c>
      <c r="G3580" s="28">
        <v>45831.360162037039</v>
      </c>
    </row>
    <row r="3581" spans="1:7" x14ac:dyDescent="0.25">
      <c r="A3581" s="30" t="s">
        <v>11769</v>
      </c>
      <c r="B3581" s="30" t="s">
        <v>9422</v>
      </c>
      <c r="C3581" s="30" t="s">
        <v>701</v>
      </c>
      <c r="D3581" s="30" t="s">
        <v>716</v>
      </c>
      <c r="E3581" s="28">
        <v>45831.360185185185</v>
      </c>
      <c r="F3581" s="30" t="s">
        <v>698</v>
      </c>
      <c r="G3581" s="28">
        <v>45831.360185185185</v>
      </c>
    </row>
    <row r="3582" spans="1:7" x14ac:dyDescent="0.25">
      <c r="A3582" s="30" t="s">
        <v>11770</v>
      </c>
      <c r="B3582" s="30" t="s">
        <v>9445</v>
      </c>
      <c r="C3582" s="30" t="s">
        <v>701</v>
      </c>
      <c r="D3582" s="30" t="s">
        <v>716</v>
      </c>
      <c r="E3582" s="28">
        <v>45831.360208333332</v>
      </c>
      <c r="F3582" s="30" t="s">
        <v>698</v>
      </c>
      <c r="G3582" s="28">
        <v>45831.360208333332</v>
      </c>
    </row>
    <row r="3583" spans="1:7" x14ac:dyDescent="0.25">
      <c r="A3583" s="30" t="s">
        <v>11771</v>
      </c>
      <c r="B3583" s="30" t="s">
        <v>9423</v>
      </c>
      <c r="C3583" s="30" t="s">
        <v>704</v>
      </c>
      <c r="D3583" s="30" t="s">
        <v>716</v>
      </c>
      <c r="E3583" s="28">
        <v>45831.360532407409</v>
      </c>
      <c r="F3583" s="30" t="s">
        <v>698</v>
      </c>
      <c r="G3583" s="28">
        <v>45831.360532407409</v>
      </c>
    </row>
    <row r="3584" spans="1:7" x14ac:dyDescent="0.25">
      <c r="A3584" s="30" t="s">
        <v>11772</v>
      </c>
      <c r="B3584" s="30" t="s">
        <v>9422</v>
      </c>
      <c r="C3584" s="30" t="s">
        <v>704</v>
      </c>
      <c r="D3584" s="30" t="s">
        <v>716</v>
      </c>
      <c r="E3584" s="28">
        <v>45831.360636574071</v>
      </c>
      <c r="F3584" s="30" t="s">
        <v>698</v>
      </c>
      <c r="G3584" s="28">
        <v>45831.360636574071</v>
      </c>
    </row>
    <row r="3585" spans="1:7" x14ac:dyDescent="0.25">
      <c r="A3585" s="30" t="s">
        <v>11773</v>
      </c>
      <c r="B3585" s="30" t="s">
        <v>9445</v>
      </c>
      <c r="C3585" s="30" t="s">
        <v>704</v>
      </c>
      <c r="D3585" s="30" t="s">
        <v>716</v>
      </c>
      <c r="E3585" s="28">
        <v>45831.36078703704</v>
      </c>
      <c r="F3585" s="30" t="s">
        <v>698</v>
      </c>
      <c r="G3585" s="28">
        <v>45831.36078703704</v>
      </c>
    </row>
    <row r="3586" spans="1:7" x14ac:dyDescent="0.25">
      <c r="A3586" s="30" t="s">
        <v>11774</v>
      </c>
      <c r="B3586" s="30" t="s">
        <v>8452</v>
      </c>
      <c r="C3586" s="30" t="s">
        <v>701</v>
      </c>
      <c r="D3586" s="30" t="s">
        <v>705</v>
      </c>
      <c r="E3586" s="28">
        <v>45831.360983796294</v>
      </c>
      <c r="F3586" s="30" t="s">
        <v>698</v>
      </c>
      <c r="G3586" s="28">
        <v>45831.360983796294</v>
      </c>
    </row>
    <row r="3587" spans="1:7" x14ac:dyDescent="0.25">
      <c r="A3587" s="30" t="s">
        <v>11775</v>
      </c>
      <c r="B3587" s="30" t="s">
        <v>8505</v>
      </c>
      <c r="C3587" s="30" t="s">
        <v>701</v>
      </c>
      <c r="D3587" s="30" t="s">
        <v>705</v>
      </c>
      <c r="E3587" s="28">
        <v>45831.361064814817</v>
      </c>
      <c r="F3587" s="30" t="s">
        <v>698</v>
      </c>
      <c r="G3587" s="28">
        <v>45831.361064814817</v>
      </c>
    </row>
    <row r="3588" spans="1:7" x14ac:dyDescent="0.25">
      <c r="A3588" s="30" t="s">
        <v>11776</v>
      </c>
      <c r="B3588" s="30" t="s">
        <v>8516</v>
      </c>
      <c r="C3588" s="30" t="s">
        <v>701</v>
      </c>
      <c r="D3588" s="30" t="s">
        <v>705</v>
      </c>
      <c r="E3588" s="28">
        <v>45831.36109953704</v>
      </c>
      <c r="F3588" s="30" t="s">
        <v>698</v>
      </c>
      <c r="G3588" s="28">
        <v>45831.36109953704</v>
      </c>
    </row>
    <row r="3589" spans="1:7" x14ac:dyDescent="0.25">
      <c r="A3589" s="30" t="s">
        <v>11777</v>
      </c>
      <c r="B3589" s="30" t="s">
        <v>8452</v>
      </c>
      <c r="C3589" s="30" t="s">
        <v>704</v>
      </c>
      <c r="D3589" s="30" t="s">
        <v>705</v>
      </c>
      <c r="E3589" s="28">
        <v>45831.361400462964</v>
      </c>
      <c r="F3589" s="30" t="s">
        <v>698</v>
      </c>
      <c r="G3589" s="28">
        <v>45831.361400462964</v>
      </c>
    </row>
    <row r="3590" spans="1:7" x14ac:dyDescent="0.25">
      <c r="A3590" s="30" t="s">
        <v>11778</v>
      </c>
      <c r="B3590" s="30" t="s">
        <v>8505</v>
      </c>
      <c r="C3590" s="30" t="s">
        <v>704</v>
      </c>
      <c r="D3590" s="30" t="s">
        <v>705</v>
      </c>
      <c r="E3590" s="28">
        <v>45831.361446759256</v>
      </c>
      <c r="F3590" s="30" t="s">
        <v>698</v>
      </c>
      <c r="G3590" s="28">
        <v>45831.361446759256</v>
      </c>
    </row>
    <row r="3591" spans="1:7" x14ac:dyDescent="0.25">
      <c r="A3591" s="30" t="s">
        <v>11779</v>
      </c>
      <c r="B3591" s="30" t="s">
        <v>8516</v>
      </c>
      <c r="C3591" s="30" t="s">
        <v>704</v>
      </c>
      <c r="D3591" s="30" t="s">
        <v>705</v>
      </c>
      <c r="E3591" s="28">
        <v>45831.361516203702</v>
      </c>
      <c r="F3591" s="30" t="s">
        <v>698</v>
      </c>
      <c r="G3591" s="28">
        <v>45831.361516203702</v>
      </c>
    </row>
    <row r="3592" spans="1:7" x14ac:dyDescent="0.25">
      <c r="A3592" s="30" t="s">
        <v>11780</v>
      </c>
      <c r="B3592" s="30" t="s">
        <v>9450</v>
      </c>
      <c r="C3592" s="30" t="s">
        <v>696</v>
      </c>
      <c r="D3592" s="30" t="s">
        <v>708</v>
      </c>
      <c r="E3592" s="28">
        <v>45831.361759259256</v>
      </c>
      <c r="F3592" s="30" t="s">
        <v>698</v>
      </c>
      <c r="G3592" s="28">
        <v>45831.361759259256</v>
      </c>
    </row>
    <row r="3593" spans="1:7" x14ac:dyDescent="0.25">
      <c r="A3593" s="30" t="s">
        <v>11781</v>
      </c>
      <c r="B3593" s="30" t="s">
        <v>9451</v>
      </c>
      <c r="C3593" s="30" t="s">
        <v>696</v>
      </c>
      <c r="D3593" s="30" t="s">
        <v>708</v>
      </c>
      <c r="E3593" s="28">
        <v>45831.361828703702</v>
      </c>
      <c r="F3593" s="30" t="s">
        <v>698</v>
      </c>
      <c r="G3593" s="28">
        <v>45831.361828703702</v>
      </c>
    </row>
    <row r="3594" spans="1:7" x14ac:dyDescent="0.25">
      <c r="A3594" s="30" t="s">
        <v>11782</v>
      </c>
      <c r="B3594" s="30" t="s">
        <v>9452</v>
      </c>
      <c r="C3594" s="30" t="s">
        <v>696</v>
      </c>
      <c r="D3594" s="30" t="s">
        <v>708</v>
      </c>
      <c r="E3594" s="28">
        <v>45831.361898148149</v>
      </c>
      <c r="F3594" s="30" t="s">
        <v>698</v>
      </c>
      <c r="G3594" s="28">
        <v>45831.361898148149</v>
      </c>
    </row>
    <row r="3595" spans="1:7" x14ac:dyDescent="0.25">
      <c r="A3595" s="30" t="s">
        <v>11783</v>
      </c>
      <c r="B3595" s="30" t="s">
        <v>9453</v>
      </c>
      <c r="C3595" s="30" t="s">
        <v>696</v>
      </c>
      <c r="D3595" s="30" t="s">
        <v>708</v>
      </c>
      <c r="E3595" s="28">
        <v>45831.361956018518</v>
      </c>
      <c r="F3595" s="30" t="s">
        <v>698</v>
      </c>
      <c r="G3595" s="28">
        <v>45831.361956018518</v>
      </c>
    </row>
    <row r="3596" spans="1:7" x14ac:dyDescent="0.25">
      <c r="A3596" s="30" t="s">
        <v>11784</v>
      </c>
      <c r="B3596" s="30" t="s">
        <v>9454</v>
      </c>
      <c r="C3596" s="30" t="s">
        <v>696</v>
      </c>
      <c r="D3596" s="30" t="s">
        <v>708</v>
      </c>
      <c r="E3596" s="28">
        <v>45831.362037037034</v>
      </c>
      <c r="F3596" s="30" t="s">
        <v>698</v>
      </c>
      <c r="G3596" s="28">
        <v>45831.362037037034</v>
      </c>
    </row>
    <row r="3597" spans="1:7" x14ac:dyDescent="0.25">
      <c r="A3597" s="30" t="s">
        <v>11785</v>
      </c>
      <c r="B3597" s="30" t="s">
        <v>9455</v>
      </c>
      <c r="C3597" s="30" t="s">
        <v>696</v>
      </c>
      <c r="D3597" s="30" t="s">
        <v>708</v>
      </c>
      <c r="E3597" s="28">
        <v>45831.362118055556</v>
      </c>
      <c r="F3597" s="30" t="s">
        <v>698</v>
      </c>
      <c r="G3597" s="28">
        <v>45831.362118055556</v>
      </c>
    </row>
    <row r="3598" spans="1:7" x14ac:dyDescent="0.25">
      <c r="A3598" s="30" t="s">
        <v>11786</v>
      </c>
      <c r="B3598" s="30" t="s">
        <v>9456</v>
      </c>
      <c r="C3598" s="30" t="s">
        <v>696</v>
      </c>
      <c r="D3598" s="30" t="s">
        <v>708</v>
      </c>
      <c r="E3598" s="28">
        <v>45831.362337962964</v>
      </c>
      <c r="F3598" s="30" t="s">
        <v>698</v>
      </c>
      <c r="G3598" s="28">
        <v>45831.362337962964</v>
      </c>
    </row>
    <row r="3599" spans="1:7" x14ac:dyDescent="0.25">
      <c r="A3599" s="30" t="s">
        <v>11787</v>
      </c>
      <c r="B3599" s="30" t="s">
        <v>8351</v>
      </c>
      <c r="C3599" s="30" t="s">
        <v>699</v>
      </c>
      <c r="D3599" s="30" t="s">
        <v>218</v>
      </c>
      <c r="E3599" s="28">
        <v>45831.362523148149</v>
      </c>
      <c r="F3599" s="30" t="s">
        <v>698</v>
      </c>
      <c r="G3599" s="28">
        <v>45831.362523148149</v>
      </c>
    </row>
    <row r="3600" spans="1:7" x14ac:dyDescent="0.25">
      <c r="A3600" s="30" t="s">
        <v>11788</v>
      </c>
      <c r="B3600" s="30" t="s">
        <v>9502</v>
      </c>
      <c r="C3600" s="30" t="s">
        <v>696</v>
      </c>
      <c r="D3600" s="30" t="s">
        <v>695</v>
      </c>
      <c r="E3600" s="28">
        <v>45831.36824074074</v>
      </c>
      <c r="F3600" s="30" t="s">
        <v>698</v>
      </c>
      <c r="G3600" s="28">
        <v>45831.36824074074</v>
      </c>
    </row>
    <row r="3601" spans="1:7" x14ac:dyDescent="0.25">
      <c r="A3601" s="30" t="s">
        <v>11789</v>
      </c>
      <c r="B3601" s="30" t="s">
        <v>4954</v>
      </c>
      <c r="C3601" s="30" t="s">
        <v>714</v>
      </c>
      <c r="D3601" s="30" t="s">
        <v>715</v>
      </c>
      <c r="E3601" s="28">
        <v>45831.372870370367</v>
      </c>
      <c r="F3601" s="30" t="s">
        <v>698</v>
      </c>
      <c r="G3601" s="28">
        <v>45831.372870370367</v>
      </c>
    </row>
    <row r="3602" spans="1:7" x14ac:dyDescent="0.25">
      <c r="A3602" s="30" t="s">
        <v>11790</v>
      </c>
      <c r="B3602" s="30" t="s">
        <v>8446</v>
      </c>
      <c r="C3602" s="30" t="s">
        <v>696</v>
      </c>
      <c r="D3602" s="30" t="s">
        <v>711</v>
      </c>
      <c r="E3602" s="28">
        <v>45831.375347222223</v>
      </c>
      <c r="F3602" s="30" t="s">
        <v>698</v>
      </c>
      <c r="G3602" s="28">
        <v>45831.375347222223</v>
      </c>
    </row>
    <row r="3603" spans="1:7" x14ac:dyDescent="0.25">
      <c r="A3603" s="30" t="s">
        <v>11791</v>
      </c>
      <c r="B3603" s="30" t="s">
        <v>8444</v>
      </c>
      <c r="C3603" s="30" t="s">
        <v>696</v>
      </c>
      <c r="D3603" s="30" t="s">
        <v>711</v>
      </c>
      <c r="E3603" s="28">
        <v>45831.375381944446</v>
      </c>
      <c r="F3603" s="30" t="s">
        <v>698</v>
      </c>
      <c r="G3603" s="28">
        <v>45831.375381944446</v>
      </c>
    </row>
    <row r="3604" spans="1:7" x14ac:dyDescent="0.25">
      <c r="A3604" s="30" t="s">
        <v>11792</v>
      </c>
      <c r="B3604" s="30" t="s">
        <v>8442</v>
      </c>
      <c r="C3604" s="30" t="s">
        <v>696</v>
      </c>
      <c r="D3604" s="30" t="s">
        <v>711</v>
      </c>
      <c r="E3604" s="28">
        <v>45831.375439814816</v>
      </c>
      <c r="F3604" s="30" t="s">
        <v>698</v>
      </c>
      <c r="G3604" s="28">
        <v>45831.375439814816</v>
      </c>
    </row>
    <row r="3605" spans="1:7" x14ac:dyDescent="0.25">
      <c r="A3605" s="30" t="s">
        <v>11793</v>
      </c>
      <c r="B3605" s="30" t="s">
        <v>8440</v>
      </c>
      <c r="C3605" s="30" t="s">
        <v>696</v>
      </c>
      <c r="D3605" s="30" t="s">
        <v>711</v>
      </c>
      <c r="E3605" s="28">
        <v>45831.375497685185</v>
      </c>
      <c r="F3605" s="30" t="s">
        <v>698</v>
      </c>
      <c r="G3605" s="28">
        <v>45831.375497685185</v>
      </c>
    </row>
    <row r="3606" spans="1:7" x14ac:dyDescent="0.25">
      <c r="A3606" s="30" t="s">
        <v>11794</v>
      </c>
      <c r="B3606" s="30" t="s">
        <v>8438</v>
      </c>
      <c r="C3606" s="30" t="s">
        <v>696</v>
      </c>
      <c r="D3606" s="30" t="s">
        <v>711</v>
      </c>
      <c r="E3606" s="28">
        <v>45831.375543981485</v>
      </c>
      <c r="F3606" s="30" t="s">
        <v>698</v>
      </c>
      <c r="G3606" s="28">
        <v>45831.375543981485</v>
      </c>
    </row>
    <row r="3607" spans="1:7" x14ac:dyDescent="0.25">
      <c r="A3607" s="30" t="s">
        <v>11795</v>
      </c>
      <c r="B3607" s="30" t="s">
        <v>8539</v>
      </c>
      <c r="C3607" s="30" t="s">
        <v>696</v>
      </c>
      <c r="D3607" s="30" t="s">
        <v>711</v>
      </c>
      <c r="E3607" s="28">
        <v>45831.375636574077</v>
      </c>
      <c r="F3607" s="30" t="s">
        <v>698</v>
      </c>
      <c r="G3607" s="28">
        <v>45831.375636574077</v>
      </c>
    </row>
    <row r="3608" spans="1:7" x14ac:dyDescent="0.25">
      <c r="A3608" s="30" t="s">
        <v>11796</v>
      </c>
      <c r="B3608" s="30" t="s">
        <v>6279</v>
      </c>
      <c r="C3608" s="30" t="s">
        <v>696</v>
      </c>
      <c r="D3608" s="30" t="s">
        <v>711</v>
      </c>
      <c r="E3608" s="28">
        <v>45831.375694444447</v>
      </c>
      <c r="F3608" s="30" t="s">
        <v>698</v>
      </c>
      <c r="G3608" s="28">
        <v>45831.375694444447</v>
      </c>
    </row>
    <row r="3609" spans="1:7" x14ac:dyDescent="0.25">
      <c r="A3609" s="30" t="s">
        <v>11797</v>
      </c>
      <c r="B3609" s="30" t="s">
        <v>9118</v>
      </c>
      <c r="C3609" s="30" t="s">
        <v>696</v>
      </c>
      <c r="D3609" s="30" t="s">
        <v>711</v>
      </c>
      <c r="E3609" s="28">
        <v>45831.375798611109</v>
      </c>
      <c r="F3609" s="30" t="s">
        <v>698</v>
      </c>
      <c r="G3609" s="28">
        <v>45831.375798611109</v>
      </c>
    </row>
    <row r="3610" spans="1:7" x14ac:dyDescent="0.25">
      <c r="A3610" s="30" t="s">
        <v>11798</v>
      </c>
      <c r="B3610" s="30" t="s">
        <v>8708</v>
      </c>
      <c r="C3610" s="30" t="s">
        <v>714</v>
      </c>
      <c r="D3610" s="30" t="s">
        <v>715</v>
      </c>
      <c r="E3610" s="28">
        <v>45831.387175925927</v>
      </c>
      <c r="F3610" s="30" t="s">
        <v>698</v>
      </c>
      <c r="G3610" s="28">
        <v>45831.387175925927</v>
      </c>
    </row>
    <row r="3611" spans="1:7" x14ac:dyDescent="0.25">
      <c r="A3611" s="30" t="s">
        <v>11799</v>
      </c>
      <c r="B3611" s="30" t="s">
        <v>8710</v>
      </c>
      <c r="C3611" s="30" t="s">
        <v>714</v>
      </c>
      <c r="D3611" s="30" t="s">
        <v>715</v>
      </c>
      <c r="E3611" s="28">
        <v>45831.38721064815</v>
      </c>
      <c r="F3611" s="30" t="s">
        <v>698</v>
      </c>
      <c r="G3611" s="28">
        <v>45831.38721064815</v>
      </c>
    </row>
    <row r="3612" spans="1:7" x14ac:dyDescent="0.25">
      <c r="A3612" s="30" t="s">
        <v>11800</v>
      </c>
      <c r="B3612" s="30" t="s">
        <v>8706</v>
      </c>
      <c r="C3612" s="30" t="s">
        <v>714</v>
      </c>
      <c r="D3612" s="30" t="s">
        <v>715</v>
      </c>
      <c r="E3612" s="28">
        <v>45831.387372685182</v>
      </c>
      <c r="F3612" s="30" t="s">
        <v>698</v>
      </c>
      <c r="G3612" s="28">
        <v>45831.387372685182</v>
      </c>
    </row>
    <row r="3613" spans="1:7" x14ac:dyDescent="0.25">
      <c r="A3613" s="30" t="s">
        <v>11801</v>
      </c>
      <c r="B3613" s="30" t="s">
        <v>8704</v>
      </c>
      <c r="C3613" s="30" t="s">
        <v>714</v>
      </c>
      <c r="D3613" s="30" t="s">
        <v>715</v>
      </c>
      <c r="E3613" s="28">
        <v>45831.387476851851</v>
      </c>
      <c r="F3613" s="30" t="s">
        <v>698</v>
      </c>
      <c r="G3613" s="28">
        <v>45831.387476851851</v>
      </c>
    </row>
    <row r="3614" spans="1:7" x14ac:dyDescent="0.25">
      <c r="A3614" s="30" t="s">
        <v>11802</v>
      </c>
      <c r="B3614" s="30" t="s">
        <v>8296</v>
      </c>
      <c r="C3614" s="30" t="s">
        <v>699</v>
      </c>
      <c r="D3614" s="30" t="s">
        <v>181</v>
      </c>
      <c r="E3614" s="28">
        <v>45831.387465277781</v>
      </c>
      <c r="F3614" s="30" t="s">
        <v>698</v>
      </c>
      <c r="G3614" s="28">
        <v>45831.387465277781</v>
      </c>
    </row>
    <row r="3615" spans="1:7" x14ac:dyDescent="0.25">
      <c r="A3615" s="30" t="s">
        <v>11803</v>
      </c>
      <c r="B3615" s="30" t="s">
        <v>8298</v>
      </c>
      <c r="C3615" s="30" t="s">
        <v>699</v>
      </c>
      <c r="D3615" s="30" t="s">
        <v>181</v>
      </c>
      <c r="E3615" s="28">
        <v>45831.387557870374</v>
      </c>
      <c r="F3615" s="30" t="s">
        <v>698</v>
      </c>
      <c r="G3615" s="28">
        <v>45831.387557870374</v>
      </c>
    </row>
    <row r="3616" spans="1:7" x14ac:dyDescent="0.25">
      <c r="A3616" s="30" t="s">
        <v>11804</v>
      </c>
      <c r="B3616" s="30" t="s">
        <v>8708</v>
      </c>
      <c r="C3616" s="30" t="s">
        <v>699</v>
      </c>
      <c r="D3616" s="30" t="s">
        <v>77</v>
      </c>
      <c r="E3616" s="28">
        <v>45831.391770833332</v>
      </c>
      <c r="F3616" s="30" t="s">
        <v>698</v>
      </c>
      <c r="G3616" s="28">
        <v>45831.391770833332</v>
      </c>
    </row>
    <row r="3617" spans="1:7" x14ac:dyDescent="0.25">
      <c r="A3617" s="30" t="s">
        <v>11805</v>
      </c>
      <c r="B3617" s="30" t="s">
        <v>8710</v>
      </c>
      <c r="C3617" s="30" t="s">
        <v>699</v>
      </c>
      <c r="D3617" s="30" t="s">
        <v>77</v>
      </c>
      <c r="E3617" s="28">
        <v>45831.391840277778</v>
      </c>
      <c r="F3617" s="30" t="s">
        <v>698</v>
      </c>
      <c r="G3617" s="28">
        <v>45831.391840277778</v>
      </c>
    </row>
    <row r="3618" spans="1:7" x14ac:dyDescent="0.25">
      <c r="A3618" s="30" t="s">
        <v>11806</v>
      </c>
      <c r="B3618" s="30" t="s">
        <v>8706</v>
      </c>
      <c r="C3618" s="30" t="s">
        <v>699</v>
      </c>
      <c r="D3618" s="30" t="s">
        <v>77</v>
      </c>
      <c r="E3618" s="28">
        <v>45831.391921296294</v>
      </c>
      <c r="F3618" s="30" t="s">
        <v>698</v>
      </c>
      <c r="G3618" s="28">
        <v>45831.391921296294</v>
      </c>
    </row>
    <row r="3619" spans="1:7" x14ac:dyDescent="0.25">
      <c r="A3619" s="30" t="s">
        <v>11807</v>
      </c>
      <c r="B3619" s="30" t="s">
        <v>8704</v>
      </c>
      <c r="C3619" s="30" t="s">
        <v>699</v>
      </c>
      <c r="D3619" s="30" t="s">
        <v>77</v>
      </c>
      <c r="E3619" s="28">
        <v>45831.392025462963</v>
      </c>
      <c r="F3619" s="30" t="s">
        <v>698</v>
      </c>
      <c r="G3619" s="28">
        <v>45831.392025462963</v>
      </c>
    </row>
    <row r="3620" spans="1:7" x14ac:dyDescent="0.25">
      <c r="A3620" s="30" t="s">
        <v>11808</v>
      </c>
      <c r="B3620" s="30" t="s">
        <v>2226</v>
      </c>
      <c r="C3620" s="30" t="s">
        <v>699</v>
      </c>
      <c r="D3620" s="30" t="s">
        <v>77</v>
      </c>
      <c r="E3620" s="28">
        <v>45831.393888888888</v>
      </c>
      <c r="F3620" s="30" t="s">
        <v>698</v>
      </c>
      <c r="G3620" s="28">
        <v>45831.393888888888</v>
      </c>
    </row>
    <row r="3621" spans="1:7" x14ac:dyDescent="0.25">
      <c r="A3621" s="30" t="s">
        <v>11809</v>
      </c>
      <c r="B3621" s="30" t="s">
        <v>2213</v>
      </c>
      <c r="C3621" s="30" t="s">
        <v>699</v>
      </c>
      <c r="D3621" s="30" t="s">
        <v>77</v>
      </c>
      <c r="E3621" s="28">
        <v>45831.393912037034</v>
      </c>
      <c r="F3621" s="30" t="s">
        <v>698</v>
      </c>
      <c r="G3621" s="28">
        <v>45831.393912037034</v>
      </c>
    </row>
    <row r="3622" spans="1:7" x14ac:dyDescent="0.25">
      <c r="A3622" s="30" t="s">
        <v>11810</v>
      </c>
      <c r="B3622" s="30" t="s">
        <v>8296</v>
      </c>
      <c r="C3622" s="30" t="s">
        <v>706</v>
      </c>
      <c r="D3622" s="30" t="s">
        <v>181</v>
      </c>
      <c r="E3622" s="28">
        <v>45831.392951388887</v>
      </c>
      <c r="F3622" s="30" t="s">
        <v>698</v>
      </c>
      <c r="G3622" s="28">
        <v>45831.392951388887</v>
      </c>
    </row>
    <row r="3623" spans="1:7" x14ac:dyDescent="0.25">
      <c r="A3623" s="30" t="s">
        <v>11811</v>
      </c>
      <c r="B3623" s="30" t="s">
        <v>8298</v>
      </c>
      <c r="C3623" s="30" t="s">
        <v>706</v>
      </c>
      <c r="D3623" s="30" t="s">
        <v>181</v>
      </c>
      <c r="E3623" s="28">
        <v>45831.392997685187</v>
      </c>
      <c r="F3623" s="30" t="s">
        <v>698</v>
      </c>
      <c r="G3623" s="28">
        <v>45831.392997685187</v>
      </c>
    </row>
    <row r="3624" spans="1:7" x14ac:dyDescent="0.25">
      <c r="A3624" s="30" t="s">
        <v>11812</v>
      </c>
      <c r="B3624" s="30" t="s">
        <v>9311</v>
      </c>
      <c r="C3624" s="30" t="s">
        <v>696</v>
      </c>
      <c r="D3624" s="30" t="s">
        <v>697</v>
      </c>
      <c r="E3624" s="28">
        <v>45831.398020833331</v>
      </c>
      <c r="F3624" s="30" t="s">
        <v>698</v>
      </c>
      <c r="G3624" s="28">
        <v>45831.398020833331</v>
      </c>
    </row>
    <row r="3625" spans="1:7" x14ac:dyDescent="0.25">
      <c r="A3625" s="30" t="s">
        <v>11813</v>
      </c>
      <c r="B3625" s="30" t="s">
        <v>9312</v>
      </c>
      <c r="C3625" s="30" t="s">
        <v>696</v>
      </c>
      <c r="D3625" s="30" t="s">
        <v>697</v>
      </c>
      <c r="E3625" s="28">
        <v>45831.398125</v>
      </c>
      <c r="F3625" s="30" t="s">
        <v>698</v>
      </c>
      <c r="G3625" s="28">
        <v>45831.398125</v>
      </c>
    </row>
    <row r="3626" spans="1:7" x14ac:dyDescent="0.25">
      <c r="A3626" s="30" t="s">
        <v>11814</v>
      </c>
      <c r="B3626" s="30" t="s">
        <v>9299</v>
      </c>
      <c r="C3626" s="30" t="s">
        <v>696</v>
      </c>
      <c r="D3626" s="30" t="s">
        <v>707</v>
      </c>
      <c r="E3626" s="28">
        <v>45831.40320601852</v>
      </c>
      <c r="F3626" s="30" t="s">
        <v>698</v>
      </c>
      <c r="G3626" s="28">
        <v>45831.40320601852</v>
      </c>
    </row>
    <row r="3627" spans="1:7" x14ac:dyDescent="0.25">
      <c r="A3627" s="30" t="s">
        <v>11815</v>
      </c>
      <c r="B3627" s="30" t="s">
        <v>9294</v>
      </c>
      <c r="C3627" s="30" t="s">
        <v>696</v>
      </c>
      <c r="D3627" s="30" t="s">
        <v>707</v>
      </c>
      <c r="E3627" s="28">
        <v>45831.403298611112</v>
      </c>
      <c r="F3627" s="30" t="s">
        <v>698</v>
      </c>
      <c r="G3627" s="28">
        <v>45831.403298611112</v>
      </c>
    </row>
    <row r="3628" spans="1:7" x14ac:dyDescent="0.25">
      <c r="A3628" s="30" t="s">
        <v>11816</v>
      </c>
      <c r="B3628" s="30" t="s">
        <v>2231</v>
      </c>
      <c r="C3628" s="30" t="s">
        <v>699</v>
      </c>
      <c r="D3628" s="30" t="s">
        <v>77</v>
      </c>
      <c r="E3628" s="28">
        <v>45831.403437499997</v>
      </c>
      <c r="F3628" s="30" t="s">
        <v>698</v>
      </c>
      <c r="G3628" s="28">
        <v>45831.403437499997</v>
      </c>
    </row>
    <row r="3629" spans="1:7" x14ac:dyDescent="0.25">
      <c r="A3629" s="30" t="s">
        <v>11817</v>
      </c>
      <c r="B3629" s="30" t="s">
        <v>2229</v>
      </c>
      <c r="C3629" s="30" t="s">
        <v>699</v>
      </c>
      <c r="D3629" s="30" t="s">
        <v>77</v>
      </c>
      <c r="E3629" s="28">
        <v>45831.403460648151</v>
      </c>
      <c r="F3629" s="30" t="s">
        <v>698</v>
      </c>
      <c r="G3629" s="28">
        <v>45831.403460648151</v>
      </c>
    </row>
    <row r="3630" spans="1:7" x14ac:dyDescent="0.25">
      <c r="A3630" s="30" t="s">
        <v>11818</v>
      </c>
      <c r="B3630" s="30" t="s">
        <v>9190</v>
      </c>
      <c r="C3630" s="30" t="s">
        <v>696</v>
      </c>
      <c r="D3630" s="30" t="s">
        <v>707</v>
      </c>
      <c r="E3630" s="28">
        <v>45831.403900462959</v>
      </c>
      <c r="F3630" s="30" t="s">
        <v>698</v>
      </c>
      <c r="G3630" s="28">
        <v>45831.403900462959</v>
      </c>
    </row>
    <row r="3631" spans="1:7" x14ac:dyDescent="0.25">
      <c r="A3631" s="30" t="s">
        <v>11819</v>
      </c>
      <c r="B3631" s="30" t="s">
        <v>8482</v>
      </c>
      <c r="C3631" s="30" t="s">
        <v>714</v>
      </c>
      <c r="D3631" s="30" t="s">
        <v>715</v>
      </c>
      <c r="E3631" s="28">
        <v>45831.404363425929</v>
      </c>
      <c r="F3631" s="30" t="s">
        <v>698</v>
      </c>
      <c r="G3631" s="28">
        <v>45831.404363425929</v>
      </c>
    </row>
    <row r="3632" spans="1:7" x14ac:dyDescent="0.25">
      <c r="A3632" s="30" t="s">
        <v>11820</v>
      </c>
      <c r="B3632" s="30" t="s">
        <v>9326</v>
      </c>
      <c r="C3632" s="30" t="s">
        <v>696</v>
      </c>
      <c r="D3632" s="30" t="s">
        <v>712</v>
      </c>
      <c r="E3632" s="28">
        <v>45831.405057870368</v>
      </c>
      <c r="F3632" s="30" t="s">
        <v>698</v>
      </c>
      <c r="G3632" s="28">
        <v>45831.405057870368</v>
      </c>
    </row>
    <row r="3633" spans="1:7" x14ac:dyDescent="0.25">
      <c r="A3633" s="30" t="s">
        <v>11821</v>
      </c>
      <c r="B3633" s="30" t="s">
        <v>9095</v>
      </c>
      <c r="C3633" s="30" t="s">
        <v>696</v>
      </c>
      <c r="D3633" s="30" t="s">
        <v>709</v>
      </c>
      <c r="E3633" s="28">
        <v>45831.40898148148</v>
      </c>
      <c r="F3633" s="30" t="s">
        <v>698</v>
      </c>
      <c r="G3633" s="28">
        <v>45831.40898148148</v>
      </c>
    </row>
    <row r="3634" spans="1:7" x14ac:dyDescent="0.25">
      <c r="A3634" s="30" t="s">
        <v>11822</v>
      </c>
      <c r="B3634" s="30" t="s">
        <v>9303</v>
      </c>
      <c r="C3634" s="30" t="s">
        <v>696</v>
      </c>
      <c r="D3634" s="30" t="s">
        <v>709</v>
      </c>
      <c r="E3634" s="28">
        <v>45831.409861111111</v>
      </c>
      <c r="F3634" s="30" t="s">
        <v>698</v>
      </c>
      <c r="G3634" s="28">
        <v>45831.409861111111</v>
      </c>
    </row>
    <row r="3635" spans="1:7" x14ac:dyDescent="0.25">
      <c r="A3635" s="30" t="s">
        <v>11823</v>
      </c>
      <c r="B3635" s="30" t="s">
        <v>9236</v>
      </c>
      <c r="C3635" s="30" t="s">
        <v>696</v>
      </c>
      <c r="D3635" s="30" t="s">
        <v>709</v>
      </c>
      <c r="E3635" s="28">
        <v>45831.410266203704</v>
      </c>
      <c r="F3635" s="30" t="s">
        <v>698</v>
      </c>
      <c r="G3635" s="28">
        <v>45831.410266203704</v>
      </c>
    </row>
    <row r="3636" spans="1:7" x14ac:dyDescent="0.25">
      <c r="A3636" s="30" t="s">
        <v>11824</v>
      </c>
      <c r="B3636" s="30" t="s">
        <v>9124</v>
      </c>
      <c r="C3636" s="30" t="s">
        <v>696</v>
      </c>
      <c r="D3636" s="30" t="s">
        <v>708</v>
      </c>
      <c r="E3636" s="28">
        <v>45831.412048611113</v>
      </c>
      <c r="F3636" s="30" t="s">
        <v>698</v>
      </c>
      <c r="G3636" s="28">
        <v>45831.412048611113</v>
      </c>
    </row>
    <row r="3637" spans="1:7" x14ac:dyDescent="0.25">
      <c r="A3637" s="30" t="s">
        <v>11825</v>
      </c>
      <c r="B3637" s="30" t="s">
        <v>9126</v>
      </c>
      <c r="C3637" s="30" t="s">
        <v>696</v>
      </c>
      <c r="D3637" s="30" t="s">
        <v>708</v>
      </c>
      <c r="E3637" s="28">
        <v>45831.412164351852</v>
      </c>
      <c r="F3637" s="30" t="s">
        <v>698</v>
      </c>
      <c r="G3637" s="28">
        <v>45831.412164351852</v>
      </c>
    </row>
    <row r="3638" spans="1:7" x14ac:dyDescent="0.25">
      <c r="A3638" s="30" t="s">
        <v>11826</v>
      </c>
      <c r="B3638" s="30" t="s">
        <v>9127</v>
      </c>
      <c r="C3638" s="30" t="s">
        <v>696</v>
      </c>
      <c r="D3638" s="30" t="s">
        <v>708</v>
      </c>
      <c r="E3638" s="28">
        <v>45831.412326388891</v>
      </c>
      <c r="F3638" s="30" t="s">
        <v>698</v>
      </c>
      <c r="G3638" s="28">
        <v>45831.412326388891</v>
      </c>
    </row>
    <row r="3639" spans="1:7" x14ac:dyDescent="0.25">
      <c r="A3639" s="30" t="s">
        <v>11827</v>
      </c>
      <c r="B3639" s="30" t="s">
        <v>9128</v>
      </c>
      <c r="C3639" s="30" t="s">
        <v>696</v>
      </c>
      <c r="D3639" s="30" t="s">
        <v>708</v>
      </c>
      <c r="E3639" s="28">
        <v>45831.412418981483</v>
      </c>
      <c r="F3639" s="30" t="s">
        <v>698</v>
      </c>
      <c r="G3639" s="28">
        <v>45831.412418981483</v>
      </c>
    </row>
    <row r="3640" spans="1:7" x14ac:dyDescent="0.25">
      <c r="A3640" s="30" t="s">
        <v>11828</v>
      </c>
      <c r="B3640" s="30" t="s">
        <v>9129</v>
      </c>
      <c r="C3640" s="30" t="s">
        <v>696</v>
      </c>
      <c r="D3640" s="30" t="s">
        <v>708</v>
      </c>
      <c r="E3640" s="28">
        <v>45831.412488425929</v>
      </c>
      <c r="F3640" s="30" t="s">
        <v>698</v>
      </c>
      <c r="G3640" s="28">
        <v>45831.412488425929</v>
      </c>
    </row>
    <row r="3641" spans="1:7" x14ac:dyDescent="0.25">
      <c r="A3641" s="30" t="s">
        <v>11829</v>
      </c>
      <c r="B3641" s="30" t="s">
        <v>9130</v>
      </c>
      <c r="C3641" s="30" t="s">
        <v>696</v>
      </c>
      <c r="D3641" s="30" t="s">
        <v>708</v>
      </c>
      <c r="E3641" s="28">
        <v>45831.412557870368</v>
      </c>
      <c r="F3641" s="30" t="s">
        <v>698</v>
      </c>
      <c r="G3641" s="28">
        <v>45831.412557870368</v>
      </c>
    </row>
    <row r="3642" spans="1:7" x14ac:dyDescent="0.25">
      <c r="A3642" s="30" t="s">
        <v>11830</v>
      </c>
      <c r="B3642" s="30" t="s">
        <v>9110</v>
      </c>
      <c r="C3642" s="30" t="s">
        <v>701</v>
      </c>
      <c r="D3642" s="30" t="s">
        <v>710</v>
      </c>
      <c r="E3642" s="28">
        <v>45831.412326388891</v>
      </c>
      <c r="F3642" s="30" t="s">
        <v>698</v>
      </c>
      <c r="G3642" s="28">
        <v>45831.412326388891</v>
      </c>
    </row>
    <row r="3643" spans="1:7" x14ac:dyDescent="0.25">
      <c r="A3643" s="30" t="s">
        <v>11831</v>
      </c>
      <c r="B3643" s="30" t="s">
        <v>9111</v>
      </c>
      <c r="C3643" s="30" t="s">
        <v>701</v>
      </c>
      <c r="D3643" s="30" t="s">
        <v>710</v>
      </c>
      <c r="E3643" s="28">
        <v>45831.412418981483</v>
      </c>
      <c r="F3643" s="30" t="s">
        <v>698</v>
      </c>
      <c r="G3643" s="28">
        <v>45831.412418981483</v>
      </c>
    </row>
    <row r="3644" spans="1:7" x14ac:dyDescent="0.25">
      <c r="A3644" s="30" t="s">
        <v>11832</v>
      </c>
      <c r="B3644" s="30" t="s">
        <v>9109</v>
      </c>
      <c r="C3644" s="30" t="s">
        <v>701</v>
      </c>
      <c r="D3644" s="30" t="s">
        <v>710</v>
      </c>
      <c r="E3644" s="28">
        <v>45831.412476851852</v>
      </c>
      <c r="F3644" s="30" t="s">
        <v>698</v>
      </c>
      <c r="G3644" s="28">
        <v>45831.412476851852</v>
      </c>
    </row>
    <row r="3645" spans="1:7" x14ac:dyDescent="0.25">
      <c r="A3645" s="30" t="s">
        <v>11833</v>
      </c>
      <c r="B3645" s="30" t="s">
        <v>9108</v>
      </c>
      <c r="C3645" s="30" t="s">
        <v>701</v>
      </c>
      <c r="D3645" s="30" t="s">
        <v>710</v>
      </c>
      <c r="E3645" s="28">
        <v>45831.412557870368</v>
      </c>
      <c r="F3645" s="30" t="s">
        <v>698</v>
      </c>
      <c r="G3645" s="28">
        <v>45831.412557870368</v>
      </c>
    </row>
    <row r="3646" spans="1:7" x14ac:dyDescent="0.25">
      <c r="A3646" s="30" t="s">
        <v>11834</v>
      </c>
      <c r="B3646" s="30" t="s">
        <v>9107</v>
      </c>
      <c r="C3646" s="30" t="s">
        <v>701</v>
      </c>
      <c r="D3646" s="30" t="s">
        <v>710</v>
      </c>
      <c r="E3646" s="28">
        <v>45831.412592592591</v>
      </c>
      <c r="F3646" s="30" t="s">
        <v>698</v>
      </c>
      <c r="G3646" s="28">
        <v>45831.412592592591</v>
      </c>
    </row>
    <row r="3647" spans="1:7" x14ac:dyDescent="0.25">
      <c r="A3647" s="30" t="s">
        <v>11835</v>
      </c>
      <c r="B3647" s="30" t="s">
        <v>9106</v>
      </c>
      <c r="C3647" s="30" t="s">
        <v>701</v>
      </c>
      <c r="D3647" s="30" t="s">
        <v>710</v>
      </c>
      <c r="E3647" s="28">
        <v>45831.412638888891</v>
      </c>
      <c r="F3647" s="30" t="s">
        <v>698</v>
      </c>
      <c r="G3647" s="28">
        <v>45831.412638888891</v>
      </c>
    </row>
    <row r="3648" spans="1:7" x14ac:dyDescent="0.25">
      <c r="A3648" s="30" t="s">
        <v>12443</v>
      </c>
      <c r="B3648" s="30" t="s">
        <v>9291</v>
      </c>
      <c r="C3648" s="30" t="s">
        <v>696</v>
      </c>
      <c r="D3648" s="30" t="s">
        <v>707</v>
      </c>
      <c r="E3648" s="28">
        <v>45831.416909722226</v>
      </c>
      <c r="F3648" s="30" t="s">
        <v>698</v>
      </c>
      <c r="G3648" s="28">
        <v>45831.416909722226</v>
      </c>
    </row>
    <row r="3649" spans="1:7" x14ac:dyDescent="0.25">
      <c r="A3649" s="30" t="s">
        <v>12444</v>
      </c>
      <c r="B3649" s="30" t="s">
        <v>10315</v>
      </c>
      <c r="C3649" s="30" t="s">
        <v>701</v>
      </c>
      <c r="D3649" s="30" t="s">
        <v>702</v>
      </c>
      <c r="E3649" s="28">
        <v>45831.418379629627</v>
      </c>
      <c r="F3649" s="30" t="s">
        <v>698</v>
      </c>
      <c r="G3649" s="28">
        <v>45831.418379629627</v>
      </c>
    </row>
    <row r="3650" spans="1:7" x14ac:dyDescent="0.25">
      <c r="A3650" s="30" t="s">
        <v>12445</v>
      </c>
      <c r="B3650" s="30" t="s">
        <v>10313</v>
      </c>
      <c r="C3650" s="30" t="s">
        <v>701</v>
      </c>
      <c r="D3650" s="30" t="s">
        <v>702</v>
      </c>
      <c r="E3650" s="28">
        <v>45831.418425925927</v>
      </c>
      <c r="F3650" s="30" t="s">
        <v>698</v>
      </c>
      <c r="G3650" s="28">
        <v>45831.418425925927</v>
      </c>
    </row>
    <row r="3651" spans="1:7" x14ac:dyDescent="0.25">
      <c r="A3651" s="30" t="s">
        <v>12446</v>
      </c>
      <c r="B3651" s="30" t="s">
        <v>10317</v>
      </c>
      <c r="C3651" s="30" t="s">
        <v>701</v>
      </c>
      <c r="D3651" s="30" t="s">
        <v>702</v>
      </c>
      <c r="E3651" s="28">
        <v>45831.418483796297</v>
      </c>
      <c r="F3651" s="30" t="s">
        <v>698</v>
      </c>
      <c r="G3651" s="28">
        <v>45831.418483796297</v>
      </c>
    </row>
    <row r="3652" spans="1:7" x14ac:dyDescent="0.25">
      <c r="A3652" s="30" t="s">
        <v>12447</v>
      </c>
      <c r="B3652" s="30" t="s">
        <v>10315</v>
      </c>
      <c r="C3652" s="30" t="s">
        <v>704</v>
      </c>
      <c r="D3652" s="30" t="s">
        <v>702</v>
      </c>
      <c r="E3652" s="28">
        <v>45831.418796296297</v>
      </c>
      <c r="F3652" s="30" t="s">
        <v>698</v>
      </c>
      <c r="G3652" s="28">
        <v>45831.418796296297</v>
      </c>
    </row>
    <row r="3653" spans="1:7" x14ac:dyDescent="0.25">
      <c r="A3653" s="30" t="s">
        <v>12448</v>
      </c>
      <c r="B3653" s="30" t="s">
        <v>10313</v>
      </c>
      <c r="C3653" s="30" t="s">
        <v>704</v>
      </c>
      <c r="D3653" s="30" t="s">
        <v>702</v>
      </c>
      <c r="E3653" s="28">
        <v>45831.418854166666</v>
      </c>
      <c r="F3653" s="30" t="s">
        <v>698</v>
      </c>
      <c r="G3653" s="28">
        <v>45831.418854166666</v>
      </c>
    </row>
    <row r="3654" spans="1:7" x14ac:dyDescent="0.25">
      <c r="A3654" s="30" t="s">
        <v>12449</v>
      </c>
      <c r="B3654" s="30" t="s">
        <v>10317</v>
      </c>
      <c r="C3654" s="30" t="s">
        <v>704</v>
      </c>
      <c r="D3654" s="30" t="s">
        <v>702</v>
      </c>
      <c r="E3654" s="28">
        <v>45831.418900462966</v>
      </c>
      <c r="F3654" s="30" t="s">
        <v>698</v>
      </c>
      <c r="G3654" s="28">
        <v>45831.418900462966</v>
      </c>
    </row>
    <row r="3655" spans="1:7" x14ac:dyDescent="0.25">
      <c r="A3655" s="30" t="s">
        <v>12450</v>
      </c>
      <c r="B3655" s="30" t="s">
        <v>2719</v>
      </c>
      <c r="C3655" s="30" t="s">
        <v>714</v>
      </c>
      <c r="D3655" s="30" t="s">
        <v>715</v>
      </c>
      <c r="E3655" s="28">
        <v>45831.425844907404</v>
      </c>
      <c r="F3655" s="30" t="s">
        <v>698</v>
      </c>
      <c r="G3655" s="28">
        <v>45831.425844907404</v>
      </c>
    </row>
    <row r="3656" spans="1:7" x14ac:dyDescent="0.25">
      <c r="A3656" s="30" t="s">
        <v>12451</v>
      </c>
      <c r="B3656" s="30" t="s">
        <v>2221</v>
      </c>
      <c r="C3656" s="30" t="s">
        <v>714</v>
      </c>
      <c r="D3656" s="30" t="s">
        <v>715</v>
      </c>
      <c r="E3656" s="28">
        <v>45831.426631944443</v>
      </c>
      <c r="F3656" s="30" t="s">
        <v>698</v>
      </c>
      <c r="G3656" s="28">
        <v>45831.426631944443</v>
      </c>
    </row>
    <row r="3657" spans="1:7" x14ac:dyDescent="0.25">
      <c r="A3657" s="30" t="s">
        <v>12452</v>
      </c>
      <c r="B3657" s="30" t="s">
        <v>6150</v>
      </c>
      <c r="C3657" s="30" t="s">
        <v>699</v>
      </c>
      <c r="D3657" s="30" t="s">
        <v>208</v>
      </c>
      <c r="E3657" s="28">
        <v>45831.432893518519</v>
      </c>
      <c r="F3657" s="30" t="s">
        <v>698</v>
      </c>
      <c r="G3657" s="28">
        <v>45831.432893518519</v>
      </c>
    </row>
    <row r="3658" spans="1:7" x14ac:dyDescent="0.25">
      <c r="A3658" s="30" t="s">
        <v>12453</v>
      </c>
      <c r="B3658" s="30" t="s">
        <v>9475</v>
      </c>
      <c r="C3658" s="30" t="s">
        <v>696</v>
      </c>
      <c r="D3658" s="30" t="s">
        <v>712</v>
      </c>
      <c r="E3658" s="28">
        <v>45831.433842592596</v>
      </c>
      <c r="F3658" s="30" t="s">
        <v>698</v>
      </c>
      <c r="G3658" s="28">
        <v>45831.433842592596</v>
      </c>
    </row>
    <row r="3659" spans="1:7" x14ac:dyDescent="0.25">
      <c r="A3659" s="30" t="s">
        <v>12454</v>
      </c>
      <c r="B3659" s="30" t="s">
        <v>8549</v>
      </c>
      <c r="C3659" s="30" t="s">
        <v>691</v>
      </c>
      <c r="D3659" s="30" t="s">
        <v>692</v>
      </c>
      <c r="E3659" s="28">
        <v>45831.438715277778</v>
      </c>
      <c r="F3659" s="30" t="s">
        <v>698</v>
      </c>
      <c r="G3659" s="28">
        <v>45831.438715277778</v>
      </c>
    </row>
    <row r="3660" spans="1:7" x14ac:dyDescent="0.25">
      <c r="A3660" s="30" t="s">
        <v>12455</v>
      </c>
      <c r="B3660" s="30" t="s">
        <v>3224</v>
      </c>
      <c r="C3660" s="30" t="s">
        <v>691</v>
      </c>
      <c r="D3660" s="30" t="s">
        <v>692</v>
      </c>
      <c r="E3660" s="28">
        <v>45831.438761574071</v>
      </c>
      <c r="F3660" s="30" t="s">
        <v>698</v>
      </c>
      <c r="G3660" s="28">
        <v>45831.438761574071</v>
      </c>
    </row>
    <row r="3661" spans="1:7" x14ac:dyDescent="0.25">
      <c r="A3661" s="30" t="s">
        <v>12456</v>
      </c>
      <c r="B3661" s="30" t="s">
        <v>9104</v>
      </c>
      <c r="C3661" s="30" t="s">
        <v>704</v>
      </c>
      <c r="D3661" s="30" t="s">
        <v>713</v>
      </c>
      <c r="E3661" s="28">
        <v>45831.447557870371</v>
      </c>
      <c r="F3661" s="30" t="s">
        <v>698</v>
      </c>
      <c r="G3661" s="28">
        <v>45831.447557870371</v>
      </c>
    </row>
    <row r="3662" spans="1:7" x14ac:dyDescent="0.25">
      <c r="A3662" s="30" t="s">
        <v>12457</v>
      </c>
      <c r="B3662" s="30" t="s">
        <v>9112</v>
      </c>
      <c r="C3662" s="30" t="s">
        <v>704</v>
      </c>
      <c r="D3662" s="30" t="s">
        <v>713</v>
      </c>
      <c r="E3662" s="28">
        <v>45831.447615740741</v>
      </c>
      <c r="F3662" s="30" t="s">
        <v>698</v>
      </c>
      <c r="G3662" s="28">
        <v>45831.447615740741</v>
      </c>
    </row>
    <row r="3663" spans="1:7" x14ac:dyDescent="0.25">
      <c r="A3663" s="30" t="s">
        <v>12458</v>
      </c>
      <c r="B3663" s="30" t="s">
        <v>9113</v>
      </c>
      <c r="C3663" s="30" t="s">
        <v>704</v>
      </c>
      <c r="D3663" s="30" t="s">
        <v>713</v>
      </c>
      <c r="E3663" s="28">
        <v>45831.44767361111</v>
      </c>
      <c r="F3663" s="30" t="s">
        <v>698</v>
      </c>
      <c r="G3663" s="28">
        <v>45831.44767361111</v>
      </c>
    </row>
    <row r="3664" spans="1:7" x14ac:dyDescent="0.25">
      <c r="A3664" s="30" t="s">
        <v>12459</v>
      </c>
      <c r="B3664" s="30" t="s">
        <v>9463</v>
      </c>
      <c r="C3664" s="30" t="s">
        <v>701</v>
      </c>
      <c r="D3664" s="30" t="s">
        <v>710</v>
      </c>
      <c r="E3664" s="28">
        <v>45831.453530092593</v>
      </c>
      <c r="F3664" s="30" t="s">
        <v>698</v>
      </c>
      <c r="G3664" s="28">
        <v>45831.453530092593</v>
      </c>
    </row>
    <row r="3665" spans="1:7" x14ac:dyDescent="0.25">
      <c r="A3665" s="30" t="s">
        <v>12460</v>
      </c>
      <c r="B3665" s="30" t="s">
        <v>9464</v>
      </c>
      <c r="C3665" s="30" t="s">
        <v>701</v>
      </c>
      <c r="D3665" s="30" t="s">
        <v>710</v>
      </c>
      <c r="E3665" s="28">
        <v>45831.453553240739</v>
      </c>
      <c r="F3665" s="30" t="s">
        <v>698</v>
      </c>
      <c r="G3665" s="28">
        <v>45831.453553240739</v>
      </c>
    </row>
    <row r="3666" spans="1:7" x14ac:dyDescent="0.25">
      <c r="A3666" s="30" t="s">
        <v>12461</v>
      </c>
      <c r="B3666" s="30" t="s">
        <v>9463</v>
      </c>
      <c r="C3666" s="30" t="s">
        <v>704</v>
      </c>
      <c r="D3666" s="30" t="s">
        <v>710</v>
      </c>
      <c r="E3666" s="28">
        <v>45831.453726851854</v>
      </c>
      <c r="F3666" s="30" t="s">
        <v>698</v>
      </c>
      <c r="G3666" s="28">
        <v>45831.453726851854</v>
      </c>
    </row>
    <row r="3667" spans="1:7" x14ac:dyDescent="0.25">
      <c r="A3667" s="30" t="s">
        <v>12462</v>
      </c>
      <c r="B3667" s="30" t="s">
        <v>9464</v>
      </c>
      <c r="C3667" s="30" t="s">
        <v>704</v>
      </c>
      <c r="D3667" s="30" t="s">
        <v>710</v>
      </c>
      <c r="E3667" s="28">
        <v>45831.453750000001</v>
      </c>
      <c r="F3667" s="30" t="s">
        <v>698</v>
      </c>
      <c r="G3667" s="28">
        <v>45831.453750000001</v>
      </c>
    </row>
    <row r="3668" spans="1:7" x14ac:dyDescent="0.25">
      <c r="A3668" s="30" t="s">
        <v>12463</v>
      </c>
      <c r="B3668" s="30" t="s">
        <v>2180</v>
      </c>
      <c r="C3668" s="30" t="s">
        <v>714</v>
      </c>
      <c r="D3668" s="30" t="s">
        <v>715</v>
      </c>
      <c r="E3668" s="28">
        <v>45831.481712962966</v>
      </c>
      <c r="F3668" s="30" t="s">
        <v>698</v>
      </c>
      <c r="G3668" s="28">
        <v>45831.481712962966</v>
      </c>
    </row>
    <row r="3669" spans="1:7" x14ac:dyDescent="0.25">
      <c r="A3669" s="30" t="s">
        <v>12464</v>
      </c>
      <c r="B3669" s="30" t="s">
        <v>4462</v>
      </c>
      <c r="C3669" s="30" t="s">
        <v>714</v>
      </c>
      <c r="D3669" s="30" t="s">
        <v>715</v>
      </c>
      <c r="E3669" s="28">
        <v>45831.482523148145</v>
      </c>
      <c r="F3669" s="30" t="s">
        <v>698</v>
      </c>
      <c r="G3669" s="28">
        <v>45831.482523148145</v>
      </c>
    </row>
    <row r="3670" spans="1:7" x14ac:dyDescent="0.25">
      <c r="A3670" s="30" t="s">
        <v>12465</v>
      </c>
      <c r="B3670" s="30" t="s">
        <v>4457</v>
      </c>
      <c r="C3670" s="30" t="s">
        <v>714</v>
      </c>
      <c r="D3670" s="30" t="s">
        <v>715</v>
      </c>
      <c r="E3670" s="28">
        <v>45831.482592592591</v>
      </c>
      <c r="F3670" s="30" t="s">
        <v>698</v>
      </c>
      <c r="G3670" s="28">
        <v>45831.482592592591</v>
      </c>
    </row>
    <row r="3671" spans="1:7" x14ac:dyDescent="0.25">
      <c r="A3671" s="30" t="s">
        <v>12466</v>
      </c>
      <c r="B3671" s="30" t="s">
        <v>5686</v>
      </c>
      <c r="C3671" s="30" t="s">
        <v>701</v>
      </c>
      <c r="D3671" s="30" t="s">
        <v>713</v>
      </c>
      <c r="E3671" s="28">
        <v>45831.483229166668</v>
      </c>
      <c r="F3671" s="30" t="s">
        <v>698</v>
      </c>
      <c r="G3671" s="28">
        <v>45831.483229166668</v>
      </c>
    </row>
    <row r="3672" spans="1:7" x14ac:dyDescent="0.25">
      <c r="A3672" s="30" t="s">
        <v>12467</v>
      </c>
      <c r="B3672" s="30" t="s">
        <v>9102</v>
      </c>
      <c r="C3672" s="30" t="s">
        <v>701</v>
      </c>
      <c r="D3672" s="30" t="s">
        <v>713</v>
      </c>
      <c r="E3672" s="28">
        <v>45831.483101851853</v>
      </c>
      <c r="F3672" s="30" t="s">
        <v>698</v>
      </c>
      <c r="G3672" s="28">
        <v>45831.483101851853</v>
      </c>
    </row>
    <row r="3673" spans="1:7" x14ac:dyDescent="0.25">
      <c r="A3673" s="30" t="s">
        <v>12468</v>
      </c>
      <c r="B3673" s="30" t="s">
        <v>9100</v>
      </c>
      <c r="C3673" s="30" t="s">
        <v>701</v>
      </c>
      <c r="D3673" s="30" t="s">
        <v>713</v>
      </c>
      <c r="E3673" s="28">
        <v>45831.483217592591</v>
      </c>
      <c r="F3673" s="30" t="s">
        <v>698</v>
      </c>
      <c r="G3673" s="28">
        <v>45831.483217592591</v>
      </c>
    </row>
    <row r="3674" spans="1:7" x14ac:dyDescent="0.25">
      <c r="A3674" s="30" t="s">
        <v>12469</v>
      </c>
      <c r="B3674" s="30" t="s">
        <v>9105</v>
      </c>
      <c r="C3674" s="30" t="s">
        <v>701</v>
      </c>
      <c r="D3674" s="30" t="s">
        <v>713</v>
      </c>
      <c r="E3674" s="28">
        <v>45831.483298611114</v>
      </c>
      <c r="F3674" s="30" t="s">
        <v>698</v>
      </c>
      <c r="G3674" s="28">
        <v>45831.483298611114</v>
      </c>
    </row>
    <row r="3675" spans="1:7" x14ac:dyDescent="0.25">
      <c r="A3675" s="30" t="s">
        <v>12470</v>
      </c>
      <c r="B3675" s="30" t="s">
        <v>9103</v>
      </c>
      <c r="C3675" s="30" t="s">
        <v>701</v>
      </c>
      <c r="D3675" s="30" t="s">
        <v>713</v>
      </c>
      <c r="E3675" s="28">
        <v>45831.483449074076</v>
      </c>
      <c r="F3675" s="30" t="s">
        <v>698</v>
      </c>
      <c r="G3675" s="28">
        <v>45831.483449074076</v>
      </c>
    </row>
    <row r="3676" spans="1:7" x14ac:dyDescent="0.25">
      <c r="A3676" s="30" t="s">
        <v>12471</v>
      </c>
      <c r="B3676" s="30" t="s">
        <v>8473</v>
      </c>
      <c r="C3676" s="30" t="s">
        <v>701</v>
      </c>
      <c r="D3676" s="30" t="s">
        <v>713</v>
      </c>
      <c r="E3676" s="28">
        <v>45831.483518518522</v>
      </c>
      <c r="F3676" s="30" t="s">
        <v>698</v>
      </c>
      <c r="G3676" s="28">
        <v>45831.483518518522</v>
      </c>
    </row>
    <row r="3677" spans="1:7" x14ac:dyDescent="0.25">
      <c r="A3677" s="30" t="s">
        <v>12472</v>
      </c>
      <c r="B3677" s="30" t="s">
        <v>8469</v>
      </c>
      <c r="C3677" s="30" t="s">
        <v>701</v>
      </c>
      <c r="D3677" s="30" t="s">
        <v>713</v>
      </c>
      <c r="E3677" s="28">
        <v>45831.483587962961</v>
      </c>
      <c r="F3677" s="30" t="s">
        <v>698</v>
      </c>
      <c r="G3677" s="28">
        <v>45831.483587962961</v>
      </c>
    </row>
    <row r="3678" spans="1:7" x14ac:dyDescent="0.25">
      <c r="A3678" s="30" t="s">
        <v>12473</v>
      </c>
      <c r="B3678" s="30" t="s">
        <v>8475</v>
      </c>
      <c r="C3678" s="30" t="s">
        <v>701</v>
      </c>
      <c r="D3678" s="30" t="s">
        <v>713</v>
      </c>
      <c r="E3678" s="28">
        <v>45831.483634259261</v>
      </c>
      <c r="F3678" s="30" t="s">
        <v>698</v>
      </c>
      <c r="G3678" s="28">
        <v>45831.483634259261</v>
      </c>
    </row>
    <row r="3679" spans="1:7" x14ac:dyDescent="0.25">
      <c r="A3679" s="30" t="s">
        <v>12474</v>
      </c>
      <c r="B3679" s="30" t="s">
        <v>9102</v>
      </c>
      <c r="C3679" s="30" t="s">
        <v>704</v>
      </c>
      <c r="D3679" s="30" t="s">
        <v>713</v>
      </c>
      <c r="E3679" s="28">
        <v>45831.484537037039</v>
      </c>
      <c r="F3679" s="30" t="s">
        <v>698</v>
      </c>
      <c r="G3679" s="28">
        <v>45831.484537037039</v>
      </c>
    </row>
    <row r="3680" spans="1:7" x14ac:dyDescent="0.25">
      <c r="A3680" s="30" t="s">
        <v>12475</v>
      </c>
      <c r="B3680" s="30" t="s">
        <v>9100</v>
      </c>
      <c r="C3680" s="30" t="s">
        <v>704</v>
      </c>
      <c r="D3680" s="30" t="s">
        <v>713</v>
      </c>
      <c r="E3680" s="28">
        <v>45831.484594907408</v>
      </c>
      <c r="F3680" s="30" t="s">
        <v>698</v>
      </c>
      <c r="G3680" s="28">
        <v>45831.484594907408</v>
      </c>
    </row>
    <row r="3681" spans="1:7" x14ac:dyDescent="0.25">
      <c r="A3681" s="30" t="s">
        <v>12476</v>
      </c>
      <c r="B3681" s="30" t="s">
        <v>9105</v>
      </c>
      <c r="C3681" s="30" t="s">
        <v>704</v>
      </c>
      <c r="D3681" s="30" t="s">
        <v>713</v>
      </c>
      <c r="E3681" s="28">
        <v>45831.484664351854</v>
      </c>
      <c r="F3681" s="30" t="s">
        <v>698</v>
      </c>
      <c r="G3681" s="28">
        <v>45831.484664351854</v>
      </c>
    </row>
    <row r="3682" spans="1:7" x14ac:dyDescent="0.25">
      <c r="A3682" s="30" t="s">
        <v>12477</v>
      </c>
      <c r="B3682" s="30" t="s">
        <v>9103</v>
      </c>
      <c r="C3682" s="30" t="s">
        <v>704</v>
      </c>
      <c r="D3682" s="30" t="s">
        <v>713</v>
      </c>
      <c r="E3682" s="28">
        <v>45831.484710648147</v>
      </c>
      <c r="F3682" s="30" t="s">
        <v>698</v>
      </c>
      <c r="G3682" s="28">
        <v>45831.484710648147</v>
      </c>
    </row>
    <row r="3683" spans="1:7" x14ac:dyDescent="0.25">
      <c r="A3683" s="30" t="s">
        <v>12478</v>
      </c>
      <c r="B3683" s="30" t="s">
        <v>9187</v>
      </c>
      <c r="C3683" s="30" t="s">
        <v>696</v>
      </c>
      <c r="D3683" s="30" t="s">
        <v>707</v>
      </c>
      <c r="E3683" s="28">
        <v>45831.485983796294</v>
      </c>
      <c r="F3683" s="30" t="s">
        <v>698</v>
      </c>
      <c r="G3683" s="28">
        <v>45831.485983796294</v>
      </c>
    </row>
    <row r="3684" spans="1:7" x14ac:dyDescent="0.25">
      <c r="A3684" s="30" t="s">
        <v>12479</v>
      </c>
      <c r="B3684" s="30" t="s">
        <v>4422</v>
      </c>
      <c r="C3684" s="30" t="s">
        <v>714</v>
      </c>
      <c r="D3684" s="30" t="s">
        <v>715</v>
      </c>
      <c r="E3684" s="28">
        <v>45831.494988425926</v>
      </c>
      <c r="F3684" s="30" t="s">
        <v>698</v>
      </c>
      <c r="G3684" s="28">
        <v>45831.494988425926</v>
      </c>
    </row>
    <row r="3685" spans="1:7" x14ac:dyDescent="0.25">
      <c r="A3685" s="30" t="s">
        <v>12480</v>
      </c>
      <c r="B3685" s="30" t="s">
        <v>9964</v>
      </c>
      <c r="C3685" s="30" t="s">
        <v>714</v>
      </c>
      <c r="D3685" s="30" t="s">
        <v>715</v>
      </c>
      <c r="E3685" s="28">
        <v>45831.495196759257</v>
      </c>
      <c r="F3685" s="30" t="s">
        <v>698</v>
      </c>
      <c r="G3685" s="28">
        <v>45831.495196759257</v>
      </c>
    </row>
    <row r="3686" spans="1:7" x14ac:dyDescent="0.25">
      <c r="A3686" s="30" t="s">
        <v>12481</v>
      </c>
      <c r="B3686" s="30" t="s">
        <v>4424</v>
      </c>
      <c r="C3686" s="30" t="s">
        <v>714</v>
      </c>
      <c r="D3686" s="30" t="s">
        <v>715</v>
      </c>
      <c r="E3686" s="28">
        <v>45831.495196759257</v>
      </c>
      <c r="F3686" s="30" t="s">
        <v>698</v>
      </c>
      <c r="G3686" s="28">
        <v>45831.495196759257</v>
      </c>
    </row>
    <row r="3687" spans="1:7" x14ac:dyDescent="0.25">
      <c r="A3687" s="30" t="s">
        <v>12482</v>
      </c>
      <c r="B3687" s="30" t="s">
        <v>9144</v>
      </c>
      <c r="C3687" s="30" t="s">
        <v>696</v>
      </c>
      <c r="D3687" s="30" t="s">
        <v>708</v>
      </c>
      <c r="E3687" s="28">
        <v>45831.497465277775</v>
      </c>
      <c r="F3687" s="30" t="s">
        <v>698</v>
      </c>
      <c r="G3687" s="28">
        <v>45831.497465277775</v>
      </c>
    </row>
    <row r="3688" spans="1:7" x14ac:dyDescent="0.25">
      <c r="A3688" s="30" t="s">
        <v>12483</v>
      </c>
      <c r="B3688" s="30" t="s">
        <v>9098</v>
      </c>
      <c r="C3688" s="30" t="s">
        <v>701</v>
      </c>
      <c r="D3688" s="30" t="s">
        <v>705</v>
      </c>
      <c r="E3688" s="28">
        <v>45831.498761574076</v>
      </c>
      <c r="F3688" s="30" t="s">
        <v>698</v>
      </c>
      <c r="G3688" s="28">
        <v>45831.498761574076</v>
      </c>
    </row>
    <row r="3689" spans="1:7" x14ac:dyDescent="0.25">
      <c r="A3689" s="30" t="s">
        <v>12484</v>
      </c>
      <c r="B3689" s="30" t="s">
        <v>9098</v>
      </c>
      <c r="C3689" s="30" t="s">
        <v>704</v>
      </c>
      <c r="D3689" s="30" t="s">
        <v>705</v>
      </c>
      <c r="E3689" s="28">
        <v>45831.499027777776</v>
      </c>
      <c r="F3689" s="30" t="s">
        <v>698</v>
      </c>
      <c r="G3689" s="28">
        <v>45831.499027777776</v>
      </c>
    </row>
    <row r="3690" spans="1:7" x14ac:dyDescent="0.25">
      <c r="A3690" s="30" t="s">
        <v>12485</v>
      </c>
      <c r="B3690" s="30" t="s">
        <v>9216</v>
      </c>
      <c r="C3690" s="30" t="s">
        <v>696</v>
      </c>
      <c r="D3690" s="30" t="s">
        <v>695</v>
      </c>
      <c r="E3690" s="28">
        <v>45831.499374999999</v>
      </c>
      <c r="F3690" s="30" t="s">
        <v>698</v>
      </c>
      <c r="G3690" s="28">
        <v>45831.499374999999</v>
      </c>
    </row>
    <row r="3691" spans="1:7" x14ac:dyDescent="0.25">
      <c r="A3691" s="30" t="s">
        <v>12486</v>
      </c>
      <c r="B3691" s="30" t="s">
        <v>9219</v>
      </c>
      <c r="C3691" s="30" t="s">
        <v>696</v>
      </c>
      <c r="D3691" s="30" t="s">
        <v>695</v>
      </c>
      <c r="E3691" s="28">
        <v>45831.499432870369</v>
      </c>
      <c r="F3691" s="30" t="s">
        <v>698</v>
      </c>
      <c r="G3691" s="28">
        <v>45831.499432870369</v>
      </c>
    </row>
    <row r="3692" spans="1:7" x14ac:dyDescent="0.25">
      <c r="A3692" s="30" t="s">
        <v>12487</v>
      </c>
      <c r="B3692" s="30" t="s">
        <v>9084</v>
      </c>
      <c r="C3692" s="30" t="s">
        <v>696</v>
      </c>
      <c r="D3692" s="30" t="s">
        <v>708</v>
      </c>
      <c r="E3692" s="28">
        <v>45831.500115740739</v>
      </c>
      <c r="F3692" s="30" t="s">
        <v>698</v>
      </c>
      <c r="G3692" s="28">
        <v>45831.500115740739</v>
      </c>
    </row>
    <row r="3693" spans="1:7" x14ac:dyDescent="0.25">
      <c r="A3693" s="30" t="s">
        <v>12488</v>
      </c>
      <c r="B3693" s="30" t="s">
        <v>9457</v>
      </c>
      <c r="C3693" s="30" t="s">
        <v>696</v>
      </c>
      <c r="D3693" s="30" t="s">
        <v>708</v>
      </c>
      <c r="E3693" s="28">
        <v>45831.500775462962</v>
      </c>
      <c r="F3693" s="30" t="s">
        <v>698</v>
      </c>
      <c r="G3693" s="28">
        <v>45831.500775462962</v>
      </c>
    </row>
    <row r="3694" spans="1:7" x14ac:dyDescent="0.25">
      <c r="A3694" s="30" t="s">
        <v>12489</v>
      </c>
      <c r="B3694" s="30" t="s">
        <v>9458</v>
      </c>
      <c r="C3694" s="30" t="s">
        <v>696</v>
      </c>
      <c r="D3694" s="30" t="s">
        <v>708</v>
      </c>
      <c r="E3694" s="28">
        <v>45831.500821759262</v>
      </c>
      <c r="F3694" s="30" t="s">
        <v>698</v>
      </c>
      <c r="G3694" s="28">
        <v>45831.500821759262</v>
      </c>
    </row>
    <row r="3695" spans="1:7" x14ac:dyDescent="0.25">
      <c r="A3695" s="30" t="s">
        <v>12490</v>
      </c>
      <c r="B3695" s="30" t="s">
        <v>4981</v>
      </c>
      <c r="C3695" s="30" t="s">
        <v>701</v>
      </c>
      <c r="D3695" s="30" t="s">
        <v>702</v>
      </c>
      <c r="E3695" s="28">
        <v>45831.501180555555</v>
      </c>
      <c r="F3695" s="30" t="s">
        <v>698</v>
      </c>
      <c r="G3695" s="28">
        <v>45831.501180555555</v>
      </c>
    </row>
    <row r="3696" spans="1:7" x14ac:dyDescent="0.25">
      <c r="A3696" s="30" t="s">
        <v>12491</v>
      </c>
      <c r="B3696" s="30" t="s">
        <v>4985</v>
      </c>
      <c r="C3696" s="30" t="s">
        <v>701</v>
      </c>
      <c r="D3696" s="30" t="s">
        <v>702</v>
      </c>
      <c r="E3696" s="28">
        <v>45831.501226851855</v>
      </c>
      <c r="F3696" s="30" t="s">
        <v>698</v>
      </c>
      <c r="G3696" s="28">
        <v>45831.501226851855</v>
      </c>
    </row>
    <row r="3697" spans="1:7" x14ac:dyDescent="0.25">
      <c r="A3697" s="30" t="s">
        <v>12492</v>
      </c>
      <c r="B3697" s="30" t="s">
        <v>4985</v>
      </c>
      <c r="C3697" s="30" t="s">
        <v>704</v>
      </c>
      <c r="D3697" s="30" t="s">
        <v>702</v>
      </c>
      <c r="E3697" s="28">
        <v>45831.50204861111</v>
      </c>
      <c r="F3697" s="30" t="s">
        <v>698</v>
      </c>
      <c r="G3697" s="28">
        <v>45831.50204861111</v>
      </c>
    </row>
    <row r="3698" spans="1:7" x14ac:dyDescent="0.25">
      <c r="A3698" s="30" t="s">
        <v>12493</v>
      </c>
      <c r="B3698" s="30" t="s">
        <v>4981</v>
      </c>
      <c r="C3698" s="30" t="s">
        <v>704</v>
      </c>
      <c r="D3698" s="30" t="s">
        <v>702</v>
      </c>
      <c r="E3698" s="28">
        <v>45831.502164351848</v>
      </c>
      <c r="F3698" s="30" t="s">
        <v>698</v>
      </c>
      <c r="G3698" s="28">
        <v>45831.502164351848</v>
      </c>
    </row>
    <row r="3699" spans="1:7" x14ac:dyDescent="0.25">
      <c r="A3699" s="30" t="s">
        <v>12494</v>
      </c>
      <c r="B3699" s="30" t="s">
        <v>9394</v>
      </c>
      <c r="C3699" s="30" t="s">
        <v>696</v>
      </c>
      <c r="D3699" s="30" t="s">
        <v>697</v>
      </c>
      <c r="E3699" s="28">
        <v>45831.502835648149</v>
      </c>
      <c r="F3699" s="30" t="s">
        <v>698</v>
      </c>
      <c r="G3699" s="28">
        <v>45831.502835648149</v>
      </c>
    </row>
    <row r="3700" spans="1:7" x14ac:dyDescent="0.25">
      <c r="A3700" s="30" t="s">
        <v>12495</v>
      </c>
      <c r="B3700" s="30" t="s">
        <v>9393</v>
      </c>
      <c r="C3700" s="30" t="s">
        <v>696</v>
      </c>
      <c r="D3700" s="30" t="s">
        <v>697</v>
      </c>
      <c r="E3700" s="28">
        <v>45831.503067129626</v>
      </c>
      <c r="F3700" s="30" t="s">
        <v>698</v>
      </c>
      <c r="G3700" s="28">
        <v>45831.503067129626</v>
      </c>
    </row>
    <row r="3701" spans="1:7" x14ac:dyDescent="0.25">
      <c r="A3701" s="30" t="s">
        <v>12496</v>
      </c>
      <c r="B3701" s="30" t="s">
        <v>9398</v>
      </c>
      <c r="C3701" s="30" t="s">
        <v>696</v>
      </c>
      <c r="D3701" s="30" t="s">
        <v>697</v>
      </c>
      <c r="E3701" s="28">
        <v>45831.503125000003</v>
      </c>
      <c r="F3701" s="30" t="s">
        <v>698</v>
      </c>
      <c r="G3701" s="28">
        <v>45831.503125000003</v>
      </c>
    </row>
    <row r="3702" spans="1:7" x14ac:dyDescent="0.25">
      <c r="A3702" s="30" t="s">
        <v>12497</v>
      </c>
      <c r="B3702" s="30" t="s">
        <v>9397</v>
      </c>
      <c r="C3702" s="30" t="s">
        <v>696</v>
      </c>
      <c r="D3702" s="30" t="s">
        <v>697</v>
      </c>
      <c r="E3702" s="28">
        <v>45831.503368055557</v>
      </c>
      <c r="F3702" s="30" t="s">
        <v>698</v>
      </c>
      <c r="G3702" s="28">
        <v>45831.503368055557</v>
      </c>
    </row>
    <row r="3703" spans="1:7" x14ac:dyDescent="0.25">
      <c r="A3703" s="30" t="s">
        <v>12498</v>
      </c>
      <c r="B3703" s="30" t="s">
        <v>6015</v>
      </c>
      <c r="C3703" s="30" t="s">
        <v>714</v>
      </c>
      <c r="D3703" s="30" t="s">
        <v>715</v>
      </c>
      <c r="E3703" s="28">
        <v>45831.503912037035</v>
      </c>
      <c r="F3703" s="30" t="s">
        <v>698</v>
      </c>
      <c r="G3703" s="28">
        <v>45831.503912037035</v>
      </c>
    </row>
    <row r="3704" spans="1:7" x14ac:dyDescent="0.25">
      <c r="A3704" s="30" t="s">
        <v>12499</v>
      </c>
      <c r="B3704" s="30" t="s">
        <v>4466</v>
      </c>
      <c r="C3704" s="30" t="s">
        <v>714</v>
      </c>
      <c r="D3704" s="30" t="s">
        <v>715</v>
      </c>
      <c r="E3704" s="28">
        <v>45831.506342592591</v>
      </c>
      <c r="F3704" s="30" t="s">
        <v>698</v>
      </c>
      <c r="G3704" s="28">
        <v>45831.506342592591</v>
      </c>
    </row>
    <row r="3705" spans="1:7" x14ac:dyDescent="0.25">
      <c r="A3705" s="30" t="s">
        <v>12500</v>
      </c>
      <c r="B3705" s="30" t="s">
        <v>4436</v>
      </c>
      <c r="C3705" s="30" t="s">
        <v>714</v>
      </c>
      <c r="D3705" s="30" t="s">
        <v>715</v>
      </c>
      <c r="E3705" s="28">
        <v>45831.506377314814</v>
      </c>
      <c r="F3705" s="30" t="s">
        <v>698</v>
      </c>
      <c r="G3705" s="28">
        <v>45831.506377314814</v>
      </c>
    </row>
    <row r="3706" spans="1:7" x14ac:dyDescent="0.25">
      <c r="A3706" s="30" t="s">
        <v>12501</v>
      </c>
      <c r="B3706" s="30" t="s">
        <v>4464</v>
      </c>
      <c r="C3706" s="30" t="s">
        <v>714</v>
      </c>
      <c r="D3706" s="30" t="s">
        <v>715</v>
      </c>
      <c r="E3706" s="28">
        <v>45831.50644675926</v>
      </c>
      <c r="F3706" s="30" t="s">
        <v>698</v>
      </c>
      <c r="G3706" s="28">
        <v>45831.50644675926</v>
      </c>
    </row>
    <row r="3707" spans="1:7" x14ac:dyDescent="0.25">
      <c r="A3707" s="30" t="s">
        <v>12502</v>
      </c>
      <c r="B3707" s="30" t="s">
        <v>4391</v>
      </c>
      <c r="C3707" s="30" t="s">
        <v>714</v>
      </c>
      <c r="D3707" s="30" t="s">
        <v>715</v>
      </c>
      <c r="E3707" s="28">
        <v>45831.506527777776</v>
      </c>
      <c r="F3707" s="30" t="s">
        <v>698</v>
      </c>
      <c r="G3707" s="28">
        <v>45831.506527777776</v>
      </c>
    </row>
    <row r="3708" spans="1:7" x14ac:dyDescent="0.25">
      <c r="A3708" s="30" t="s">
        <v>12503</v>
      </c>
      <c r="B3708" s="30" t="s">
        <v>8505</v>
      </c>
      <c r="C3708" s="30" t="s">
        <v>691</v>
      </c>
      <c r="D3708" s="30" t="s">
        <v>692</v>
      </c>
      <c r="E3708" s="28">
        <v>45831.51059027778</v>
      </c>
      <c r="F3708" s="30" t="s">
        <v>698</v>
      </c>
      <c r="G3708" s="28">
        <v>45831.51059027778</v>
      </c>
    </row>
    <row r="3709" spans="1:7" x14ac:dyDescent="0.25">
      <c r="A3709" s="30" t="s">
        <v>12504</v>
      </c>
      <c r="B3709" s="30" t="s">
        <v>9098</v>
      </c>
      <c r="C3709" s="30" t="s">
        <v>691</v>
      </c>
      <c r="D3709" s="30" t="s">
        <v>692</v>
      </c>
      <c r="E3709" s="28">
        <v>45831.510671296295</v>
      </c>
      <c r="F3709" s="30" t="s">
        <v>698</v>
      </c>
      <c r="G3709" s="28">
        <v>45831.510671296295</v>
      </c>
    </row>
    <row r="3710" spans="1:7" x14ac:dyDescent="0.25">
      <c r="A3710" s="30" t="s">
        <v>12505</v>
      </c>
      <c r="B3710" s="30" t="s">
        <v>9112</v>
      </c>
      <c r="C3710" s="30" t="s">
        <v>691</v>
      </c>
      <c r="D3710" s="30" t="s">
        <v>692</v>
      </c>
      <c r="E3710" s="28">
        <v>45831.510972222219</v>
      </c>
      <c r="F3710" s="30" t="s">
        <v>698</v>
      </c>
      <c r="G3710" s="28">
        <v>45831.510972222219</v>
      </c>
    </row>
    <row r="3711" spans="1:7" x14ac:dyDescent="0.25">
      <c r="A3711" s="30" t="s">
        <v>12506</v>
      </c>
      <c r="B3711" s="30" t="s">
        <v>9104</v>
      </c>
      <c r="C3711" s="30" t="s">
        <v>691</v>
      </c>
      <c r="D3711" s="30" t="s">
        <v>692</v>
      </c>
      <c r="E3711" s="28">
        <v>45831.511006944442</v>
      </c>
      <c r="F3711" s="30" t="s">
        <v>698</v>
      </c>
      <c r="G3711" s="28">
        <v>45831.511006944442</v>
      </c>
    </row>
    <row r="3712" spans="1:7" x14ac:dyDescent="0.25">
      <c r="A3712" s="30" t="s">
        <v>12507</v>
      </c>
      <c r="B3712" s="30" t="s">
        <v>9507</v>
      </c>
      <c r="C3712" s="30" t="s">
        <v>696</v>
      </c>
      <c r="D3712" s="30" t="s">
        <v>697</v>
      </c>
      <c r="E3712" s="28">
        <v>45831.512395833335</v>
      </c>
      <c r="F3712" s="30" t="s">
        <v>698</v>
      </c>
      <c r="G3712" s="28">
        <v>45831.512395833335</v>
      </c>
    </row>
    <row r="3713" spans="1:7" x14ac:dyDescent="0.25">
      <c r="A3713" s="30" t="s">
        <v>12508</v>
      </c>
      <c r="B3713" s="30" t="s">
        <v>9505</v>
      </c>
      <c r="C3713" s="30" t="s">
        <v>696</v>
      </c>
      <c r="D3713" s="30" t="s">
        <v>697</v>
      </c>
      <c r="E3713" s="28">
        <v>45831.512453703705</v>
      </c>
      <c r="F3713" s="30" t="s">
        <v>698</v>
      </c>
      <c r="G3713" s="28">
        <v>45831.512453703705</v>
      </c>
    </row>
    <row r="3714" spans="1:7" x14ac:dyDescent="0.25">
      <c r="A3714" s="30" t="s">
        <v>12509</v>
      </c>
      <c r="B3714" s="30" t="s">
        <v>9506</v>
      </c>
      <c r="C3714" s="30" t="s">
        <v>696</v>
      </c>
      <c r="D3714" s="30" t="s">
        <v>697</v>
      </c>
      <c r="E3714" s="28">
        <v>45831.51253472222</v>
      </c>
      <c r="F3714" s="30" t="s">
        <v>698</v>
      </c>
      <c r="G3714" s="28">
        <v>45831.51253472222</v>
      </c>
    </row>
    <row r="3715" spans="1:7" x14ac:dyDescent="0.25">
      <c r="A3715" s="30" t="s">
        <v>12510</v>
      </c>
      <c r="B3715" s="30" t="s">
        <v>9512</v>
      </c>
      <c r="C3715" s="30" t="s">
        <v>696</v>
      </c>
      <c r="D3715" s="30" t="s">
        <v>697</v>
      </c>
      <c r="E3715" s="28">
        <v>45831.512650462966</v>
      </c>
      <c r="F3715" s="30" t="s">
        <v>698</v>
      </c>
      <c r="G3715" s="28">
        <v>45831.512650462966</v>
      </c>
    </row>
    <row r="3716" spans="1:7" x14ac:dyDescent="0.25">
      <c r="A3716" s="30" t="s">
        <v>12511</v>
      </c>
      <c r="B3716" s="30" t="s">
        <v>9500</v>
      </c>
      <c r="C3716" s="30" t="s">
        <v>696</v>
      </c>
      <c r="D3716" s="30" t="s">
        <v>697</v>
      </c>
      <c r="E3716" s="28">
        <v>45831.512685185182</v>
      </c>
      <c r="F3716" s="30" t="s">
        <v>698</v>
      </c>
      <c r="G3716" s="28">
        <v>45831.512685185182</v>
      </c>
    </row>
    <row r="3717" spans="1:7" x14ac:dyDescent="0.25">
      <c r="A3717" s="30" t="s">
        <v>12512</v>
      </c>
      <c r="B3717" s="30" t="s">
        <v>9391</v>
      </c>
      <c r="C3717" s="30" t="s">
        <v>696</v>
      </c>
      <c r="D3717" s="30" t="s">
        <v>697</v>
      </c>
      <c r="E3717" s="28">
        <v>45831.512743055559</v>
      </c>
      <c r="F3717" s="30" t="s">
        <v>698</v>
      </c>
      <c r="G3717" s="28">
        <v>45831.512743055559</v>
      </c>
    </row>
    <row r="3718" spans="1:7" x14ac:dyDescent="0.25">
      <c r="A3718" s="30" t="s">
        <v>12513</v>
      </c>
      <c r="B3718" s="30" t="s">
        <v>9479</v>
      </c>
      <c r="C3718" s="30" t="s">
        <v>696</v>
      </c>
      <c r="D3718" s="30" t="s">
        <v>697</v>
      </c>
      <c r="E3718" s="28">
        <v>45831.512789351851</v>
      </c>
      <c r="F3718" s="30" t="s">
        <v>698</v>
      </c>
      <c r="G3718" s="28">
        <v>45831.512789351851</v>
      </c>
    </row>
    <row r="3719" spans="1:7" x14ac:dyDescent="0.25">
      <c r="A3719" s="30" t="s">
        <v>12514</v>
      </c>
      <c r="B3719" s="30" t="s">
        <v>9307</v>
      </c>
      <c r="C3719" s="30" t="s">
        <v>696</v>
      </c>
      <c r="D3719" s="30" t="s">
        <v>712</v>
      </c>
      <c r="E3719" s="28">
        <v>45831.513796296298</v>
      </c>
      <c r="F3719" s="30" t="s">
        <v>698</v>
      </c>
      <c r="G3719" s="28">
        <v>45831.513796296298</v>
      </c>
    </row>
    <row r="3720" spans="1:7" x14ac:dyDescent="0.25">
      <c r="A3720" s="30" t="s">
        <v>12515</v>
      </c>
      <c r="B3720" s="30" t="s">
        <v>9230</v>
      </c>
      <c r="C3720" s="30" t="s">
        <v>696</v>
      </c>
      <c r="D3720" s="30" t="s">
        <v>695</v>
      </c>
      <c r="E3720" s="28">
        <v>45831.516145833331</v>
      </c>
      <c r="F3720" s="30" t="s">
        <v>698</v>
      </c>
      <c r="G3720" s="28">
        <v>45831.516145833331</v>
      </c>
    </row>
    <row r="3721" spans="1:7" x14ac:dyDescent="0.25">
      <c r="A3721" s="30" t="s">
        <v>12516</v>
      </c>
      <c r="B3721" s="30" t="s">
        <v>9232</v>
      </c>
      <c r="C3721" s="30" t="s">
        <v>696</v>
      </c>
      <c r="D3721" s="30" t="s">
        <v>695</v>
      </c>
      <c r="E3721" s="28">
        <v>45831.516180555554</v>
      </c>
      <c r="F3721" s="30" t="s">
        <v>698</v>
      </c>
      <c r="G3721" s="28">
        <v>45831.516180555554</v>
      </c>
    </row>
    <row r="3722" spans="1:7" x14ac:dyDescent="0.25">
      <c r="A3722" s="30" t="s">
        <v>12517</v>
      </c>
      <c r="B3722" s="30" t="s">
        <v>9217</v>
      </c>
      <c r="C3722" s="30" t="s">
        <v>696</v>
      </c>
      <c r="D3722" s="30" t="s">
        <v>695</v>
      </c>
      <c r="E3722" s="28">
        <v>45831.51666666667</v>
      </c>
      <c r="F3722" s="30" t="s">
        <v>698</v>
      </c>
      <c r="G3722" s="28">
        <v>45831.51666666667</v>
      </c>
    </row>
    <row r="3723" spans="1:7" x14ac:dyDescent="0.25">
      <c r="A3723" s="30" t="s">
        <v>12518</v>
      </c>
      <c r="B3723" s="30" t="s">
        <v>9218</v>
      </c>
      <c r="C3723" s="30" t="s">
        <v>696</v>
      </c>
      <c r="D3723" s="30" t="s">
        <v>695</v>
      </c>
      <c r="E3723" s="28">
        <v>45831.516724537039</v>
      </c>
      <c r="F3723" s="30" t="s">
        <v>698</v>
      </c>
      <c r="G3723" s="28">
        <v>45831.516724537039</v>
      </c>
    </row>
    <row r="3724" spans="1:7" x14ac:dyDescent="0.25">
      <c r="A3724" s="30" t="s">
        <v>12519</v>
      </c>
      <c r="B3724" s="30" t="s">
        <v>2898</v>
      </c>
      <c r="C3724" s="30" t="s">
        <v>714</v>
      </c>
      <c r="D3724" s="30" t="s">
        <v>715</v>
      </c>
      <c r="E3724" s="28">
        <v>45831.517500000002</v>
      </c>
      <c r="F3724" s="30" t="s">
        <v>698</v>
      </c>
      <c r="G3724" s="28">
        <v>45831.517500000002</v>
      </c>
    </row>
    <row r="3725" spans="1:7" x14ac:dyDescent="0.25">
      <c r="A3725" s="30" t="s">
        <v>12520</v>
      </c>
      <c r="B3725" s="30" t="s">
        <v>10174</v>
      </c>
      <c r="C3725" s="30" t="s">
        <v>714</v>
      </c>
      <c r="D3725" s="30" t="s">
        <v>715</v>
      </c>
      <c r="E3725" s="28">
        <v>45831.520312499997</v>
      </c>
      <c r="F3725" s="30" t="s">
        <v>698</v>
      </c>
      <c r="G3725" s="28">
        <v>45831.520312499997</v>
      </c>
    </row>
    <row r="3726" spans="1:7" x14ac:dyDescent="0.25">
      <c r="A3726" s="30" t="s">
        <v>12521</v>
      </c>
      <c r="B3726" s="30" t="s">
        <v>6154</v>
      </c>
      <c r="C3726" s="30" t="s">
        <v>714</v>
      </c>
      <c r="D3726" s="30" t="s">
        <v>715</v>
      </c>
      <c r="E3726" s="28">
        <v>45831.520462962966</v>
      </c>
      <c r="F3726" s="30" t="s">
        <v>698</v>
      </c>
      <c r="G3726" s="28">
        <v>45831.520462962966</v>
      </c>
    </row>
    <row r="3727" spans="1:7" x14ac:dyDescent="0.25">
      <c r="A3727" s="30" t="s">
        <v>12522</v>
      </c>
      <c r="B3727" s="30" t="s">
        <v>5998</v>
      </c>
      <c r="C3727" s="30" t="s">
        <v>714</v>
      </c>
      <c r="D3727" s="30" t="s">
        <v>715</v>
      </c>
      <c r="E3727" s="28">
        <v>45831.520787037036</v>
      </c>
      <c r="F3727" s="30" t="s">
        <v>698</v>
      </c>
      <c r="G3727" s="28">
        <v>45831.520787037036</v>
      </c>
    </row>
    <row r="3728" spans="1:7" x14ac:dyDescent="0.25">
      <c r="A3728" s="30" t="s">
        <v>12523</v>
      </c>
      <c r="B3728" s="30" t="s">
        <v>4889</v>
      </c>
      <c r="C3728" s="30" t="s">
        <v>691</v>
      </c>
      <c r="D3728" s="30" t="s">
        <v>692</v>
      </c>
      <c r="E3728" s="28">
        <v>45831.521620370368</v>
      </c>
      <c r="F3728" s="30" t="s">
        <v>698</v>
      </c>
      <c r="G3728" s="28">
        <v>45831.521620370368</v>
      </c>
    </row>
    <row r="3729" spans="1:7" x14ac:dyDescent="0.25">
      <c r="A3729" s="30" t="s">
        <v>12524</v>
      </c>
      <c r="B3729" s="30" t="s">
        <v>9414</v>
      </c>
      <c r="C3729" s="30" t="s">
        <v>696</v>
      </c>
      <c r="D3729" s="30" t="s">
        <v>711</v>
      </c>
      <c r="E3729" s="28">
        <v>45831.522037037037</v>
      </c>
      <c r="F3729" s="30" t="s">
        <v>698</v>
      </c>
      <c r="G3729" s="28">
        <v>45831.522037037037</v>
      </c>
    </row>
    <row r="3730" spans="1:7" x14ac:dyDescent="0.25">
      <c r="A3730" s="30" t="s">
        <v>12525</v>
      </c>
      <c r="B3730" s="30" t="s">
        <v>9051</v>
      </c>
      <c r="C3730" s="30" t="s">
        <v>696</v>
      </c>
      <c r="D3730" s="30" t="s">
        <v>711</v>
      </c>
      <c r="E3730" s="28">
        <v>45831.522060185183</v>
      </c>
      <c r="F3730" s="30" t="s">
        <v>698</v>
      </c>
      <c r="G3730" s="28">
        <v>45831.522060185183</v>
      </c>
    </row>
    <row r="3731" spans="1:7" x14ac:dyDescent="0.25">
      <c r="A3731" s="30" t="s">
        <v>12526</v>
      </c>
      <c r="B3731" s="30" t="s">
        <v>9052</v>
      </c>
      <c r="C3731" s="30" t="s">
        <v>696</v>
      </c>
      <c r="D3731" s="30" t="s">
        <v>711</v>
      </c>
      <c r="E3731" s="28">
        <v>45831.522129629629</v>
      </c>
      <c r="F3731" s="30" t="s">
        <v>698</v>
      </c>
      <c r="G3731" s="28">
        <v>45831.522129629629</v>
      </c>
    </row>
    <row r="3732" spans="1:7" x14ac:dyDescent="0.25">
      <c r="A3732" s="30" t="s">
        <v>12527</v>
      </c>
      <c r="B3732" s="30" t="s">
        <v>9053</v>
      </c>
      <c r="C3732" s="30" t="s">
        <v>696</v>
      </c>
      <c r="D3732" s="30" t="s">
        <v>711</v>
      </c>
      <c r="E3732" s="28">
        <v>45831.522222222222</v>
      </c>
      <c r="F3732" s="30" t="s">
        <v>698</v>
      </c>
      <c r="G3732" s="28">
        <v>45831.522222222222</v>
      </c>
    </row>
    <row r="3733" spans="1:7" x14ac:dyDescent="0.25">
      <c r="A3733" s="30" t="s">
        <v>12528</v>
      </c>
      <c r="B3733" s="30" t="s">
        <v>10366</v>
      </c>
      <c r="C3733" s="30" t="s">
        <v>701</v>
      </c>
      <c r="D3733" s="30" t="s">
        <v>716</v>
      </c>
      <c r="E3733" s="28">
        <v>45831.52239583333</v>
      </c>
      <c r="F3733" s="30" t="s">
        <v>698</v>
      </c>
      <c r="G3733" s="28">
        <v>45831.52239583333</v>
      </c>
    </row>
    <row r="3734" spans="1:7" x14ac:dyDescent="0.25">
      <c r="A3734" s="30" t="s">
        <v>12529</v>
      </c>
      <c r="B3734" s="30" t="s">
        <v>10326</v>
      </c>
      <c r="C3734" s="30" t="s">
        <v>701</v>
      </c>
      <c r="D3734" s="30" t="s">
        <v>716</v>
      </c>
      <c r="E3734" s="28">
        <v>45831.52244212963</v>
      </c>
      <c r="F3734" s="30" t="s">
        <v>698</v>
      </c>
      <c r="G3734" s="28">
        <v>45831.52244212963</v>
      </c>
    </row>
    <row r="3735" spans="1:7" x14ac:dyDescent="0.25">
      <c r="A3735" s="30" t="s">
        <v>12530</v>
      </c>
      <c r="B3735" s="30" t="s">
        <v>4889</v>
      </c>
      <c r="C3735" s="30" t="s">
        <v>714</v>
      </c>
      <c r="D3735" s="30" t="s">
        <v>715</v>
      </c>
      <c r="E3735" s="28">
        <v>45831.522476851853</v>
      </c>
      <c r="F3735" s="30" t="s">
        <v>698</v>
      </c>
      <c r="G3735" s="28">
        <v>45831.522476851853</v>
      </c>
    </row>
    <row r="3736" spans="1:7" x14ac:dyDescent="0.25">
      <c r="A3736" s="30" t="s">
        <v>12531</v>
      </c>
      <c r="B3736" s="30" t="s">
        <v>10326</v>
      </c>
      <c r="C3736" s="30" t="s">
        <v>704</v>
      </c>
      <c r="D3736" s="30" t="s">
        <v>716</v>
      </c>
      <c r="E3736" s="28">
        <v>45831.522662037038</v>
      </c>
      <c r="F3736" s="30" t="s">
        <v>698</v>
      </c>
      <c r="G3736" s="28">
        <v>45831.522662037038</v>
      </c>
    </row>
    <row r="3737" spans="1:7" x14ac:dyDescent="0.25">
      <c r="A3737" s="30" t="s">
        <v>12532</v>
      </c>
      <c r="B3737" s="30" t="s">
        <v>10366</v>
      </c>
      <c r="C3737" s="30" t="s">
        <v>704</v>
      </c>
      <c r="D3737" s="30" t="s">
        <v>716</v>
      </c>
      <c r="E3737" s="28">
        <v>45831.52270833333</v>
      </c>
      <c r="F3737" s="30" t="s">
        <v>698</v>
      </c>
      <c r="G3737" s="28">
        <v>45831.52270833333</v>
      </c>
    </row>
    <row r="3738" spans="1:7" x14ac:dyDescent="0.25">
      <c r="A3738" s="30" t="s">
        <v>12533</v>
      </c>
      <c r="B3738" s="30" t="s">
        <v>3705</v>
      </c>
      <c r="C3738" s="30" t="s">
        <v>706</v>
      </c>
      <c r="D3738" s="30" t="s">
        <v>77</v>
      </c>
      <c r="E3738" s="28">
        <v>45831.524212962962</v>
      </c>
      <c r="F3738" s="30" t="s">
        <v>698</v>
      </c>
      <c r="G3738" s="28">
        <v>45831.524212962962</v>
      </c>
    </row>
    <row r="3739" spans="1:7" x14ac:dyDescent="0.25">
      <c r="A3739" s="30" t="s">
        <v>12534</v>
      </c>
      <c r="B3739" s="30" t="s">
        <v>3815</v>
      </c>
      <c r="C3739" s="30" t="s">
        <v>714</v>
      </c>
      <c r="D3739" s="30" t="s">
        <v>715</v>
      </c>
      <c r="E3739" s="28">
        <v>45831.525196759256</v>
      </c>
      <c r="F3739" s="30" t="s">
        <v>698</v>
      </c>
      <c r="G3739" s="28">
        <v>45831.525196759256</v>
      </c>
    </row>
    <row r="3740" spans="1:7" x14ac:dyDescent="0.25">
      <c r="A3740" s="30" t="s">
        <v>12535</v>
      </c>
      <c r="B3740" s="30" t="s">
        <v>4473</v>
      </c>
      <c r="C3740" s="30" t="s">
        <v>714</v>
      </c>
      <c r="D3740" s="30" t="s">
        <v>715</v>
      </c>
      <c r="E3740" s="28">
        <v>45831.525254629632</v>
      </c>
      <c r="F3740" s="30" t="s">
        <v>698</v>
      </c>
      <c r="G3740" s="28">
        <v>45831.525254629632</v>
      </c>
    </row>
    <row r="3741" spans="1:7" x14ac:dyDescent="0.25">
      <c r="A3741" s="30" t="s">
        <v>12536</v>
      </c>
      <c r="B3741" s="30" t="s">
        <v>5615</v>
      </c>
      <c r="C3741" s="30" t="s">
        <v>699</v>
      </c>
      <c r="D3741" s="30" t="s">
        <v>181</v>
      </c>
      <c r="E3741" s="28">
        <v>45831.527557870373</v>
      </c>
      <c r="F3741" s="30" t="s">
        <v>698</v>
      </c>
      <c r="G3741" s="28">
        <v>45831.527557870373</v>
      </c>
    </row>
    <row r="3742" spans="1:7" x14ac:dyDescent="0.25">
      <c r="A3742" s="30" t="s">
        <v>12537</v>
      </c>
      <c r="B3742" s="30" t="s">
        <v>5615</v>
      </c>
      <c r="C3742" s="30" t="s">
        <v>706</v>
      </c>
      <c r="D3742" s="30" t="s">
        <v>181</v>
      </c>
      <c r="E3742" s="28">
        <v>45831.528761574074</v>
      </c>
      <c r="F3742" s="30" t="s">
        <v>698</v>
      </c>
      <c r="G3742" s="28">
        <v>45831.528761574074</v>
      </c>
    </row>
    <row r="3743" spans="1:7" x14ac:dyDescent="0.25">
      <c r="A3743" s="30" t="s">
        <v>12538</v>
      </c>
      <c r="B3743" s="30" t="s">
        <v>8507</v>
      </c>
      <c r="C3743" s="30" t="s">
        <v>701</v>
      </c>
      <c r="D3743" s="30" t="s">
        <v>710</v>
      </c>
      <c r="E3743" s="28">
        <v>45831.534305555557</v>
      </c>
      <c r="F3743" s="30" t="s">
        <v>698</v>
      </c>
      <c r="G3743" s="28">
        <v>45831.534305555557</v>
      </c>
    </row>
    <row r="3744" spans="1:7" x14ac:dyDescent="0.25">
      <c r="A3744" s="30" t="s">
        <v>12539</v>
      </c>
      <c r="B3744" s="30" t="s">
        <v>8507</v>
      </c>
      <c r="C3744" s="30" t="s">
        <v>704</v>
      </c>
      <c r="D3744" s="30" t="s">
        <v>710</v>
      </c>
      <c r="E3744" s="28">
        <v>45831.534467592595</v>
      </c>
      <c r="F3744" s="30" t="s">
        <v>698</v>
      </c>
      <c r="G3744" s="28">
        <v>45831.534467592595</v>
      </c>
    </row>
    <row r="3745" spans="1:7" x14ac:dyDescent="0.25">
      <c r="A3745" s="30" t="s">
        <v>12540</v>
      </c>
      <c r="B3745" s="30" t="s">
        <v>4954</v>
      </c>
      <c r="C3745" s="30" t="s">
        <v>699</v>
      </c>
      <c r="D3745" s="30" t="s">
        <v>77</v>
      </c>
      <c r="E3745" s="28">
        <v>45831.536064814813</v>
      </c>
      <c r="F3745" s="30" t="s">
        <v>698</v>
      </c>
      <c r="G3745" s="28">
        <v>45831.536064814813</v>
      </c>
    </row>
    <row r="3746" spans="1:7" x14ac:dyDescent="0.25">
      <c r="A3746" s="30" t="s">
        <v>12541</v>
      </c>
      <c r="B3746" s="30" t="s">
        <v>2197</v>
      </c>
      <c r="C3746" s="30" t="s">
        <v>699</v>
      </c>
      <c r="D3746" s="30" t="s">
        <v>77</v>
      </c>
      <c r="E3746" s="28">
        <v>45831.537361111114</v>
      </c>
      <c r="F3746" s="30" t="s">
        <v>698</v>
      </c>
      <c r="G3746" s="28">
        <v>45831.537361111114</v>
      </c>
    </row>
    <row r="3747" spans="1:7" x14ac:dyDescent="0.25">
      <c r="A3747" s="30" t="s">
        <v>12542</v>
      </c>
      <c r="B3747" s="30" t="s">
        <v>8465</v>
      </c>
      <c r="C3747" s="30" t="s">
        <v>714</v>
      </c>
      <c r="D3747" s="30" t="s">
        <v>715</v>
      </c>
      <c r="E3747" s="28">
        <v>45831.539097222223</v>
      </c>
      <c r="F3747" s="30" t="s">
        <v>698</v>
      </c>
      <c r="G3747" s="28">
        <v>45831.539097222223</v>
      </c>
    </row>
    <row r="3748" spans="1:7" x14ac:dyDescent="0.25">
      <c r="A3748" s="30" t="s">
        <v>12543</v>
      </c>
      <c r="B3748" s="30" t="s">
        <v>3382</v>
      </c>
      <c r="C3748" s="30" t="s">
        <v>714</v>
      </c>
      <c r="D3748" s="30" t="s">
        <v>715</v>
      </c>
      <c r="E3748" s="28">
        <v>45831.539120370369</v>
      </c>
      <c r="F3748" s="30" t="s">
        <v>698</v>
      </c>
      <c r="G3748" s="28">
        <v>45831.539120370369</v>
      </c>
    </row>
    <row r="3749" spans="1:7" x14ac:dyDescent="0.25">
      <c r="A3749" s="30" t="s">
        <v>12544</v>
      </c>
      <c r="B3749" s="30" t="s">
        <v>5463</v>
      </c>
      <c r="C3749" s="30" t="s">
        <v>699</v>
      </c>
      <c r="D3749" s="30" t="s">
        <v>223</v>
      </c>
      <c r="E3749" s="28">
        <v>45831.54</v>
      </c>
      <c r="F3749" s="30" t="s">
        <v>698</v>
      </c>
      <c r="G3749" s="28">
        <v>45831.54</v>
      </c>
    </row>
    <row r="3750" spans="1:7" x14ac:dyDescent="0.25">
      <c r="A3750" s="30" t="s">
        <v>12545</v>
      </c>
      <c r="B3750" s="30" t="s">
        <v>8473</v>
      </c>
      <c r="C3750" s="30" t="s">
        <v>704</v>
      </c>
      <c r="D3750" s="30" t="s">
        <v>713</v>
      </c>
      <c r="E3750" s="28">
        <v>45831.542557870373</v>
      </c>
      <c r="F3750" s="30" t="s">
        <v>698</v>
      </c>
      <c r="G3750" s="28">
        <v>45831.542557870373</v>
      </c>
    </row>
    <row r="3751" spans="1:7" x14ac:dyDescent="0.25">
      <c r="A3751" s="30" t="s">
        <v>12546</v>
      </c>
      <c r="B3751" s="30" t="s">
        <v>8469</v>
      </c>
      <c r="C3751" s="30" t="s">
        <v>704</v>
      </c>
      <c r="D3751" s="30" t="s">
        <v>713</v>
      </c>
      <c r="E3751" s="28">
        <v>45831.542592592596</v>
      </c>
      <c r="F3751" s="30" t="s">
        <v>698</v>
      </c>
      <c r="G3751" s="28">
        <v>45831.542592592596</v>
      </c>
    </row>
    <row r="3752" spans="1:7" x14ac:dyDescent="0.25">
      <c r="A3752" s="30" t="s">
        <v>12547</v>
      </c>
      <c r="B3752" s="30" t="s">
        <v>8475</v>
      </c>
      <c r="C3752" s="30" t="s">
        <v>704</v>
      </c>
      <c r="D3752" s="30" t="s">
        <v>713</v>
      </c>
      <c r="E3752" s="28">
        <v>45831.542638888888</v>
      </c>
      <c r="F3752" s="30" t="s">
        <v>698</v>
      </c>
      <c r="G3752" s="28">
        <v>45831.542638888888</v>
      </c>
    </row>
    <row r="3753" spans="1:7" x14ac:dyDescent="0.25">
      <c r="A3753" s="30" t="s">
        <v>12548</v>
      </c>
      <c r="B3753" s="30" t="s">
        <v>9462</v>
      </c>
      <c r="C3753" s="30" t="s">
        <v>701</v>
      </c>
      <c r="D3753" s="30" t="s">
        <v>713</v>
      </c>
      <c r="E3753" s="28">
        <v>45831.542986111112</v>
      </c>
      <c r="F3753" s="30" t="s">
        <v>698</v>
      </c>
      <c r="G3753" s="28">
        <v>45831.542986111112</v>
      </c>
    </row>
    <row r="3754" spans="1:7" x14ac:dyDescent="0.25">
      <c r="A3754" s="30" t="s">
        <v>12549</v>
      </c>
      <c r="B3754" s="30" t="s">
        <v>9462</v>
      </c>
      <c r="C3754" s="30" t="s">
        <v>704</v>
      </c>
      <c r="D3754" s="30" t="s">
        <v>713</v>
      </c>
      <c r="E3754" s="28">
        <v>45831.543263888889</v>
      </c>
      <c r="F3754" s="30" t="s">
        <v>698</v>
      </c>
      <c r="G3754" s="28">
        <v>45831.543263888889</v>
      </c>
    </row>
    <row r="3755" spans="1:7" x14ac:dyDescent="0.25">
      <c r="A3755" s="30" t="s">
        <v>12550</v>
      </c>
      <c r="B3755" s="30" t="s">
        <v>3815</v>
      </c>
      <c r="C3755" s="30" t="s">
        <v>699</v>
      </c>
      <c r="D3755" s="30" t="s">
        <v>77</v>
      </c>
      <c r="E3755" s="28">
        <v>45831.541643518518</v>
      </c>
      <c r="F3755" s="30" t="s">
        <v>693</v>
      </c>
      <c r="G3755" s="28">
        <v>45831.541643518518</v>
      </c>
    </row>
    <row r="3756" spans="1:7" x14ac:dyDescent="0.25">
      <c r="A3756" s="30" t="s">
        <v>12551</v>
      </c>
      <c r="B3756" s="30" t="s">
        <v>4491</v>
      </c>
      <c r="C3756" s="30" t="s">
        <v>699</v>
      </c>
      <c r="D3756" s="30" t="s">
        <v>77</v>
      </c>
      <c r="E3756" s="28">
        <v>45831.544768518521</v>
      </c>
      <c r="F3756" s="30" t="s">
        <v>698</v>
      </c>
      <c r="G3756" s="28">
        <v>45831.544768518521</v>
      </c>
    </row>
    <row r="3757" spans="1:7" x14ac:dyDescent="0.25">
      <c r="A3757" s="30" t="s">
        <v>12552</v>
      </c>
      <c r="B3757" s="30" t="s">
        <v>10007</v>
      </c>
      <c r="C3757" s="30" t="s">
        <v>699</v>
      </c>
      <c r="D3757" s="30" t="s">
        <v>73</v>
      </c>
      <c r="E3757" s="28">
        <v>45831.545254629629</v>
      </c>
      <c r="F3757" s="30" t="s">
        <v>698</v>
      </c>
      <c r="G3757" s="28">
        <v>45831.545254629629</v>
      </c>
    </row>
    <row r="3758" spans="1:7" x14ac:dyDescent="0.25">
      <c r="A3758" s="30" t="s">
        <v>12553</v>
      </c>
      <c r="B3758" s="30" t="s">
        <v>10007</v>
      </c>
      <c r="C3758" s="30" t="s">
        <v>706</v>
      </c>
      <c r="D3758" s="30" t="s">
        <v>73</v>
      </c>
      <c r="E3758" s="28">
        <v>45831.5471412037</v>
      </c>
      <c r="F3758" s="30" t="s">
        <v>698</v>
      </c>
      <c r="G3758" s="28">
        <v>45831.5471412037</v>
      </c>
    </row>
    <row r="3759" spans="1:7" x14ac:dyDescent="0.25">
      <c r="A3759" s="30" t="s">
        <v>12554</v>
      </c>
      <c r="B3759" s="30" t="s">
        <v>9481</v>
      </c>
      <c r="C3759" s="30" t="s">
        <v>696</v>
      </c>
      <c r="D3759" s="30" t="s">
        <v>697</v>
      </c>
      <c r="E3759" s="28">
        <v>45831.554699074077</v>
      </c>
      <c r="F3759" s="30" t="s">
        <v>698</v>
      </c>
      <c r="G3759" s="28">
        <v>45831.554699074077</v>
      </c>
    </row>
    <row r="3760" spans="1:7" x14ac:dyDescent="0.25">
      <c r="A3760" s="30" t="s">
        <v>12555</v>
      </c>
      <c r="B3760" s="30" t="s">
        <v>9480</v>
      </c>
      <c r="C3760" s="30" t="s">
        <v>696</v>
      </c>
      <c r="D3760" s="30" t="s">
        <v>697</v>
      </c>
      <c r="E3760" s="28">
        <v>45831.554745370369</v>
      </c>
      <c r="F3760" s="30" t="s">
        <v>698</v>
      </c>
      <c r="G3760" s="28">
        <v>45831.554745370369</v>
      </c>
    </row>
    <row r="3761" spans="1:7" x14ac:dyDescent="0.25">
      <c r="A3761" s="30" t="s">
        <v>12556</v>
      </c>
      <c r="B3761" s="30" t="s">
        <v>9404</v>
      </c>
      <c r="C3761" s="30" t="s">
        <v>696</v>
      </c>
      <c r="D3761" s="30" t="s">
        <v>697</v>
      </c>
      <c r="E3761" s="28">
        <v>45831.554780092592</v>
      </c>
      <c r="F3761" s="30" t="s">
        <v>698</v>
      </c>
      <c r="G3761" s="28">
        <v>45831.554780092592</v>
      </c>
    </row>
    <row r="3762" spans="1:7" x14ac:dyDescent="0.25">
      <c r="A3762" s="30" t="s">
        <v>12557</v>
      </c>
      <c r="B3762" s="30" t="s">
        <v>9401</v>
      </c>
      <c r="C3762" s="30" t="s">
        <v>696</v>
      </c>
      <c r="D3762" s="30" t="s">
        <v>697</v>
      </c>
      <c r="E3762" s="28">
        <v>45831.554861111108</v>
      </c>
      <c r="F3762" s="30" t="s">
        <v>698</v>
      </c>
      <c r="G3762" s="28">
        <v>45831.554861111108</v>
      </c>
    </row>
    <row r="3763" spans="1:7" x14ac:dyDescent="0.25">
      <c r="A3763" s="30" t="s">
        <v>12558</v>
      </c>
      <c r="B3763" s="30" t="s">
        <v>8354</v>
      </c>
      <c r="C3763" s="30" t="s">
        <v>699</v>
      </c>
      <c r="D3763" s="30" t="s">
        <v>181</v>
      </c>
      <c r="E3763" s="28">
        <v>45831.555902777778</v>
      </c>
      <c r="F3763" s="30" t="s">
        <v>698</v>
      </c>
      <c r="G3763" s="28">
        <v>45831.555902777778</v>
      </c>
    </row>
    <row r="3764" spans="1:7" x14ac:dyDescent="0.25">
      <c r="A3764" s="30" t="s">
        <v>12559</v>
      </c>
      <c r="B3764" s="30" t="s">
        <v>2135</v>
      </c>
      <c r="C3764" s="30" t="s">
        <v>699</v>
      </c>
      <c r="D3764" s="30" t="s">
        <v>77</v>
      </c>
      <c r="E3764" s="28">
        <v>45831.556446759256</v>
      </c>
      <c r="F3764" s="30" t="s">
        <v>698</v>
      </c>
      <c r="G3764" s="28">
        <v>45831.556446759256</v>
      </c>
    </row>
    <row r="3765" spans="1:7" x14ac:dyDescent="0.25">
      <c r="A3765" s="30" t="s">
        <v>12560</v>
      </c>
      <c r="B3765" s="30" t="s">
        <v>4979</v>
      </c>
      <c r="C3765" s="30" t="s">
        <v>691</v>
      </c>
      <c r="D3765" s="30" t="s">
        <v>692</v>
      </c>
      <c r="E3765" s="28">
        <v>45831.556296296294</v>
      </c>
      <c r="F3765" s="30" t="s">
        <v>698</v>
      </c>
      <c r="G3765" s="28">
        <v>45831.556296296294</v>
      </c>
    </row>
    <row r="3766" spans="1:7" x14ac:dyDescent="0.25">
      <c r="A3766" s="30" t="s">
        <v>12561</v>
      </c>
      <c r="B3766" s="30" t="s">
        <v>8493</v>
      </c>
      <c r="C3766" s="30" t="s">
        <v>691</v>
      </c>
      <c r="D3766" s="30" t="s">
        <v>692</v>
      </c>
      <c r="E3766" s="28">
        <v>45831.55636574074</v>
      </c>
      <c r="F3766" s="30" t="s">
        <v>698</v>
      </c>
      <c r="G3766" s="28">
        <v>45831.55636574074</v>
      </c>
    </row>
    <row r="3767" spans="1:7" x14ac:dyDescent="0.25">
      <c r="A3767" s="30" t="s">
        <v>12562</v>
      </c>
      <c r="B3767" s="30" t="s">
        <v>8522</v>
      </c>
      <c r="C3767" s="30" t="s">
        <v>691</v>
      </c>
      <c r="D3767" s="30" t="s">
        <v>692</v>
      </c>
      <c r="E3767" s="28">
        <v>45831.556469907409</v>
      </c>
      <c r="F3767" s="30" t="s">
        <v>698</v>
      </c>
      <c r="G3767" s="28">
        <v>45831.556469907409</v>
      </c>
    </row>
    <row r="3768" spans="1:7" x14ac:dyDescent="0.25">
      <c r="A3768" s="30" t="s">
        <v>12563</v>
      </c>
      <c r="B3768" s="30" t="s">
        <v>4517</v>
      </c>
      <c r="C3768" s="30" t="s">
        <v>691</v>
      </c>
      <c r="D3768" s="30" t="s">
        <v>692</v>
      </c>
      <c r="E3768" s="28">
        <v>45831.556504629632</v>
      </c>
      <c r="F3768" s="30" t="s">
        <v>698</v>
      </c>
      <c r="G3768" s="28">
        <v>45831.556504629632</v>
      </c>
    </row>
    <row r="3769" spans="1:7" x14ac:dyDescent="0.25">
      <c r="A3769" s="30" t="s">
        <v>12564</v>
      </c>
      <c r="B3769" s="30" t="s">
        <v>4513</v>
      </c>
      <c r="C3769" s="30" t="s">
        <v>691</v>
      </c>
      <c r="D3769" s="30" t="s">
        <v>692</v>
      </c>
      <c r="E3769" s="28">
        <v>45831.556562500002</v>
      </c>
      <c r="F3769" s="30" t="s">
        <v>698</v>
      </c>
      <c r="G3769" s="28">
        <v>45831.556562500002</v>
      </c>
    </row>
    <row r="3770" spans="1:7" x14ac:dyDescent="0.25">
      <c r="A3770" s="30" t="s">
        <v>12565</v>
      </c>
      <c r="B3770" s="30" t="s">
        <v>4515</v>
      </c>
      <c r="C3770" s="30" t="s">
        <v>691</v>
      </c>
      <c r="D3770" s="30" t="s">
        <v>692</v>
      </c>
      <c r="E3770" s="28">
        <v>45831.556608796294</v>
      </c>
      <c r="F3770" s="30" t="s">
        <v>698</v>
      </c>
      <c r="G3770" s="28">
        <v>45831.556608796294</v>
      </c>
    </row>
    <row r="3771" spans="1:7" x14ac:dyDescent="0.25">
      <c r="A3771" s="30" t="s">
        <v>12566</v>
      </c>
      <c r="B3771" s="30" t="s">
        <v>8354</v>
      </c>
      <c r="C3771" s="30" t="s">
        <v>706</v>
      </c>
      <c r="D3771" s="30" t="s">
        <v>181</v>
      </c>
      <c r="E3771" s="28">
        <v>45831.556840277779</v>
      </c>
      <c r="F3771" s="30" t="s">
        <v>698</v>
      </c>
      <c r="G3771" s="28">
        <v>45831.556840277779</v>
      </c>
    </row>
    <row r="3772" spans="1:7" x14ac:dyDescent="0.25">
      <c r="A3772" s="30" t="s">
        <v>12567</v>
      </c>
      <c r="B3772" s="30" t="s">
        <v>9113</v>
      </c>
      <c r="C3772" s="30" t="s">
        <v>691</v>
      </c>
      <c r="D3772" s="30" t="s">
        <v>692</v>
      </c>
      <c r="E3772" s="28">
        <v>45831.562268518515</v>
      </c>
      <c r="F3772" s="30" t="s">
        <v>698</v>
      </c>
      <c r="G3772" s="28">
        <v>45831.562268518515</v>
      </c>
    </row>
    <row r="3773" spans="1:7" x14ac:dyDescent="0.25">
      <c r="A3773" s="30" t="s">
        <v>12568</v>
      </c>
      <c r="B3773" s="30" t="s">
        <v>8575</v>
      </c>
      <c r="C3773" s="30" t="s">
        <v>701</v>
      </c>
      <c r="D3773" s="30" t="s">
        <v>705</v>
      </c>
      <c r="E3773" s="28">
        <v>45831.564039351855</v>
      </c>
      <c r="F3773" s="30" t="s">
        <v>698</v>
      </c>
      <c r="G3773" s="28">
        <v>45831.564039351855</v>
      </c>
    </row>
    <row r="3774" spans="1:7" x14ac:dyDescent="0.25">
      <c r="A3774" s="30" t="s">
        <v>12569</v>
      </c>
      <c r="B3774" s="30" t="s">
        <v>8575</v>
      </c>
      <c r="C3774" s="30" t="s">
        <v>704</v>
      </c>
      <c r="D3774" s="30" t="s">
        <v>705</v>
      </c>
      <c r="E3774" s="28">
        <v>45831.564479166664</v>
      </c>
      <c r="F3774" s="30" t="s">
        <v>698</v>
      </c>
      <c r="G3774" s="28">
        <v>45831.564479166664</v>
      </c>
    </row>
    <row r="3775" spans="1:7" x14ac:dyDescent="0.25">
      <c r="A3775" s="30" t="s">
        <v>12570</v>
      </c>
      <c r="B3775" s="30" t="s">
        <v>9222</v>
      </c>
      <c r="C3775" s="30" t="s">
        <v>696</v>
      </c>
      <c r="D3775" s="30" t="s">
        <v>695</v>
      </c>
      <c r="E3775" s="28">
        <v>45831.565405092595</v>
      </c>
      <c r="F3775" s="30" t="s">
        <v>698</v>
      </c>
      <c r="G3775" s="28">
        <v>45831.565405092595</v>
      </c>
    </row>
    <row r="3776" spans="1:7" x14ac:dyDescent="0.25">
      <c r="A3776" s="30" t="s">
        <v>12571</v>
      </c>
      <c r="B3776" s="30" t="s">
        <v>9110</v>
      </c>
      <c r="C3776" s="30" t="s">
        <v>704</v>
      </c>
      <c r="D3776" s="30" t="s">
        <v>713</v>
      </c>
      <c r="E3776" s="28">
        <v>45831.56962962963</v>
      </c>
      <c r="F3776" s="30" t="s">
        <v>698</v>
      </c>
      <c r="G3776" s="28">
        <v>45831.56962962963</v>
      </c>
    </row>
    <row r="3777" spans="1:7" x14ac:dyDescent="0.25">
      <c r="A3777" s="30" t="s">
        <v>12572</v>
      </c>
      <c r="B3777" s="30" t="s">
        <v>9106</v>
      </c>
      <c r="C3777" s="30" t="s">
        <v>704</v>
      </c>
      <c r="D3777" s="30" t="s">
        <v>713</v>
      </c>
      <c r="E3777" s="28">
        <v>45831.569733796299</v>
      </c>
      <c r="F3777" s="30" t="s">
        <v>698</v>
      </c>
      <c r="G3777" s="28">
        <v>45831.569733796299</v>
      </c>
    </row>
    <row r="3778" spans="1:7" x14ac:dyDescent="0.25">
      <c r="A3778" s="30" t="s">
        <v>12573</v>
      </c>
      <c r="B3778" s="30" t="s">
        <v>9111</v>
      </c>
      <c r="C3778" s="30" t="s">
        <v>704</v>
      </c>
      <c r="D3778" s="30" t="s">
        <v>713</v>
      </c>
      <c r="E3778" s="28">
        <v>45831.569814814815</v>
      </c>
      <c r="F3778" s="30" t="s">
        <v>698</v>
      </c>
      <c r="G3778" s="28">
        <v>45831.569814814815</v>
      </c>
    </row>
    <row r="3779" spans="1:7" x14ac:dyDescent="0.25">
      <c r="A3779" s="30" t="s">
        <v>12574</v>
      </c>
      <c r="B3779" s="30" t="s">
        <v>9108</v>
      </c>
      <c r="C3779" s="30" t="s">
        <v>704</v>
      </c>
      <c r="D3779" s="30" t="s">
        <v>713</v>
      </c>
      <c r="E3779" s="28">
        <v>45831.569872685184</v>
      </c>
      <c r="F3779" s="30" t="s">
        <v>698</v>
      </c>
      <c r="G3779" s="28">
        <v>45831.569872685184</v>
      </c>
    </row>
    <row r="3780" spans="1:7" x14ac:dyDescent="0.25">
      <c r="A3780" s="30" t="s">
        <v>12575</v>
      </c>
      <c r="B3780" s="30" t="s">
        <v>9109</v>
      </c>
      <c r="C3780" s="30" t="s">
        <v>704</v>
      </c>
      <c r="D3780" s="30" t="s">
        <v>713</v>
      </c>
      <c r="E3780" s="28">
        <v>45831.569930555554</v>
      </c>
      <c r="F3780" s="30" t="s">
        <v>698</v>
      </c>
      <c r="G3780" s="28">
        <v>45831.569930555554</v>
      </c>
    </row>
    <row r="3781" spans="1:7" x14ac:dyDescent="0.25">
      <c r="A3781" s="30" t="s">
        <v>12576</v>
      </c>
      <c r="B3781" s="30" t="s">
        <v>6044</v>
      </c>
      <c r="C3781" s="30" t="s">
        <v>696</v>
      </c>
      <c r="D3781" s="30" t="s">
        <v>709</v>
      </c>
      <c r="E3781" s="28">
        <v>45831.571319444447</v>
      </c>
      <c r="F3781" s="30" t="s">
        <v>698</v>
      </c>
      <c r="G3781" s="28">
        <v>45831.571319444447</v>
      </c>
    </row>
    <row r="3782" spans="1:7" x14ac:dyDescent="0.25">
      <c r="A3782" s="30" t="s">
        <v>12577</v>
      </c>
      <c r="B3782" s="30" t="s">
        <v>9415</v>
      </c>
      <c r="C3782" s="30" t="s">
        <v>696</v>
      </c>
      <c r="D3782" s="30" t="s">
        <v>709</v>
      </c>
      <c r="E3782" s="28">
        <v>45831.572858796295</v>
      </c>
      <c r="F3782" s="30" t="s">
        <v>698</v>
      </c>
      <c r="G3782" s="28">
        <v>45831.572858796295</v>
      </c>
    </row>
    <row r="3783" spans="1:7" x14ac:dyDescent="0.25">
      <c r="A3783" s="30" t="s">
        <v>12578</v>
      </c>
      <c r="B3783" s="30" t="s">
        <v>9416</v>
      </c>
      <c r="C3783" s="30" t="s">
        <v>696</v>
      </c>
      <c r="D3783" s="30" t="s">
        <v>709</v>
      </c>
      <c r="E3783" s="28">
        <v>45831.572939814818</v>
      </c>
      <c r="F3783" s="30" t="s">
        <v>698</v>
      </c>
      <c r="G3783" s="28">
        <v>45831.572939814818</v>
      </c>
    </row>
    <row r="3784" spans="1:7" x14ac:dyDescent="0.25">
      <c r="A3784" s="30" t="s">
        <v>12579</v>
      </c>
      <c r="B3784" s="30" t="s">
        <v>9223</v>
      </c>
      <c r="C3784" s="30" t="s">
        <v>696</v>
      </c>
      <c r="D3784" s="30" t="s">
        <v>707</v>
      </c>
      <c r="E3784" s="28">
        <v>45831.574791666666</v>
      </c>
      <c r="F3784" s="30" t="s">
        <v>698</v>
      </c>
      <c r="G3784" s="28">
        <v>45831.574791666666</v>
      </c>
    </row>
    <row r="3785" spans="1:7" x14ac:dyDescent="0.25">
      <c r="A3785" s="30" t="s">
        <v>12580</v>
      </c>
      <c r="B3785" s="30" t="s">
        <v>9114</v>
      </c>
      <c r="C3785" s="30" t="s">
        <v>701</v>
      </c>
      <c r="D3785" s="30" t="s">
        <v>713</v>
      </c>
      <c r="E3785" s="28">
        <v>45831.576122685183</v>
      </c>
      <c r="F3785" s="30" t="s">
        <v>698</v>
      </c>
      <c r="G3785" s="28">
        <v>45831.576122685183</v>
      </c>
    </row>
    <row r="3786" spans="1:7" x14ac:dyDescent="0.25">
      <c r="A3786" s="30" t="s">
        <v>12581</v>
      </c>
      <c r="B3786" s="30" t="s">
        <v>9114</v>
      </c>
      <c r="C3786" s="30" t="s">
        <v>704</v>
      </c>
      <c r="D3786" s="30" t="s">
        <v>713</v>
      </c>
      <c r="E3786" s="28">
        <v>45831.576493055552</v>
      </c>
      <c r="F3786" s="30" t="s">
        <v>698</v>
      </c>
      <c r="G3786" s="28">
        <v>45831.576493055552</v>
      </c>
    </row>
    <row r="3787" spans="1:7" x14ac:dyDescent="0.25">
      <c r="A3787" s="30" t="s">
        <v>12582</v>
      </c>
      <c r="B3787" s="30" t="s">
        <v>4508</v>
      </c>
      <c r="C3787" s="30" t="s">
        <v>699</v>
      </c>
      <c r="D3787" s="30" t="s">
        <v>77</v>
      </c>
      <c r="E3787" s="28">
        <v>45831.578379629631</v>
      </c>
      <c r="F3787" s="30" t="s">
        <v>698</v>
      </c>
      <c r="G3787" s="28">
        <v>45831.578379629631</v>
      </c>
    </row>
    <row r="3788" spans="1:7" x14ac:dyDescent="0.25">
      <c r="A3788" s="30" t="s">
        <v>12583</v>
      </c>
      <c r="B3788" s="30" t="s">
        <v>4889</v>
      </c>
      <c r="C3788" s="30" t="s">
        <v>699</v>
      </c>
      <c r="D3788" s="30" t="s">
        <v>77</v>
      </c>
      <c r="E3788" s="28">
        <v>45831.600092592591</v>
      </c>
      <c r="F3788" s="30" t="s">
        <v>698</v>
      </c>
      <c r="G3788" s="28">
        <v>45831.600092592591</v>
      </c>
    </row>
    <row r="3789" spans="1:7" x14ac:dyDescent="0.25">
      <c r="A3789" s="30" t="s">
        <v>12584</v>
      </c>
      <c r="B3789" s="30" t="s">
        <v>9309</v>
      </c>
      <c r="C3789" s="30" t="s">
        <v>701</v>
      </c>
      <c r="D3789" s="30" t="s">
        <v>717</v>
      </c>
      <c r="E3789" s="28">
        <v>45831.601759259262</v>
      </c>
      <c r="F3789" s="30" t="s">
        <v>703</v>
      </c>
      <c r="G3789" s="28">
        <v>45831.601759259262</v>
      </c>
    </row>
    <row r="3790" spans="1:7" x14ac:dyDescent="0.25">
      <c r="A3790" s="30" t="s">
        <v>12585</v>
      </c>
      <c r="B3790" s="30" t="s">
        <v>9309</v>
      </c>
      <c r="C3790" s="30" t="s">
        <v>704</v>
      </c>
      <c r="D3790" s="30" t="s">
        <v>717</v>
      </c>
      <c r="E3790" s="28">
        <v>45831.602129629631</v>
      </c>
      <c r="F3790" s="30" t="s">
        <v>703</v>
      </c>
      <c r="G3790" s="28">
        <v>45831.602129629631</v>
      </c>
    </row>
    <row r="3791" spans="1:7" x14ac:dyDescent="0.25">
      <c r="A3791" s="30" t="s">
        <v>12586</v>
      </c>
      <c r="B3791" s="30" t="s">
        <v>9424</v>
      </c>
      <c r="C3791" s="30" t="s">
        <v>696</v>
      </c>
      <c r="D3791" s="30" t="s">
        <v>697</v>
      </c>
      <c r="E3791" s="28">
        <v>45831.602488425924</v>
      </c>
      <c r="F3791" s="30" t="s">
        <v>703</v>
      </c>
      <c r="G3791" s="28">
        <v>45831.602488425924</v>
      </c>
    </row>
    <row r="3792" spans="1:7" x14ac:dyDescent="0.25">
      <c r="A3792" s="30" t="s">
        <v>12587</v>
      </c>
      <c r="B3792" s="30" t="s">
        <v>9121</v>
      </c>
      <c r="C3792" s="30" t="s">
        <v>696</v>
      </c>
      <c r="D3792" s="30" t="s">
        <v>697</v>
      </c>
      <c r="E3792" s="28">
        <v>45831.602800925924</v>
      </c>
      <c r="F3792" s="30" t="s">
        <v>703</v>
      </c>
      <c r="G3792" s="28">
        <v>45831.602800925924</v>
      </c>
    </row>
    <row r="3793" spans="1:7" x14ac:dyDescent="0.25">
      <c r="A3793" s="30" t="s">
        <v>12588</v>
      </c>
      <c r="B3793" s="30" t="s">
        <v>9119</v>
      </c>
      <c r="C3793" s="30" t="s">
        <v>696</v>
      </c>
      <c r="D3793" s="30" t="s">
        <v>697</v>
      </c>
      <c r="E3793" s="28">
        <v>45831.602824074071</v>
      </c>
      <c r="F3793" s="30" t="s">
        <v>703</v>
      </c>
      <c r="G3793" s="28">
        <v>45831.602824074071</v>
      </c>
    </row>
    <row r="3794" spans="1:7" x14ac:dyDescent="0.25">
      <c r="A3794" s="30" t="s">
        <v>12589</v>
      </c>
      <c r="B3794" s="30" t="s">
        <v>9436</v>
      </c>
      <c r="C3794" s="30" t="s">
        <v>696</v>
      </c>
      <c r="D3794" s="30" t="s">
        <v>697</v>
      </c>
      <c r="E3794" s="28">
        <v>45831.602962962963</v>
      </c>
      <c r="F3794" s="30" t="s">
        <v>703</v>
      </c>
      <c r="G3794" s="28">
        <v>45831.602962962963</v>
      </c>
    </row>
    <row r="3795" spans="1:7" x14ac:dyDescent="0.25">
      <c r="A3795" s="30" t="s">
        <v>12590</v>
      </c>
      <c r="B3795" s="30" t="s">
        <v>9435</v>
      </c>
      <c r="C3795" s="30" t="s">
        <v>696</v>
      </c>
      <c r="D3795" s="30" t="s">
        <v>697</v>
      </c>
      <c r="E3795" s="28">
        <v>45831.603032407409</v>
      </c>
      <c r="F3795" s="30" t="s">
        <v>703</v>
      </c>
      <c r="G3795" s="28">
        <v>45831.603032407409</v>
      </c>
    </row>
    <row r="3796" spans="1:7" x14ac:dyDescent="0.25">
      <c r="A3796" s="30" t="s">
        <v>12591</v>
      </c>
      <c r="B3796" s="30" t="s">
        <v>9437</v>
      </c>
      <c r="C3796" s="30" t="s">
        <v>696</v>
      </c>
      <c r="D3796" s="30" t="s">
        <v>697</v>
      </c>
      <c r="E3796" s="28">
        <v>45831.603414351855</v>
      </c>
      <c r="F3796" s="30" t="s">
        <v>703</v>
      </c>
      <c r="G3796" s="28">
        <v>45831.603414351855</v>
      </c>
    </row>
    <row r="3797" spans="1:7" x14ac:dyDescent="0.25">
      <c r="A3797" s="30" t="s">
        <v>12592</v>
      </c>
      <c r="B3797" s="30" t="s">
        <v>8340</v>
      </c>
      <c r="C3797" s="30" t="s">
        <v>699</v>
      </c>
      <c r="D3797" s="30" t="s">
        <v>119</v>
      </c>
      <c r="E3797" s="28">
        <v>45831.602152777778</v>
      </c>
      <c r="F3797" s="30" t="s">
        <v>698</v>
      </c>
      <c r="G3797" s="28">
        <v>45831.602152777778</v>
      </c>
    </row>
    <row r="3798" spans="1:7" x14ac:dyDescent="0.25">
      <c r="A3798" s="30" t="s">
        <v>12593</v>
      </c>
      <c r="B3798" s="30" t="s">
        <v>5070</v>
      </c>
      <c r="C3798" s="30" t="s">
        <v>699</v>
      </c>
      <c r="D3798" s="30" t="s">
        <v>119</v>
      </c>
      <c r="E3798" s="28">
        <v>45831.602754629632</v>
      </c>
      <c r="F3798" s="30" t="s">
        <v>698</v>
      </c>
      <c r="G3798" s="28">
        <v>45831.602754629632</v>
      </c>
    </row>
    <row r="3799" spans="1:7" x14ac:dyDescent="0.25">
      <c r="A3799" s="30" t="s">
        <v>12594</v>
      </c>
      <c r="B3799" s="30" t="s">
        <v>8359</v>
      </c>
      <c r="C3799" s="30" t="s">
        <v>699</v>
      </c>
      <c r="D3799" s="30" t="s">
        <v>119</v>
      </c>
      <c r="E3799" s="28">
        <v>45831.603090277778</v>
      </c>
      <c r="F3799" s="30" t="s">
        <v>698</v>
      </c>
      <c r="G3799" s="28">
        <v>45831.603090277778</v>
      </c>
    </row>
    <row r="3800" spans="1:7" x14ac:dyDescent="0.25">
      <c r="A3800" s="30" t="s">
        <v>12795</v>
      </c>
      <c r="B3800" s="30" t="s">
        <v>3170</v>
      </c>
      <c r="C3800" s="30" t="s">
        <v>706</v>
      </c>
      <c r="D3800" s="30" t="s">
        <v>77</v>
      </c>
      <c r="E3800" s="28">
        <v>45831.594756944447</v>
      </c>
      <c r="F3800" s="30" t="s">
        <v>698</v>
      </c>
      <c r="G3800" s="28">
        <v>45831.594756944447</v>
      </c>
    </row>
    <row r="3801" spans="1:7" x14ac:dyDescent="0.25">
      <c r="A3801" s="30" t="s">
        <v>12796</v>
      </c>
      <c r="B3801" s="30" t="s">
        <v>9955</v>
      </c>
      <c r="C3801" s="30" t="s">
        <v>706</v>
      </c>
      <c r="D3801" s="30" t="s">
        <v>77</v>
      </c>
      <c r="E3801" s="28">
        <v>45831.602210648147</v>
      </c>
      <c r="F3801" s="30" t="s">
        <v>698</v>
      </c>
      <c r="G3801" s="28">
        <v>45831.602210648147</v>
      </c>
    </row>
    <row r="3802" spans="1:7" x14ac:dyDescent="0.25">
      <c r="A3802" s="30" t="s">
        <v>12797</v>
      </c>
      <c r="B3802" s="30" t="s">
        <v>3727</v>
      </c>
      <c r="C3802" s="30" t="s">
        <v>706</v>
      </c>
      <c r="D3802" s="30" t="s">
        <v>77</v>
      </c>
      <c r="E3802" s="28">
        <v>45831.603321759256</v>
      </c>
      <c r="F3802" s="30" t="s">
        <v>698</v>
      </c>
      <c r="G3802" s="28">
        <v>45831.603321759256</v>
      </c>
    </row>
    <row r="3803" spans="1:7" x14ac:dyDescent="0.25">
      <c r="A3803" s="30" t="s">
        <v>12798</v>
      </c>
      <c r="B3803" s="30" t="s">
        <v>3729</v>
      </c>
      <c r="C3803" s="30" t="s">
        <v>706</v>
      </c>
      <c r="D3803" s="30" t="s">
        <v>77</v>
      </c>
      <c r="E3803" s="28">
        <v>45831.603518518517</v>
      </c>
      <c r="F3803" s="30" t="s">
        <v>698</v>
      </c>
      <c r="G3803" s="28">
        <v>45831.603518518517</v>
      </c>
    </row>
    <row r="3804" spans="1:7" x14ac:dyDescent="0.25">
      <c r="A3804" s="30" t="s">
        <v>12799</v>
      </c>
      <c r="B3804" s="30" t="s">
        <v>4926</v>
      </c>
      <c r="C3804" s="30" t="s">
        <v>706</v>
      </c>
      <c r="D3804" s="30" t="s">
        <v>77</v>
      </c>
      <c r="E3804" s="28">
        <v>45831.603842592594</v>
      </c>
      <c r="F3804" s="30" t="s">
        <v>698</v>
      </c>
      <c r="G3804" s="28">
        <v>45831.603842592594</v>
      </c>
    </row>
    <row r="3805" spans="1:7" x14ac:dyDescent="0.25">
      <c r="A3805" s="30" t="s">
        <v>12800</v>
      </c>
      <c r="B3805" s="30" t="s">
        <v>1779</v>
      </c>
      <c r="C3805" s="30" t="s">
        <v>706</v>
      </c>
      <c r="D3805" s="30" t="s">
        <v>77</v>
      </c>
      <c r="E3805" s="28">
        <v>45831.604166666664</v>
      </c>
      <c r="F3805" s="30" t="s">
        <v>698</v>
      </c>
      <c r="G3805" s="28">
        <v>45831.604166666664</v>
      </c>
    </row>
    <row r="3806" spans="1:7" x14ac:dyDescent="0.25">
      <c r="A3806" s="30" t="s">
        <v>12801</v>
      </c>
      <c r="B3806" s="30" t="s">
        <v>5059</v>
      </c>
      <c r="C3806" s="30" t="s">
        <v>706</v>
      </c>
      <c r="D3806" s="30" t="s">
        <v>77</v>
      </c>
      <c r="E3806" s="28">
        <v>45831.605196759258</v>
      </c>
      <c r="F3806" s="30" t="s">
        <v>698</v>
      </c>
      <c r="G3806" s="28">
        <v>45831.605196759258</v>
      </c>
    </row>
    <row r="3807" spans="1:7" x14ac:dyDescent="0.25">
      <c r="A3807" s="30" t="s">
        <v>12802</v>
      </c>
      <c r="B3807" s="30" t="s">
        <v>8340</v>
      </c>
      <c r="C3807" s="30" t="s">
        <v>706</v>
      </c>
      <c r="D3807" s="30" t="s">
        <v>119</v>
      </c>
      <c r="E3807" s="28">
        <v>45831.605405092596</v>
      </c>
      <c r="F3807" s="30" t="s">
        <v>698</v>
      </c>
      <c r="G3807" s="28">
        <v>45831.605405092596</v>
      </c>
    </row>
    <row r="3808" spans="1:7" x14ac:dyDescent="0.25">
      <c r="A3808" s="30" t="s">
        <v>12803</v>
      </c>
      <c r="B3808" s="30" t="s">
        <v>8359</v>
      </c>
      <c r="C3808" s="30" t="s">
        <v>706</v>
      </c>
      <c r="D3808" s="30" t="s">
        <v>119</v>
      </c>
      <c r="E3808" s="28">
        <v>45831.605555555558</v>
      </c>
      <c r="F3808" s="30" t="s">
        <v>698</v>
      </c>
      <c r="G3808" s="28">
        <v>45831.605555555558</v>
      </c>
    </row>
    <row r="3809" spans="1:7" x14ac:dyDescent="0.25">
      <c r="A3809" s="30" t="s">
        <v>12804</v>
      </c>
      <c r="B3809" s="30" t="s">
        <v>9233</v>
      </c>
      <c r="C3809" s="30" t="s">
        <v>696</v>
      </c>
      <c r="D3809" s="30" t="s">
        <v>708</v>
      </c>
      <c r="E3809" s="28">
        <v>45831.607083333336</v>
      </c>
      <c r="F3809" s="30" t="s">
        <v>703</v>
      </c>
      <c r="G3809" s="28">
        <v>45831.607083333336</v>
      </c>
    </row>
    <row r="3810" spans="1:7" x14ac:dyDescent="0.25">
      <c r="A3810" s="30" t="s">
        <v>12805</v>
      </c>
      <c r="B3810" s="30" t="s">
        <v>9426</v>
      </c>
      <c r="C3810" s="30" t="s">
        <v>696</v>
      </c>
      <c r="D3810" s="30" t="s">
        <v>712</v>
      </c>
      <c r="E3810" s="28">
        <v>45831.610069444447</v>
      </c>
      <c r="F3810" s="30" t="s">
        <v>703</v>
      </c>
      <c r="G3810" s="28">
        <v>45831.610069444447</v>
      </c>
    </row>
    <row r="3811" spans="1:7" x14ac:dyDescent="0.25">
      <c r="A3811" s="30" t="s">
        <v>12806</v>
      </c>
      <c r="B3811" s="30" t="s">
        <v>9425</v>
      </c>
      <c r="C3811" s="30" t="s">
        <v>696</v>
      </c>
      <c r="D3811" s="30" t="s">
        <v>712</v>
      </c>
      <c r="E3811" s="28">
        <v>45831.610092592593</v>
      </c>
      <c r="F3811" s="30" t="s">
        <v>703</v>
      </c>
      <c r="G3811" s="28">
        <v>45831.610092592593</v>
      </c>
    </row>
    <row r="3812" spans="1:7" x14ac:dyDescent="0.25">
      <c r="A3812" s="30" t="s">
        <v>12807</v>
      </c>
      <c r="B3812" s="30" t="s">
        <v>9434</v>
      </c>
      <c r="C3812" s="30" t="s">
        <v>696</v>
      </c>
      <c r="D3812" s="30" t="s">
        <v>712</v>
      </c>
      <c r="E3812" s="28">
        <v>45831.610127314816</v>
      </c>
      <c r="F3812" s="30" t="s">
        <v>703</v>
      </c>
      <c r="G3812" s="28">
        <v>45831.610127314816</v>
      </c>
    </row>
    <row r="3813" spans="1:7" x14ac:dyDescent="0.25">
      <c r="A3813" s="30" t="s">
        <v>12808</v>
      </c>
      <c r="B3813" s="30" t="s">
        <v>9438</v>
      </c>
      <c r="C3813" s="30" t="s">
        <v>696</v>
      </c>
      <c r="D3813" s="30" t="s">
        <v>712</v>
      </c>
      <c r="E3813" s="28">
        <v>45831.610150462962</v>
      </c>
      <c r="F3813" s="30" t="s">
        <v>703</v>
      </c>
      <c r="G3813" s="28">
        <v>45831.610150462962</v>
      </c>
    </row>
    <row r="3814" spans="1:7" x14ac:dyDescent="0.25">
      <c r="A3814" s="30" t="s">
        <v>12809</v>
      </c>
      <c r="B3814" s="30" t="s">
        <v>8318</v>
      </c>
      <c r="C3814" s="30" t="s">
        <v>699</v>
      </c>
      <c r="D3814" s="30" t="s">
        <v>223</v>
      </c>
      <c r="E3814" s="28">
        <v>45831.61078703704</v>
      </c>
      <c r="F3814" s="30" t="s">
        <v>698</v>
      </c>
      <c r="G3814" s="28">
        <v>45831.61078703704</v>
      </c>
    </row>
    <row r="3815" spans="1:7" x14ac:dyDescent="0.25">
      <c r="A3815" s="30" t="s">
        <v>12810</v>
      </c>
      <c r="B3815" s="30" t="s">
        <v>8325</v>
      </c>
      <c r="C3815" s="30" t="s">
        <v>699</v>
      </c>
      <c r="D3815" s="30" t="s">
        <v>223</v>
      </c>
      <c r="E3815" s="28">
        <v>45831.610844907409</v>
      </c>
      <c r="F3815" s="30" t="s">
        <v>698</v>
      </c>
      <c r="G3815" s="28">
        <v>45831.610844907409</v>
      </c>
    </row>
    <row r="3816" spans="1:7" x14ac:dyDescent="0.25">
      <c r="A3816" s="30" t="s">
        <v>12811</v>
      </c>
      <c r="B3816" s="30" t="s">
        <v>5599</v>
      </c>
      <c r="C3816" s="30" t="s">
        <v>691</v>
      </c>
      <c r="D3816" s="30" t="s">
        <v>692</v>
      </c>
      <c r="E3816" s="28">
        <v>45831.61482638889</v>
      </c>
      <c r="F3816" s="30" t="s">
        <v>703</v>
      </c>
      <c r="G3816" s="28">
        <v>45831.61482638889</v>
      </c>
    </row>
    <row r="3817" spans="1:7" x14ac:dyDescent="0.25">
      <c r="A3817" s="30" t="s">
        <v>12812</v>
      </c>
      <c r="B3817" s="30" t="s">
        <v>10319</v>
      </c>
      <c r="C3817" s="30" t="s">
        <v>699</v>
      </c>
      <c r="D3817" s="30" t="s">
        <v>218</v>
      </c>
      <c r="E3817" s="28">
        <v>45831.616215277776</v>
      </c>
      <c r="F3817" s="30" t="s">
        <v>698</v>
      </c>
      <c r="G3817" s="28">
        <v>45831.616215277776</v>
      </c>
    </row>
    <row r="3818" spans="1:7" x14ac:dyDescent="0.25">
      <c r="A3818" s="30" t="s">
        <v>12813</v>
      </c>
      <c r="B3818" s="30" t="s">
        <v>10321</v>
      </c>
      <c r="C3818" s="30" t="s">
        <v>699</v>
      </c>
      <c r="D3818" s="30" t="s">
        <v>218</v>
      </c>
      <c r="E3818" s="28">
        <v>45831.616481481484</v>
      </c>
      <c r="F3818" s="30" t="s">
        <v>698</v>
      </c>
      <c r="G3818" s="28">
        <v>45831.616481481484</v>
      </c>
    </row>
    <row r="3819" spans="1:7" x14ac:dyDescent="0.25">
      <c r="A3819" s="30" t="s">
        <v>12814</v>
      </c>
      <c r="B3819" s="30" t="s">
        <v>9433</v>
      </c>
      <c r="C3819" s="30" t="s">
        <v>696</v>
      </c>
      <c r="D3819" s="30" t="s">
        <v>697</v>
      </c>
      <c r="E3819" s="28">
        <v>45831.616747685184</v>
      </c>
      <c r="F3819" s="30" t="s">
        <v>703</v>
      </c>
      <c r="G3819" s="28">
        <v>45831.616747685184</v>
      </c>
    </row>
    <row r="3820" spans="1:7" x14ac:dyDescent="0.25">
      <c r="A3820" s="30" t="s">
        <v>12815</v>
      </c>
      <c r="B3820" s="30" t="s">
        <v>9431</v>
      </c>
      <c r="C3820" s="30" t="s">
        <v>696</v>
      </c>
      <c r="D3820" s="30" t="s">
        <v>697</v>
      </c>
      <c r="E3820" s="28">
        <v>45831.616805555554</v>
      </c>
      <c r="F3820" s="30" t="s">
        <v>703</v>
      </c>
      <c r="G3820" s="28">
        <v>45831.616805555554</v>
      </c>
    </row>
    <row r="3821" spans="1:7" x14ac:dyDescent="0.25">
      <c r="A3821" s="30" t="s">
        <v>12816</v>
      </c>
      <c r="B3821" s="30" t="s">
        <v>9429</v>
      </c>
      <c r="C3821" s="30" t="s">
        <v>696</v>
      </c>
      <c r="D3821" s="30" t="s">
        <v>697</v>
      </c>
      <c r="E3821" s="28">
        <v>45831.616863425923</v>
      </c>
      <c r="F3821" s="30" t="s">
        <v>703</v>
      </c>
      <c r="G3821" s="28">
        <v>45831.616863425923</v>
      </c>
    </row>
    <row r="3822" spans="1:7" x14ac:dyDescent="0.25">
      <c r="A3822" s="30" t="s">
        <v>12817</v>
      </c>
      <c r="B3822" s="30" t="s">
        <v>9428</v>
      </c>
      <c r="C3822" s="30" t="s">
        <v>696</v>
      </c>
      <c r="D3822" s="30" t="s">
        <v>697</v>
      </c>
      <c r="E3822" s="28">
        <v>45831.616863425923</v>
      </c>
      <c r="F3822" s="30" t="s">
        <v>703</v>
      </c>
      <c r="G3822" s="28">
        <v>45831.616863425923</v>
      </c>
    </row>
    <row r="3823" spans="1:7" x14ac:dyDescent="0.25">
      <c r="A3823" s="30" t="s">
        <v>12818</v>
      </c>
      <c r="B3823" s="30" t="s">
        <v>9473</v>
      </c>
      <c r="C3823" s="30" t="s">
        <v>696</v>
      </c>
      <c r="D3823" s="30" t="s">
        <v>697</v>
      </c>
      <c r="E3823" s="28">
        <v>45831.616932870369</v>
      </c>
      <c r="F3823" s="30" t="s">
        <v>703</v>
      </c>
      <c r="G3823" s="28">
        <v>45831.616932870369</v>
      </c>
    </row>
    <row r="3824" spans="1:7" x14ac:dyDescent="0.25">
      <c r="A3824" s="30" t="s">
        <v>12819</v>
      </c>
      <c r="B3824" s="30" t="s">
        <v>9427</v>
      </c>
      <c r="C3824" s="30" t="s">
        <v>696</v>
      </c>
      <c r="D3824" s="30" t="s">
        <v>697</v>
      </c>
      <c r="E3824" s="28">
        <v>45831.616932870369</v>
      </c>
      <c r="F3824" s="30" t="s">
        <v>703</v>
      </c>
      <c r="G3824" s="28">
        <v>45831.616932870369</v>
      </c>
    </row>
    <row r="3825" spans="1:7" x14ac:dyDescent="0.25">
      <c r="A3825" s="30" t="s">
        <v>12820</v>
      </c>
      <c r="B3825" s="30" t="s">
        <v>9432</v>
      </c>
      <c r="C3825" s="30" t="s">
        <v>696</v>
      </c>
      <c r="D3825" s="30" t="s">
        <v>697</v>
      </c>
      <c r="E3825" s="28">
        <v>45831.616979166669</v>
      </c>
      <c r="F3825" s="30" t="s">
        <v>703</v>
      </c>
      <c r="G3825" s="28">
        <v>45831.616979166669</v>
      </c>
    </row>
    <row r="3826" spans="1:7" x14ac:dyDescent="0.25">
      <c r="A3826" s="30" t="s">
        <v>12821</v>
      </c>
      <c r="B3826" s="30" t="s">
        <v>3217</v>
      </c>
      <c r="C3826" s="30" t="s">
        <v>699</v>
      </c>
      <c r="D3826" s="30" t="s">
        <v>77</v>
      </c>
      <c r="E3826" s="28">
        <v>45831.612511574072</v>
      </c>
      <c r="F3826" s="30" t="s">
        <v>698</v>
      </c>
      <c r="G3826" s="28">
        <v>45831.612511574072</v>
      </c>
    </row>
    <row r="3827" spans="1:7" x14ac:dyDescent="0.25">
      <c r="A3827" s="30" t="s">
        <v>12822</v>
      </c>
      <c r="B3827" s="30" t="s">
        <v>3208</v>
      </c>
      <c r="C3827" s="30" t="s">
        <v>699</v>
      </c>
      <c r="D3827" s="30" t="s">
        <v>77</v>
      </c>
      <c r="E3827" s="28">
        <v>45831.612673611111</v>
      </c>
      <c r="F3827" s="30" t="s">
        <v>698</v>
      </c>
      <c r="G3827" s="28">
        <v>45831.612673611111</v>
      </c>
    </row>
    <row r="3828" spans="1:7" x14ac:dyDescent="0.25">
      <c r="A3828" s="30" t="s">
        <v>12823</v>
      </c>
      <c r="B3828" s="30" t="s">
        <v>3213</v>
      </c>
      <c r="C3828" s="30" t="s">
        <v>699</v>
      </c>
      <c r="D3828" s="30" t="s">
        <v>77</v>
      </c>
      <c r="E3828" s="28">
        <v>45831.612766203703</v>
      </c>
      <c r="F3828" s="30" t="s">
        <v>698</v>
      </c>
      <c r="G3828" s="28">
        <v>45831.612766203703</v>
      </c>
    </row>
    <row r="3829" spans="1:7" x14ac:dyDescent="0.25">
      <c r="A3829" s="30" t="s">
        <v>12824</v>
      </c>
      <c r="B3829" s="30" t="s">
        <v>3215</v>
      </c>
      <c r="C3829" s="30" t="s">
        <v>699</v>
      </c>
      <c r="D3829" s="30" t="s">
        <v>77</v>
      </c>
      <c r="E3829" s="28">
        <v>45831.612858796296</v>
      </c>
      <c r="F3829" s="30" t="s">
        <v>698</v>
      </c>
      <c r="G3829" s="28">
        <v>45831.612858796296</v>
      </c>
    </row>
    <row r="3830" spans="1:7" x14ac:dyDescent="0.25">
      <c r="A3830" s="30" t="s">
        <v>12825</v>
      </c>
      <c r="B3830" s="30" t="s">
        <v>3782</v>
      </c>
      <c r="C3830" s="30" t="s">
        <v>699</v>
      </c>
      <c r="D3830" s="30" t="s">
        <v>77</v>
      </c>
      <c r="E3830" s="28">
        <v>45831.619826388887</v>
      </c>
      <c r="F3830" s="30" t="s">
        <v>698</v>
      </c>
      <c r="G3830" s="28">
        <v>45831.619826388887</v>
      </c>
    </row>
    <row r="3831" spans="1:7" x14ac:dyDescent="0.25">
      <c r="A3831" s="30" t="s">
        <v>12826</v>
      </c>
      <c r="B3831" s="30" t="s">
        <v>4470</v>
      </c>
      <c r="C3831" s="30" t="s">
        <v>699</v>
      </c>
      <c r="D3831" s="30" t="s">
        <v>77</v>
      </c>
      <c r="E3831" s="28">
        <v>45831.61991898148</v>
      </c>
      <c r="F3831" s="30" t="s">
        <v>698</v>
      </c>
      <c r="G3831" s="28">
        <v>45831.61991898148</v>
      </c>
    </row>
    <row r="3832" spans="1:7" x14ac:dyDescent="0.25">
      <c r="A3832" s="30" t="s">
        <v>12827</v>
      </c>
      <c r="B3832" s="30" t="s">
        <v>4592</v>
      </c>
      <c r="C3832" s="30" t="s">
        <v>699</v>
      </c>
      <c r="D3832" s="30" t="s">
        <v>208</v>
      </c>
      <c r="E3832" s="28">
        <v>45831.619270833333</v>
      </c>
      <c r="F3832" s="30" t="s">
        <v>698</v>
      </c>
      <c r="G3832" s="28">
        <v>45831.619270833333</v>
      </c>
    </row>
    <row r="3833" spans="1:7" x14ac:dyDescent="0.25">
      <c r="A3833" s="30" t="s">
        <v>12828</v>
      </c>
      <c r="B3833" s="30" t="s">
        <v>4594</v>
      </c>
      <c r="C3833" s="30" t="s">
        <v>699</v>
      </c>
      <c r="D3833" s="30" t="s">
        <v>208</v>
      </c>
      <c r="E3833" s="28">
        <v>45831.619444444441</v>
      </c>
      <c r="F3833" s="30" t="s">
        <v>698</v>
      </c>
      <c r="G3833" s="28">
        <v>45831.619444444441</v>
      </c>
    </row>
    <row r="3834" spans="1:7" x14ac:dyDescent="0.25">
      <c r="A3834" s="30" t="s">
        <v>12829</v>
      </c>
      <c r="B3834" s="30" t="s">
        <v>8205</v>
      </c>
      <c r="C3834" s="30" t="s">
        <v>699</v>
      </c>
      <c r="D3834" s="30" t="s">
        <v>208</v>
      </c>
      <c r="E3834" s="28">
        <v>45831.619513888887</v>
      </c>
      <c r="F3834" s="30" t="s">
        <v>698</v>
      </c>
      <c r="G3834" s="28">
        <v>45831.619513888887</v>
      </c>
    </row>
    <row r="3835" spans="1:7" x14ac:dyDescent="0.25">
      <c r="A3835" s="30" t="s">
        <v>12830</v>
      </c>
      <c r="B3835" s="30" t="s">
        <v>10191</v>
      </c>
      <c r="C3835" s="30" t="s">
        <v>699</v>
      </c>
      <c r="D3835" s="30" t="s">
        <v>208</v>
      </c>
      <c r="E3835" s="28">
        <v>45831.620023148149</v>
      </c>
      <c r="F3835" s="30" t="s">
        <v>698</v>
      </c>
      <c r="G3835" s="28">
        <v>45831.620023148149</v>
      </c>
    </row>
    <row r="3836" spans="1:7" x14ac:dyDescent="0.25">
      <c r="A3836" s="30" t="s">
        <v>12831</v>
      </c>
      <c r="B3836" s="30" t="s">
        <v>5485</v>
      </c>
      <c r="C3836" s="30" t="s">
        <v>699</v>
      </c>
      <c r="D3836" s="30" t="s">
        <v>77</v>
      </c>
      <c r="E3836" s="28">
        <v>45831.621631944443</v>
      </c>
      <c r="F3836" s="30" t="s">
        <v>698</v>
      </c>
      <c r="G3836" s="28">
        <v>45831.621631944443</v>
      </c>
    </row>
    <row r="3837" spans="1:7" x14ac:dyDescent="0.25">
      <c r="A3837" s="30" t="s">
        <v>12832</v>
      </c>
      <c r="B3837" s="30" t="s">
        <v>6253</v>
      </c>
      <c r="C3837" s="30" t="s">
        <v>699</v>
      </c>
      <c r="D3837" s="30" t="s">
        <v>77</v>
      </c>
      <c r="E3837" s="28">
        <v>45831.621736111112</v>
      </c>
      <c r="F3837" s="30" t="s">
        <v>698</v>
      </c>
      <c r="G3837" s="28">
        <v>45831.621736111112</v>
      </c>
    </row>
    <row r="3838" spans="1:7" x14ac:dyDescent="0.25">
      <c r="A3838" s="30" t="s">
        <v>12833</v>
      </c>
      <c r="B3838" s="30" t="s">
        <v>6051</v>
      </c>
      <c r="C3838" s="30" t="s">
        <v>699</v>
      </c>
      <c r="D3838" s="30" t="s">
        <v>77</v>
      </c>
      <c r="E3838" s="28">
        <v>45831.621817129628</v>
      </c>
      <c r="F3838" s="30" t="s">
        <v>698</v>
      </c>
      <c r="G3838" s="28">
        <v>45831.621817129628</v>
      </c>
    </row>
    <row r="3839" spans="1:7" x14ac:dyDescent="0.25">
      <c r="A3839" s="30" t="s">
        <v>12834</v>
      </c>
      <c r="B3839" s="30" t="s">
        <v>3250</v>
      </c>
      <c r="C3839" s="30" t="s">
        <v>699</v>
      </c>
      <c r="D3839" s="30" t="s">
        <v>77</v>
      </c>
      <c r="E3839" s="28">
        <v>45831.621874999997</v>
      </c>
      <c r="F3839" s="30" t="s">
        <v>698</v>
      </c>
      <c r="G3839" s="28">
        <v>45831.621874999997</v>
      </c>
    </row>
    <row r="3840" spans="1:7" x14ac:dyDescent="0.25">
      <c r="A3840" s="30" t="s">
        <v>12835</v>
      </c>
      <c r="B3840" s="30" t="s">
        <v>3220</v>
      </c>
      <c r="C3840" s="30" t="s">
        <v>706</v>
      </c>
      <c r="D3840" s="30" t="s">
        <v>77</v>
      </c>
      <c r="E3840" s="28">
        <v>45831.622777777775</v>
      </c>
      <c r="F3840" s="30" t="s">
        <v>698</v>
      </c>
      <c r="G3840" s="28">
        <v>45831.622777777775</v>
      </c>
    </row>
    <row r="3841" spans="1:7" x14ac:dyDescent="0.25">
      <c r="A3841" s="30" t="s">
        <v>12836</v>
      </c>
      <c r="B3841" s="30" t="s">
        <v>5562</v>
      </c>
      <c r="C3841" s="30" t="s">
        <v>699</v>
      </c>
      <c r="D3841" s="30" t="s">
        <v>77</v>
      </c>
      <c r="E3841" s="28">
        <v>45831.627951388888</v>
      </c>
      <c r="F3841" s="30" t="s">
        <v>698</v>
      </c>
      <c r="G3841" s="28">
        <v>45831.627951388888</v>
      </c>
    </row>
    <row r="3842" spans="1:7" x14ac:dyDescent="0.25">
      <c r="A3842" s="30" t="s">
        <v>12837</v>
      </c>
      <c r="B3842" s="30" t="s">
        <v>6310</v>
      </c>
      <c r="C3842" s="30" t="s">
        <v>714</v>
      </c>
      <c r="D3842" s="30" t="s">
        <v>715</v>
      </c>
      <c r="E3842" s="28">
        <v>45831.628252314818</v>
      </c>
      <c r="F3842" s="30" t="s">
        <v>703</v>
      </c>
      <c r="G3842" s="28">
        <v>45831.628252314818</v>
      </c>
    </row>
    <row r="3843" spans="1:7" x14ac:dyDescent="0.25">
      <c r="A3843" s="30" t="s">
        <v>12838</v>
      </c>
      <c r="B3843" s="30" t="s">
        <v>9449</v>
      </c>
      <c r="C3843" s="30" t="s">
        <v>696</v>
      </c>
      <c r="D3843" s="30" t="s">
        <v>707</v>
      </c>
      <c r="E3843" s="28">
        <v>45831.631481481483</v>
      </c>
      <c r="F3843" s="30" t="s">
        <v>703</v>
      </c>
      <c r="G3843" s="28">
        <v>45831.631481481483</v>
      </c>
    </row>
    <row r="3844" spans="1:7" x14ac:dyDescent="0.25">
      <c r="A3844" s="30" t="s">
        <v>12839</v>
      </c>
      <c r="B3844" s="30" t="s">
        <v>5468</v>
      </c>
      <c r="C3844" s="30" t="s">
        <v>699</v>
      </c>
      <c r="D3844" s="30" t="s">
        <v>77</v>
      </c>
      <c r="E3844" s="28">
        <v>45831.631481481483</v>
      </c>
      <c r="F3844" s="30" t="s">
        <v>698</v>
      </c>
      <c r="G3844" s="28">
        <v>45831.631481481483</v>
      </c>
    </row>
    <row r="3845" spans="1:7" x14ac:dyDescent="0.25">
      <c r="A3845" s="30" t="s">
        <v>12840</v>
      </c>
      <c r="B3845" s="30" t="s">
        <v>5470</v>
      </c>
      <c r="C3845" s="30" t="s">
        <v>699</v>
      </c>
      <c r="D3845" s="30" t="s">
        <v>77</v>
      </c>
      <c r="E3845" s="28">
        <v>45831.631539351853</v>
      </c>
      <c r="F3845" s="30" t="s">
        <v>698</v>
      </c>
      <c r="G3845" s="28">
        <v>45831.631539351853</v>
      </c>
    </row>
    <row r="3846" spans="1:7" x14ac:dyDescent="0.25">
      <c r="A3846" s="30" t="s">
        <v>12841</v>
      </c>
      <c r="B3846" s="30" t="s">
        <v>5474</v>
      </c>
      <c r="C3846" s="30" t="s">
        <v>699</v>
      </c>
      <c r="D3846" s="30" t="s">
        <v>77</v>
      </c>
      <c r="E3846" s="28">
        <v>45831.631655092591</v>
      </c>
      <c r="F3846" s="30" t="s">
        <v>698</v>
      </c>
      <c r="G3846" s="28">
        <v>45831.631655092591</v>
      </c>
    </row>
    <row r="3847" spans="1:7" x14ac:dyDescent="0.25">
      <c r="A3847" s="30" t="s">
        <v>12842</v>
      </c>
      <c r="B3847" s="30" t="s">
        <v>5476</v>
      </c>
      <c r="C3847" s="30" t="s">
        <v>699</v>
      </c>
      <c r="D3847" s="30" t="s">
        <v>77</v>
      </c>
      <c r="E3847" s="28">
        <v>45831.631712962961</v>
      </c>
      <c r="F3847" s="30" t="s">
        <v>698</v>
      </c>
      <c r="G3847" s="28">
        <v>45831.631712962961</v>
      </c>
    </row>
    <row r="3848" spans="1:7" x14ac:dyDescent="0.25">
      <c r="A3848" s="30" t="s">
        <v>12843</v>
      </c>
      <c r="B3848" s="30" t="s">
        <v>5478</v>
      </c>
      <c r="C3848" s="30" t="s">
        <v>699</v>
      </c>
      <c r="D3848" s="30" t="s">
        <v>77</v>
      </c>
      <c r="E3848" s="28">
        <v>45831.631782407407</v>
      </c>
      <c r="F3848" s="30" t="s">
        <v>698</v>
      </c>
      <c r="G3848" s="28">
        <v>45831.631782407407</v>
      </c>
    </row>
    <row r="3849" spans="1:7" x14ac:dyDescent="0.25">
      <c r="A3849" s="30" t="s">
        <v>12844</v>
      </c>
      <c r="B3849" s="30" t="s">
        <v>9312</v>
      </c>
      <c r="C3849" s="30" t="s">
        <v>701</v>
      </c>
      <c r="D3849" s="30" t="s">
        <v>717</v>
      </c>
      <c r="E3849" s="28">
        <v>45831.63212962963</v>
      </c>
      <c r="F3849" s="30" t="s">
        <v>703</v>
      </c>
      <c r="G3849" s="28">
        <v>45831.63212962963</v>
      </c>
    </row>
    <row r="3850" spans="1:7" x14ac:dyDescent="0.25">
      <c r="A3850" s="30" t="s">
        <v>12845</v>
      </c>
      <c r="B3850" s="30" t="s">
        <v>9311</v>
      </c>
      <c r="C3850" s="30" t="s">
        <v>701</v>
      </c>
      <c r="D3850" s="30" t="s">
        <v>717</v>
      </c>
      <c r="E3850" s="28">
        <v>45831.632222222222</v>
      </c>
      <c r="F3850" s="30" t="s">
        <v>703</v>
      </c>
      <c r="G3850" s="28">
        <v>45831.632222222222</v>
      </c>
    </row>
    <row r="3851" spans="1:7" x14ac:dyDescent="0.25">
      <c r="A3851" s="30" t="s">
        <v>12846</v>
      </c>
      <c r="B3851" s="30" t="s">
        <v>3256</v>
      </c>
      <c r="C3851" s="30" t="s">
        <v>699</v>
      </c>
      <c r="D3851" s="30" t="s">
        <v>77</v>
      </c>
      <c r="E3851" s="28">
        <v>45831.632002314815</v>
      </c>
      <c r="F3851" s="30" t="s">
        <v>698</v>
      </c>
      <c r="G3851" s="28">
        <v>45831.632002314815</v>
      </c>
    </row>
    <row r="3852" spans="1:7" x14ac:dyDescent="0.25">
      <c r="A3852" s="30" t="s">
        <v>12847</v>
      </c>
      <c r="B3852" s="30" t="s">
        <v>3247</v>
      </c>
      <c r="C3852" s="30" t="s">
        <v>699</v>
      </c>
      <c r="D3852" s="30" t="s">
        <v>77</v>
      </c>
      <c r="E3852" s="28">
        <v>45831.632071759261</v>
      </c>
      <c r="F3852" s="30" t="s">
        <v>698</v>
      </c>
      <c r="G3852" s="28">
        <v>45831.632071759261</v>
      </c>
    </row>
    <row r="3853" spans="1:7" x14ac:dyDescent="0.25">
      <c r="A3853" s="30" t="s">
        <v>12848</v>
      </c>
      <c r="B3853" s="30" t="s">
        <v>4521</v>
      </c>
      <c r="C3853" s="30" t="s">
        <v>699</v>
      </c>
      <c r="D3853" s="30" t="s">
        <v>77</v>
      </c>
      <c r="E3853" s="28">
        <v>45831.632152777776</v>
      </c>
      <c r="F3853" s="30" t="s">
        <v>698</v>
      </c>
      <c r="G3853" s="28">
        <v>45831.632152777776</v>
      </c>
    </row>
    <row r="3854" spans="1:7" x14ac:dyDescent="0.25">
      <c r="A3854" s="30" t="s">
        <v>12849</v>
      </c>
      <c r="B3854" s="30" t="s">
        <v>4519</v>
      </c>
      <c r="C3854" s="30" t="s">
        <v>699</v>
      </c>
      <c r="D3854" s="30" t="s">
        <v>77</v>
      </c>
      <c r="E3854" s="28">
        <v>45831.632233796299</v>
      </c>
      <c r="F3854" s="30" t="s">
        <v>698</v>
      </c>
      <c r="G3854" s="28">
        <v>45831.632233796299</v>
      </c>
    </row>
    <row r="3855" spans="1:7" x14ac:dyDescent="0.25">
      <c r="A3855" s="30" t="s">
        <v>12850</v>
      </c>
      <c r="B3855" s="30" t="s">
        <v>3258</v>
      </c>
      <c r="C3855" s="30" t="s">
        <v>699</v>
      </c>
      <c r="D3855" s="30" t="s">
        <v>77</v>
      </c>
      <c r="E3855" s="28">
        <v>45831.632280092592</v>
      </c>
      <c r="F3855" s="30" t="s">
        <v>698</v>
      </c>
      <c r="G3855" s="28">
        <v>45831.632280092592</v>
      </c>
    </row>
    <row r="3856" spans="1:7" x14ac:dyDescent="0.25">
      <c r="A3856" s="30" t="s">
        <v>12851</v>
      </c>
      <c r="B3856" s="30" t="s">
        <v>9312</v>
      </c>
      <c r="C3856" s="30" t="s">
        <v>704</v>
      </c>
      <c r="D3856" s="30" t="s">
        <v>717</v>
      </c>
      <c r="E3856" s="28">
        <v>45831.632476851853</v>
      </c>
      <c r="F3856" s="30" t="s">
        <v>703</v>
      </c>
      <c r="G3856" s="28">
        <v>45831.632476851853</v>
      </c>
    </row>
    <row r="3857" spans="1:7" x14ac:dyDescent="0.25">
      <c r="A3857" s="30" t="s">
        <v>12852</v>
      </c>
      <c r="B3857" s="30" t="s">
        <v>9311</v>
      </c>
      <c r="C3857" s="30" t="s">
        <v>704</v>
      </c>
      <c r="D3857" s="30" t="s">
        <v>717</v>
      </c>
      <c r="E3857" s="28">
        <v>45831.632523148146</v>
      </c>
      <c r="F3857" s="30" t="s">
        <v>703</v>
      </c>
      <c r="G3857" s="28">
        <v>45831.632523148146</v>
      </c>
    </row>
    <row r="3858" spans="1:7" x14ac:dyDescent="0.25">
      <c r="A3858" s="30" t="s">
        <v>12853</v>
      </c>
      <c r="B3858" s="30" t="s">
        <v>3205</v>
      </c>
      <c r="C3858" s="30" t="s">
        <v>706</v>
      </c>
      <c r="D3858" s="30" t="s">
        <v>77</v>
      </c>
      <c r="E3858" s="28">
        <v>45831.627546296295</v>
      </c>
      <c r="F3858" s="30" t="s">
        <v>698</v>
      </c>
      <c r="G3858" s="28">
        <v>45831.627546296295</v>
      </c>
    </row>
    <row r="3859" spans="1:7" x14ac:dyDescent="0.25">
      <c r="A3859" s="30" t="s">
        <v>12854</v>
      </c>
      <c r="B3859" s="30" t="s">
        <v>5562</v>
      </c>
      <c r="C3859" s="30" t="s">
        <v>706</v>
      </c>
      <c r="D3859" s="30" t="s">
        <v>77</v>
      </c>
      <c r="E3859" s="28">
        <v>45831.628310185188</v>
      </c>
      <c r="F3859" s="30" t="s">
        <v>698</v>
      </c>
      <c r="G3859" s="28">
        <v>45831.628310185188</v>
      </c>
    </row>
    <row r="3860" spans="1:7" x14ac:dyDescent="0.25">
      <c r="A3860" s="30" t="s">
        <v>12855</v>
      </c>
      <c r="B3860" s="30" t="s">
        <v>4915</v>
      </c>
      <c r="C3860" s="30" t="s">
        <v>706</v>
      </c>
      <c r="D3860" s="30" t="s">
        <v>77</v>
      </c>
      <c r="E3860" s="28">
        <v>45831.628530092596</v>
      </c>
      <c r="F3860" s="30" t="s">
        <v>698</v>
      </c>
      <c r="G3860" s="28">
        <v>45831.628530092596</v>
      </c>
    </row>
    <row r="3861" spans="1:7" x14ac:dyDescent="0.25">
      <c r="A3861" s="30" t="s">
        <v>12856</v>
      </c>
      <c r="B3861" s="30" t="s">
        <v>4920</v>
      </c>
      <c r="C3861" s="30" t="s">
        <v>706</v>
      </c>
      <c r="D3861" s="30" t="s">
        <v>77</v>
      </c>
      <c r="E3861" s="28">
        <v>45831.628634259258</v>
      </c>
      <c r="F3861" s="30" t="s">
        <v>698</v>
      </c>
      <c r="G3861" s="28">
        <v>45831.628634259258</v>
      </c>
    </row>
    <row r="3862" spans="1:7" x14ac:dyDescent="0.25">
      <c r="A3862" s="30" t="s">
        <v>12857</v>
      </c>
      <c r="B3862" s="30" t="s">
        <v>4924</v>
      </c>
      <c r="C3862" s="30" t="s">
        <v>706</v>
      </c>
      <c r="D3862" s="30" t="s">
        <v>77</v>
      </c>
      <c r="E3862" s="28">
        <v>45831.628761574073</v>
      </c>
      <c r="F3862" s="30" t="s">
        <v>698</v>
      </c>
      <c r="G3862" s="28">
        <v>45831.628761574073</v>
      </c>
    </row>
    <row r="3863" spans="1:7" x14ac:dyDescent="0.25">
      <c r="A3863" s="30" t="s">
        <v>12858</v>
      </c>
      <c r="B3863" s="30" t="s">
        <v>4930</v>
      </c>
      <c r="C3863" s="30" t="s">
        <v>706</v>
      </c>
      <c r="D3863" s="30" t="s">
        <v>77</v>
      </c>
      <c r="E3863" s="28">
        <v>45831.628854166665</v>
      </c>
      <c r="F3863" s="30" t="s">
        <v>698</v>
      </c>
      <c r="G3863" s="28">
        <v>45831.628854166665</v>
      </c>
    </row>
    <row r="3864" spans="1:7" x14ac:dyDescent="0.25">
      <c r="A3864" s="30" t="s">
        <v>12859</v>
      </c>
      <c r="B3864" s="30" t="s">
        <v>5468</v>
      </c>
      <c r="C3864" s="30" t="s">
        <v>706</v>
      </c>
      <c r="D3864" s="30" t="s">
        <v>77</v>
      </c>
      <c r="E3864" s="28">
        <v>45831.632048611114</v>
      </c>
      <c r="F3864" s="30" t="s">
        <v>698</v>
      </c>
      <c r="G3864" s="28">
        <v>45831.632048611114</v>
      </c>
    </row>
    <row r="3865" spans="1:7" x14ac:dyDescent="0.25">
      <c r="A3865" s="30" t="s">
        <v>12860</v>
      </c>
      <c r="B3865" s="30" t="s">
        <v>5470</v>
      </c>
      <c r="C3865" s="30" t="s">
        <v>706</v>
      </c>
      <c r="D3865" s="30" t="s">
        <v>77</v>
      </c>
      <c r="E3865" s="28">
        <v>45831.63208333333</v>
      </c>
      <c r="F3865" s="30" t="s">
        <v>698</v>
      </c>
      <c r="G3865" s="28">
        <v>45831.63208333333</v>
      </c>
    </row>
    <row r="3866" spans="1:7" x14ac:dyDescent="0.25">
      <c r="A3866" s="30" t="s">
        <v>12861</v>
      </c>
      <c r="B3866" s="30" t="s">
        <v>5474</v>
      </c>
      <c r="C3866" s="30" t="s">
        <v>706</v>
      </c>
      <c r="D3866" s="30" t="s">
        <v>77</v>
      </c>
      <c r="E3866" s="28">
        <v>45831.632164351853</v>
      </c>
      <c r="F3866" s="30" t="s">
        <v>698</v>
      </c>
      <c r="G3866" s="28">
        <v>45831.632164351853</v>
      </c>
    </row>
    <row r="3867" spans="1:7" x14ac:dyDescent="0.25">
      <c r="A3867" s="30" t="s">
        <v>12862</v>
      </c>
      <c r="B3867" s="30" t="s">
        <v>5476</v>
      </c>
      <c r="C3867" s="30" t="s">
        <v>706</v>
      </c>
      <c r="D3867" s="30" t="s">
        <v>77</v>
      </c>
      <c r="E3867" s="28">
        <v>45831.632222222222</v>
      </c>
      <c r="F3867" s="30" t="s">
        <v>698</v>
      </c>
      <c r="G3867" s="28">
        <v>45831.632222222222</v>
      </c>
    </row>
    <row r="3868" spans="1:7" x14ac:dyDescent="0.25">
      <c r="A3868" s="30" t="s">
        <v>12863</v>
      </c>
      <c r="B3868" s="30" t="s">
        <v>5478</v>
      </c>
      <c r="C3868" s="30" t="s">
        <v>706</v>
      </c>
      <c r="D3868" s="30" t="s">
        <v>77</v>
      </c>
      <c r="E3868" s="28">
        <v>45831.632268518515</v>
      </c>
      <c r="F3868" s="30" t="s">
        <v>698</v>
      </c>
      <c r="G3868" s="28">
        <v>45831.632268518515</v>
      </c>
    </row>
    <row r="3869" spans="1:7" x14ac:dyDescent="0.25">
      <c r="A3869" s="30" t="s">
        <v>12864</v>
      </c>
      <c r="B3869" s="30" t="s">
        <v>2213</v>
      </c>
      <c r="C3869" s="30" t="s">
        <v>706</v>
      </c>
      <c r="D3869" s="30" t="s">
        <v>77</v>
      </c>
      <c r="E3869" s="28">
        <v>45831.632395833331</v>
      </c>
      <c r="F3869" s="30" t="s">
        <v>698</v>
      </c>
      <c r="G3869" s="28">
        <v>45831.632395833331</v>
      </c>
    </row>
    <row r="3870" spans="1:7" x14ac:dyDescent="0.25">
      <c r="A3870" s="30" t="s">
        <v>12865</v>
      </c>
      <c r="B3870" s="30" t="s">
        <v>2167</v>
      </c>
      <c r="C3870" s="30" t="s">
        <v>706</v>
      </c>
      <c r="D3870" s="30" t="s">
        <v>77</v>
      </c>
      <c r="E3870" s="28">
        <v>45831.632650462961</v>
      </c>
      <c r="F3870" s="30" t="s">
        <v>698</v>
      </c>
      <c r="G3870" s="28">
        <v>45831.632650462961</v>
      </c>
    </row>
    <row r="3871" spans="1:7" x14ac:dyDescent="0.25">
      <c r="A3871" s="30" t="s">
        <v>12866</v>
      </c>
      <c r="B3871" s="30" t="s">
        <v>9491</v>
      </c>
      <c r="C3871" s="30" t="s">
        <v>701</v>
      </c>
      <c r="D3871" s="30" t="s">
        <v>702</v>
      </c>
      <c r="E3871" s="28">
        <v>45831.637662037036</v>
      </c>
      <c r="F3871" s="30" t="s">
        <v>703</v>
      </c>
      <c r="G3871" s="28">
        <v>45831.637662037036</v>
      </c>
    </row>
    <row r="3872" spans="1:7" x14ac:dyDescent="0.25">
      <c r="A3872" s="30" t="s">
        <v>12867</v>
      </c>
      <c r="B3872" s="30" t="s">
        <v>9492</v>
      </c>
      <c r="C3872" s="30" t="s">
        <v>701</v>
      </c>
      <c r="D3872" s="30" t="s">
        <v>702</v>
      </c>
      <c r="E3872" s="28">
        <v>45831.637696759259</v>
      </c>
      <c r="F3872" s="30" t="s">
        <v>703</v>
      </c>
      <c r="G3872" s="28">
        <v>45831.637696759259</v>
      </c>
    </row>
    <row r="3873" spans="1:7" x14ac:dyDescent="0.25">
      <c r="A3873" s="30" t="s">
        <v>12868</v>
      </c>
      <c r="B3873" s="30" t="s">
        <v>9493</v>
      </c>
      <c r="C3873" s="30" t="s">
        <v>701</v>
      </c>
      <c r="D3873" s="30" t="s">
        <v>702</v>
      </c>
      <c r="E3873" s="28">
        <v>45831.637743055559</v>
      </c>
      <c r="F3873" s="30" t="s">
        <v>703</v>
      </c>
      <c r="G3873" s="28">
        <v>45831.637743055559</v>
      </c>
    </row>
    <row r="3874" spans="1:7" x14ac:dyDescent="0.25">
      <c r="A3874" s="30" t="s">
        <v>12869</v>
      </c>
      <c r="B3874" s="30" t="s">
        <v>9494</v>
      </c>
      <c r="C3874" s="30" t="s">
        <v>701</v>
      </c>
      <c r="D3874" s="30" t="s">
        <v>702</v>
      </c>
      <c r="E3874" s="28">
        <v>45831.637789351851</v>
      </c>
      <c r="F3874" s="30" t="s">
        <v>703</v>
      </c>
      <c r="G3874" s="28">
        <v>45831.637789351851</v>
      </c>
    </row>
    <row r="3875" spans="1:7" x14ac:dyDescent="0.25">
      <c r="A3875" s="30" t="s">
        <v>12870</v>
      </c>
      <c r="B3875" s="30" t="s">
        <v>9495</v>
      </c>
      <c r="C3875" s="30" t="s">
        <v>701</v>
      </c>
      <c r="D3875" s="30" t="s">
        <v>702</v>
      </c>
      <c r="E3875" s="28">
        <v>45831.638078703705</v>
      </c>
      <c r="F3875" s="30" t="s">
        <v>703</v>
      </c>
      <c r="G3875" s="28">
        <v>45831.638078703705</v>
      </c>
    </row>
    <row r="3876" spans="1:7" x14ac:dyDescent="0.25">
      <c r="A3876" s="30" t="s">
        <v>12871</v>
      </c>
      <c r="B3876" s="30" t="s">
        <v>9496</v>
      </c>
      <c r="C3876" s="30" t="s">
        <v>701</v>
      </c>
      <c r="D3876" s="30" t="s">
        <v>702</v>
      </c>
      <c r="E3876" s="28">
        <v>45831.638229166667</v>
      </c>
      <c r="F3876" s="30" t="s">
        <v>703</v>
      </c>
      <c r="G3876" s="28">
        <v>45831.638229166667</v>
      </c>
    </row>
    <row r="3877" spans="1:7" x14ac:dyDescent="0.25">
      <c r="A3877" s="30" t="s">
        <v>12872</v>
      </c>
      <c r="B3877" s="30" t="s">
        <v>9497</v>
      </c>
      <c r="C3877" s="30" t="s">
        <v>701</v>
      </c>
      <c r="D3877" s="30" t="s">
        <v>702</v>
      </c>
      <c r="E3877" s="28">
        <v>45831.638298611113</v>
      </c>
      <c r="F3877" s="30" t="s">
        <v>703</v>
      </c>
      <c r="G3877" s="28">
        <v>45831.638298611113</v>
      </c>
    </row>
    <row r="3878" spans="1:7" x14ac:dyDescent="0.25">
      <c r="A3878" s="30" t="s">
        <v>12873</v>
      </c>
      <c r="B3878" s="30" t="s">
        <v>9498</v>
      </c>
      <c r="C3878" s="30" t="s">
        <v>701</v>
      </c>
      <c r="D3878" s="30" t="s">
        <v>702</v>
      </c>
      <c r="E3878" s="28">
        <v>45831.638356481482</v>
      </c>
      <c r="F3878" s="30" t="s">
        <v>703</v>
      </c>
      <c r="G3878" s="28">
        <v>45831.638356481482</v>
      </c>
    </row>
    <row r="3879" spans="1:7" x14ac:dyDescent="0.25">
      <c r="A3879" s="30" t="s">
        <v>12874</v>
      </c>
      <c r="B3879" s="30" t="s">
        <v>9499</v>
      </c>
      <c r="C3879" s="30" t="s">
        <v>701</v>
      </c>
      <c r="D3879" s="30" t="s">
        <v>702</v>
      </c>
      <c r="E3879" s="28">
        <v>45831.638414351852</v>
      </c>
      <c r="F3879" s="30" t="s">
        <v>703</v>
      </c>
      <c r="G3879" s="28">
        <v>45831.638414351852</v>
      </c>
    </row>
    <row r="3880" spans="1:7" x14ac:dyDescent="0.25">
      <c r="A3880" s="30" t="s">
        <v>12875</v>
      </c>
      <c r="B3880" s="30" t="s">
        <v>9430</v>
      </c>
      <c r="C3880" s="30" t="s">
        <v>696</v>
      </c>
      <c r="D3880" s="30" t="s">
        <v>712</v>
      </c>
      <c r="E3880" s="28">
        <v>45831.638738425929</v>
      </c>
      <c r="F3880" s="30" t="s">
        <v>703</v>
      </c>
      <c r="G3880" s="28">
        <v>45831.638738425929</v>
      </c>
    </row>
    <row r="3881" spans="1:7" x14ac:dyDescent="0.25">
      <c r="A3881" s="30" t="s">
        <v>12876</v>
      </c>
      <c r="B3881" s="30" t="s">
        <v>3252</v>
      </c>
      <c r="C3881" s="30" t="s">
        <v>699</v>
      </c>
      <c r="D3881" s="30" t="s">
        <v>77</v>
      </c>
      <c r="E3881" s="28">
        <v>45831.639155092591</v>
      </c>
      <c r="F3881" s="30" t="s">
        <v>698</v>
      </c>
      <c r="G3881" s="28">
        <v>45831.639155092591</v>
      </c>
    </row>
    <row r="3882" spans="1:7" x14ac:dyDescent="0.25">
      <c r="A3882" s="30" t="s">
        <v>12877</v>
      </c>
      <c r="B3882" s="30" t="s">
        <v>9422</v>
      </c>
      <c r="C3882" s="30" t="s">
        <v>691</v>
      </c>
      <c r="D3882" s="30" t="s">
        <v>692</v>
      </c>
      <c r="E3882" s="28">
        <v>45831.639155092591</v>
      </c>
      <c r="F3882" s="30" t="s">
        <v>703</v>
      </c>
      <c r="G3882" s="28">
        <v>45831.639155092591</v>
      </c>
    </row>
    <row r="3883" spans="1:7" x14ac:dyDescent="0.25">
      <c r="A3883" s="30" t="s">
        <v>12878</v>
      </c>
      <c r="B3883" s="30" t="s">
        <v>9423</v>
      </c>
      <c r="C3883" s="30" t="s">
        <v>691</v>
      </c>
      <c r="D3883" s="30" t="s">
        <v>692</v>
      </c>
      <c r="E3883" s="28">
        <v>45831.639189814814</v>
      </c>
      <c r="F3883" s="30" t="s">
        <v>703</v>
      </c>
      <c r="G3883" s="28">
        <v>45831.639189814814</v>
      </c>
    </row>
    <row r="3884" spans="1:7" x14ac:dyDescent="0.25">
      <c r="A3884" s="30" t="s">
        <v>12879</v>
      </c>
      <c r="B3884" s="30" t="s">
        <v>9445</v>
      </c>
      <c r="C3884" s="30" t="s">
        <v>691</v>
      </c>
      <c r="D3884" s="30" t="s">
        <v>692</v>
      </c>
      <c r="E3884" s="28">
        <v>45831.639247685183</v>
      </c>
      <c r="F3884" s="30" t="s">
        <v>703</v>
      </c>
      <c r="G3884" s="28">
        <v>45831.639247685183</v>
      </c>
    </row>
    <row r="3885" spans="1:7" x14ac:dyDescent="0.25">
      <c r="A3885" s="30" t="s">
        <v>12880</v>
      </c>
      <c r="B3885" s="30" t="s">
        <v>9442</v>
      </c>
      <c r="C3885" s="30" t="s">
        <v>691</v>
      </c>
      <c r="D3885" s="30" t="s">
        <v>692</v>
      </c>
      <c r="E3885" s="28">
        <v>45831.639270833337</v>
      </c>
      <c r="F3885" s="30" t="s">
        <v>703</v>
      </c>
      <c r="G3885" s="28">
        <v>45831.639270833337</v>
      </c>
    </row>
    <row r="3886" spans="1:7" x14ac:dyDescent="0.25">
      <c r="A3886" s="30" t="s">
        <v>12881</v>
      </c>
      <c r="B3886" s="30" t="s">
        <v>9499</v>
      </c>
      <c r="C3886" s="30" t="s">
        <v>704</v>
      </c>
      <c r="D3886" s="30" t="s">
        <v>702</v>
      </c>
      <c r="E3886" s="28">
        <v>45831.639016203706</v>
      </c>
      <c r="F3886" s="30" t="s">
        <v>703</v>
      </c>
      <c r="G3886" s="28">
        <v>45831.639016203706</v>
      </c>
    </row>
    <row r="3887" spans="1:7" x14ac:dyDescent="0.25">
      <c r="A3887" s="30" t="s">
        <v>12882</v>
      </c>
      <c r="B3887" s="30" t="s">
        <v>9498</v>
      </c>
      <c r="C3887" s="30" t="s">
        <v>704</v>
      </c>
      <c r="D3887" s="30" t="s">
        <v>702</v>
      </c>
      <c r="E3887" s="28">
        <v>45831.639085648145</v>
      </c>
      <c r="F3887" s="30" t="s">
        <v>703</v>
      </c>
      <c r="G3887" s="28">
        <v>45831.639085648145</v>
      </c>
    </row>
    <row r="3888" spans="1:7" x14ac:dyDescent="0.25">
      <c r="A3888" s="30" t="s">
        <v>12883</v>
      </c>
      <c r="B3888" s="30" t="s">
        <v>9497</v>
      </c>
      <c r="C3888" s="30" t="s">
        <v>704</v>
      </c>
      <c r="D3888" s="30" t="s">
        <v>702</v>
      </c>
      <c r="E3888" s="28">
        <v>45831.639178240737</v>
      </c>
      <c r="F3888" s="30" t="s">
        <v>703</v>
      </c>
      <c r="G3888" s="28">
        <v>45831.639178240737</v>
      </c>
    </row>
    <row r="3889" spans="1:7" x14ac:dyDescent="0.25">
      <c r="A3889" s="30" t="s">
        <v>12884</v>
      </c>
      <c r="B3889" s="30" t="s">
        <v>9496</v>
      </c>
      <c r="C3889" s="30" t="s">
        <v>704</v>
      </c>
      <c r="D3889" s="30" t="s">
        <v>702</v>
      </c>
      <c r="E3889" s="28">
        <v>45831.639247685183</v>
      </c>
      <c r="F3889" s="30" t="s">
        <v>703</v>
      </c>
      <c r="G3889" s="28">
        <v>45831.639247685183</v>
      </c>
    </row>
    <row r="3890" spans="1:7" x14ac:dyDescent="0.25">
      <c r="A3890" s="30" t="s">
        <v>12885</v>
      </c>
      <c r="B3890" s="30" t="s">
        <v>9495</v>
      </c>
      <c r="C3890" s="30" t="s">
        <v>704</v>
      </c>
      <c r="D3890" s="30" t="s">
        <v>702</v>
      </c>
      <c r="E3890" s="28">
        <v>45831.639340277776</v>
      </c>
      <c r="F3890" s="30" t="s">
        <v>703</v>
      </c>
      <c r="G3890" s="28">
        <v>45831.639340277776</v>
      </c>
    </row>
    <row r="3891" spans="1:7" x14ac:dyDescent="0.25">
      <c r="A3891" s="30" t="s">
        <v>12886</v>
      </c>
      <c r="B3891" s="30" t="s">
        <v>9491</v>
      </c>
      <c r="C3891" s="30" t="s">
        <v>704</v>
      </c>
      <c r="D3891" s="30" t="s">
        <v>702</v>
      </c>
      <c r="E3891" s="28">
        <v>45831.639398148145</v>
      </c>
      <c r="F3891" s="30" t="s">
        <v>703</v>
      </c>
      <c r="G3891" s="28">
        <v>45831.639398148145</v>
      </c>
    </row>
    <row r="3892" spans="1:7" x14ac:dyDescent="0.25">
      <c r="A3892" s="30" t="s">
        <v>12887</v>
      </c>
      <c r="B3892" s="30" t="s">
        <v>9492</v>
      </c>
      <c r="C3892" s="30" t="s">
        <v>704</v>
      </c>
      <c r="D3892" s="30" t="s">
        <v>702</v>
      </c>
      <c r="E3892" s="28">
        <v>45831.639537037037</v>
      </c>
      <c r="F3892" s="30" t="s">
        <v>703</v>
      </c>
      <c r="G3892" s="28">
        <v>45831.639537037037</v>
      </c>
    </row>
    <row r="3893" spans="1:7" x14ac:dyDescent="0.25">
      <c r="A3893" s="30" t="s">
        <v>12888</v>
      </c>
      <c r="B3893" s="30" t="s">
        <v>9493</v>
      </c>
      <c r="C3893" s="30" t="s">
        <v>704</v>
      </c>
      <c r="D3893" s="30" t="s">
        <v>702</v>
      </c>
      <c r="E3893" s="28">
        <v>45831.63962962963</v>
      </c>
      <c r="F3893" s="30" t="s">
        <v>703</v>
      </c>
      <c r="G3893" s="28">
        <v>45831.63962962963</v>
      </c>
    </row>
    <row r="3894" spans="1:7" x14ac:dyDescent="0.25">
      <c r="A3894" s="30" t="s">
        <v>12889</v>
      </c>
      <c r="B3894" s="30" t="s">
        <v>9494</v>
      </c>
      <c r="C3894" s="30" t="s">
        <v>704</v>
      </c>
      <c r="D3894" s="30" t="s">
        <v>702</v>
      </c>
      <c r="E3894" s="28">
        <v>45831.639745370368</v>
      </c>
      <c r="F3894" s="30" t="s">
        <v>703</v>
      </c>
      <c r="G3894" s="28">
        <v>45831.639745370368</v>
      </c>
    </row>
    <row r="3895" spans="1:7" x14ac:dyDescent="0.25">
      <c r="A3895" s="30" t="s">
        <v>12894</v>
      </c>
      <c r="B3895" s="30" t="s">
        <v>2743</v>
      </c>
      <c r="C3895" s="30" t="s">
        <v>699</v>
      </c>
      <c r="D3895" s="30" t="s">
        <v>77</v>
      </c>
      <c r="E3895" s="28">
        <v>45831.646226851852</v>
      </c>
      <c r="F3895" s="30" t="s">
        <v>698</v>
      </c>
      <c r="G3895" s="28">
        <v>45831.646226851852</v>
      </c>
    </row>
    <row r="3896" spans="1:7" x14ac:dyDescent="0.25">
      <c r="A3896" s="30" t="s">
        <v>12895</v>
      </c>
      <c r="B3896" s="30" t="s">
        <v>2745</v>
      </c>
      <c r="C3896" s="30" t="s">
        <v>699</v>
      </c>
      <c r="D3896" s="30" t="s">
        <v>77</v>
      </c>
      <c r="E3896" s="28">
        <v>45831.646273148152</v>
      </c>
      <c r="F3896" s="30" t="s">
        <v>698</v>
      </c>
      <c r="G3896" s="28">
        <v>45831.646273148152</v>
      </c>
    </row>
    <row r="3897" spans="1:7" x14ac:dyDescent="0.25">
      <c r="A3897" s="30" t="s">
        <v>12896</v>
      </c>
      <c r="B3897" s="30" t="s">
        <v>2729</v>
      </c>
      <c r="C3897" s="30" t="s">
        <v>699</v>
      </c>
      <c r="D3897" s="30" t="s">
        <v>77</v>
      </c>
      <c r="E3897" s="28">
        <v>45831.646423611113</v>
      </c>
      <c r="F3897" s="30" t="s">
        <v>698</v>
      </c>
      <c r="G3897" s="28">
        <v>45831.646423611113</v>
      </c>
    </row>
    <row r="3898" spans="1:7" x14ac:dyDescent="0.25">
      <c r="A3898" s="30" t="s">
        <v>12897</v>
      </c>
      <c r="B3898" s="30" t="s">
        <v>2737</v>
      </c>
      <c r="C3898" s="30" t="s">
        <v>699</v>
      </c>
      <c r="D3898" s="30" t="s">
        <v>77</v>
      </c>
      <c r="E3898" s="28">
        <v>45831.646469907406</v>
      </c>
      <c r="F3898" s="30" t="s">
        <v>698</v>
      </c>
      <c r="G3898" s="28">
        <v>45831.646469907406</v>
      </c>
    </row>
    <row r="3899" spans="1:7" x14ac:dyDescent="0.25">
      <c r="A3899" s="30" t="s">
        <v>12898</v>
      </c>
      <c r="B3899" s="30" t="s">
        <v>9142</v>
      </c>
      <c r="C3899" s="30" t="s">
        <v>696</v>
      </c>
      <c r="D3899" s="30" t="s">
        <v>708</v>
      </c>
      <c r="E3899" s="28">
        <v>45831.646585648145</v>
      </c>
      <c r="F3899" s="30" t="s">
        <v>703</v>
      </c>
      <c r="G3899" s="28">
        <v>45831.646585648145</v>
      </c>
    </row>
    <row r="3900" spans="1:7" x14ac:dyDescent="0.25">
      <c r="A3900" s="30" t="s">
        <v>12899</v>
      </c>
      <c r="B3900" s="30" t="s">
        <v>9420</v>
      </c>
      <c r="C3900" s="30" t="s">
        <v>691</v>
      </c>
      <c r="D3900" s="30" t="s">
        <v>692</v>
      </c>
      <c r="E3900" s="28">
        <v>45831.649328703701</v>
      </c>
      <c r="F3900" s="30" t="s">
        <v>703</v>
      </c>
      <c r="G3900" s="28">
        <v>45831.649328703701</v>
      </c>
    </row>
    <row r="3901" spans="1:7" x14ac:dyDescent="0.25">
      <c r="A3901" s="30" t="s">
        <v>12900</v>
      </c>
      <c r="B3901" s="30" t="s">
        <v>6189</v>
      </c>
      <c r="C3901" s="30" t="s">
        <v>699</v>
      </c>
      <c r="D3901" s="30" t="s">
        <v>77</v>
      </c>
      <c r="E3901" s="28">
        <v>45831.650821759256</v>
      </c>
      <c r="F3901" s="30" t="s">
        <v>698</v>
      </c>
      <c r="G3901" s="28">
        <v>45831.650821759256</v>
      </c>
    </row>
    <row r="3902" spans="1:7" x14ac:dyDescent="0.25">
      <c r="A3902" s="30" t="s">
        <v>12901</v>
      </c>
      <c r="B3902" s="30" t="s">
        <v>6191</v>
      </c>
      <c r="C3902" s="30" t="s">
        <v>699</v>
      </c>
      <c r="D3902" s="30" t="s">
        <v>77</v>
      </c>
      <c r="E3902" s="28">
        <v>45831.650868055556</v>
      </c>
      <c r="F3902" s="30" t="s">
        <v>698</v>
      </c>
      <c r="G3902" s="28">
        <v>45831.650868055556</v>
      </c>
    </row>
    <row r="3903" spans="1:7" x14ac:dyDescent="0.25">
      <c r="A3903" s="30" t="s">
        <v>12902</v>
      </c>
      <c r="B3903" s="30" t="s">
        <v>2758</v>
      </c>
      <c r="C3903" s="30" t="s">
        <v>706</v>
      </c>
      <c r="D3903" s="30" t="s">
        <v>77</v>
      </c>
      <c r="E3903" s="28">
        <v>45831.651539351849</v>
      </c>
      <c r="F3903" s="30" t="s">
        <v>698</v>
      </c>
      <c r="G3903" s="28">
        <v>45831.651539351849</v>
      </c>
    </row>
    <row r="3904" spans="1:7" x14ac:dyDescent="0.25">
      <c r="A3904" s="30" t="s">
        <v>12903</v>
      </c>
      <c r="B3904" s="30" t="s">
        <v>9097</v>
      </c>
      <c r="C3904" s="30" t="s">
        <v>704</v>
      </c>
      <c r="D3904" s="30" t="s">
        <v>710</v>
      </c>
      <c r="E3904" s="28">
        <v>45831.653032407405</v>
      </c>
      <c r="F3904" s="30" t="s">
        <v>703</v>
      </c>
      <c r="G3904" s="28">
        <v>45831.653032407405</v>
      </c>
    </row>
    <row r="3905" spans="1:7" x14ac:dyDescent="0.25">
      <c r="A3905" s="30" t="s">
        <v>12904</v>
      </c>
      <c r="B3905" s="30" t="s">
        <v>9061</v>
      </c>
      <c r="C3905" s="30" t="s">
        <v>704</v>
      </c>
      <c r="D3905" s="30" t="s">
        <v>710</v>
      </c>
      <c r="E3905" s="28">
        <v>45831.653090277781</v>
      </c>
      <c r="F3905" s="30" t="s">
        <v>703</v>
      </c>
      <c r="G3905" s="28">
        <v>45831.653090277781</v>
      </c>
    </row>
    <row r="3906" spans="1:7" x14ac:dyDescent="0.25">
      <c r="A3906" s="30" t="s">
        <v>12905</v>
      </c>
      <c r="B3906" s="30" t="s">
        <v>2157</v>
      </c>
      <c r="C3906" s="30" t="s">
        <v>706</v>
      </c>
      <c r="D3906" s="30" t="s">
        <v>77</v>
      </c>
      <c r="E3906" s="28">
        <v>45831.652638888889</v>
      </c>
      <c r="F3906" s="30" t="s">
        <v>698</v>
      </c>
      <c r="G3906" s="28">
        <v>45831.652638888889</v>
      </c>
    </row>
    <row r="3907" spans="1:7" x14ac:dyDescent="0.25">
      <c r="A3907" s="30" t="s">
        <v>12906</v>
      </c>
      <c r="B3907" s="30" t="s">
        <v>2160</v>
      </c>
      <c r="C3907" s="30" t="s">
        <v>706</v>
      </c>
      <c r="D3907" s="30" t="s">
        <v>77</v>
      </c>
      <c r="E3907" s="28">
        <v>45831.652824074074</v>
      </c>
      <c r="F3907" s="30" t="s">
        <v>698</v>
      </c>
      <c r="G3907" s="28">
        <v>45831.652824074074</v>
      </c>
    </row>
    <row r="3908" spans="1:7" x14ac:dyDescent="0.25">
      <c r="A3908" s="30" t="s">
        <v>12907</v>
      </c>
      <c r="B3908" s="30" t="s">
        <v>2163</v>
      </c>
      <c r="C3908" s="30" t="s">
        <v>706</v>
      </c>
      <c r="D3908" s="30" t="s">
        <v>77</v>
      </c>
      <c r="E3908" s="28">
        <v>45831.653032407405</v>
      </c>
      <c r="F3908" s="30" t="s">
        <v>698</v>
      </c>
      <c r="G3908" s="28">
        <v>45831.653032407405</v>
      </c>
    </row>
    <row r="3909" spans="1:7" x14ac:dyDescent="0.25">
      <c r="A3909" s="30" t="s">
        <v>12908</v>
      </c>
      <c r="B3909" s="30" t="s">
        <v>2165</v>
      </c>
      <c r="C3909" s="30" t="s">
        <v>706</v>
      </c>
      <c r="D3909" s="30" t="s">
        <v>77</v>
      </c>
      <c r="E3909" s="28">
        <v>45831.653275462966</v>
      </c>
      <c r="F3909" s="30" t="s">
        <v>698</v>
      </c>
      <c r="G3909" s="28">
        <v>45831.653275462966</v>
      </c>
    </row>
    <row r="3910" spans="1:7" x14ac:dyDescent="0.25">
      <c r="A3910" s="30" t="s">
        <v>12909</v>
      </c>
      <c r="B3910" s="30" t="s">
        <v>1799</v>
      </c>
      <c r="C3910" s="30" t="s">
        <v>706</v>
      </c>
      <c r="D3910" s="30" t="s">
        <v>77</v>
      </c>
      <c r="E3910" s="28">
        <v>45831.653634259259</v>
      </c>
      <c r="F3910" s="30" t="s">
        <v>698</v>
      </c>
      <c r="G3910" s="28">
        <v>45831.653634259259</v>
      </c>
    </row>
    <row r="3911" spans="1:7" x14ac:dyDescent="0.25">
      <c r="A3911" s="30" t="s">
        <v>12910</v>
      </c>
      <c r="B3911" s="30" t="s">
        <v>9513</v>
      </c>
      <c r="C3911" s="30" t="s">
        <v>696</v>
      </c>
      <c r="D3911" s="30" t="s">
        <v>709</v>
      </c>
      <c r="E3911" s="28">
        <v>45831.655451388891</v>
      </c>
      <c r="F3911" s="30" t="s">
        <v>703</v>
      </c>
      <c r="G3911" s="28">
        <v>45831.655451388891</v>
      </c>
    </row>
    <row r="3912" spans="1:7" x14ac:dyDescent="0.25">
      <c r="A3912" s="30" t="s">
        <v>12911</v>
      </c>
      <c r="B3912" s="30" t="s">
        <v>5742</v>
      </c>
      <c r="C3912" s="30" t="s">
        <v>699</v>
      </c>
      <c r="D3912" s="30" t="s">
        <v>77</v>
      </c>
      <c r="E3912" s="28">
        <v>45831.663425925923</v>
      </c>
      <c r="F3912" s="30" t="s">
        <v>698</v>
      </c>
      <c r="G3912" s="28">
        <v>45831.663425925923</v>
      </c>
    </row>
    <row r="3913" spans="1:7" x14ac:dyDescent="0.25">
      <c r="A3913" s="30" t="s">
        <v>12912</v>
      </c>
      <c r="B3913" s="30" t="s">
        <v>4402</v>
      </c>
      <c r="C3913" s="30" t="s">
        <v>699</v>
      </c>
      <c r="D3913" s="30" t="s">
        <v>77</v>
      </c>
      <c r="E3913" s="28">
        <v>45831.663518518515</v>
      </c>
      <c r="F3913" s="30" t="s">
        <v>698</v>
      </c>
      <c r="G3913" s="28">
        <v>45831.663518518515</v>
      </c>
    </row>
    <row r="3914" spans="1:7" x14ac:dyDescent="0.25">
      <c r="A3914" s="30" t="s">
        <v>12913</v>
      </c>
      <c r="B3914" s="30" t="s">
        <v>4399</v>
      </c>
      <c r="C3914" s="30" t="s">
        <v>699</v>
      </c>
      <c r="D3914" s="30" t="s">
        <v>77</v>
      </c>
      <c r="E3914" s="28">
        <v>45831.663622685184</v>
      </c>
      <c r="F3914" s="30" t="s">
        <v>698</v>
      </c>
      <c r="G3914" s="28">
        <v>45831.663622685184</v>
      </c>
    </row>
    <row r="3915" spans="1:7" x14ac:dyDescent="0.25">
      <c r="A3915" s="30" t="s">
        <v>12914</v>
      </c>
      <c r="B3915" s="30" t="s">
        <v>3224</v>
      </c>
      <c r="C3915" s="30" t="s">
        <v>714</v>
      </c>
      <c r="D3915" s="30" t="s">
        <v>715</v>
      </c>
      <c r="E3915" s="28">
        <v>45831.663946759261</v>
      </c>
      <c r="F3915" s="30" t="s">
        <v>703</v>
      </c>
      <c r="G3915" s="28">
        <v>45831.663946759261</v>
      </c>
    </row>
    <row r="3916" spans="1:7" x14ac:dyDescent="0.25">
      <c r="A3916" s="30" t="s">
        <v>12915</v>
      </c>
      <c r="B3916" s="30" t="s">
        <v>3230</v>
      </c>
      <c r="C3916" s="30" t="s">
        <v>714</v>
      </c>
      <c r="D3916" s="30" t="s">
        <v>715</v>
      </c>
      <c r="E3916" s="28">
        <v>45831.664178240739</v>
      </c>
      <c r="F3916" s="30" t="s">
        <v>703</v>
      </c>
      <c r="G3916" s="28">
        <v>45831.664178240739</v>
      </c>
    </row>
    <row r="3917" spans="1:7" x14ac:dyDescent="0.25">
      <c r="A3917" s="30" t="s">
        <v>12916</v>
      </c>
      <c r="B3917" s="30" t="s">
        <v>3226</v>
      </c>
      <c r="C3917" s="30" t="s">
        <v>714</v>
      </c>
      <c r="D3917" s="30" t="s">
        <v>715</v>
      </c>
      <c r="E3917" s="28">
        <v>45831.664479166669</v>
      </c>
      <c r="F3917" s="30" t="s">
        <v>703</v>
      </c>
      <c r="G3917" s="28">
        <v>45831.664479166669</v>
      </c>
    </row>
    <row r="3918" spans="1:7" x14ac:dyDescent="0.25">
      <c r="A3918" s="30" t="s">
        <v>12917</v>
      </c>
      <c r="B3918" s="30" t="s">
        <v>2754</v>
      </c>
      <c r="C3918" s="30" t="s">
        <v>714</v>
      </c>
      <c r="D3918" s="30" t="s">
        <v>715</v>
      </c>
      <c r="E3918" s="28">
        <v>45831.664502314816</v>
      </c>
      <c r="F3918" s="30" t="s">
        <v>703</v>
      </c>
      <c r="G3918" s="28">
        <v>45831.664502314816</v>
      </c>
    </row>
    <row r="3919" spans="1:7" x14ac:dyDescent="0.25">
      <c r="A3919" s="30" t="s">
        <v>12918</v>
      </c>
      <c r="B3919" s="30" t="s">
        <v>2756</v>
      </c>
      <c r="C3919" s="30" t="s">
        <v>699</v>
      </c>
      <c r="D3919" s="30" t="s">
        <v>77</v>
      </c>
      <c r="E3919" s="28">
        <v>45831.667268518519</v>
      </c>
      <c r="F3919" s="30" t="s">
        <v>698</v>
      </c>
      <c r="G3919" s="28">
        <v>45831.667268518519</v>
      </c>
    </row>
    <row r="3920" spans="1:7" x14ac:dyDescent="0.25">
      <c r="A3920" s="30" t="s">
        <v>12919</v>
      </c>
      <c r="B3920" s="30" t="s">
        <v>5463</v>
      </c>
      <c r="C3920" s="30" t="s">
        <v>706</v>
      </c>
      <c r="D3920" s="30" t="s">
        <v>223</v>
      </c>
      <c r="E3920" s="28">
        <v>45831.667060185187</v>
      </c>
      <c r="F3920" s="30" t="s">
        <v>698</v>
      </c>
      <c r="G3920" s="28">
        <v>45831.667060185187</v>
      </c>
    </row>
    <row r="3921" spans="1:7" x14ac:dyDescent="0.25">
      <c r="A3921" s="30" t="s">
        <v>12920</v>
      </c>
      <c r="B3921" s="30" t="s">
        <v>8253</v>
      </c>
      <c r="C3921" s="30" t="s">
        <v>706</v>
      </c>
      <c r="D3921" s="30" t="s">
        <v>181</v>
      </c>
      <c r="E3921" s="28">
        <v>45831.670590277776</v>
      </c>
      <c r="F3921" s="30" t="s">
        <v>698</v>
      </c>
      <c r="G3921" s="28">
        <v>45831.670590277776</v>
      </c>
    </row>
    <row r="3922" spans="1:7" x14ac:dyDescent="0.25">
      <c r="A3922" s="30" t="s">
        <v>12921</v>
      </c>
      <c r="B3922" s="30" t="s">
        <v>9105</v>
      </c>
      <c r="C3922" s="30" t="s">
        <v>691</v>
      </c>
      <c r="D3922" s="30" t="s">
        <v>692</v>
      </c>
      <c r="E3922" s="28">
        <v>45831.671678240738</v>
      </c>
      <c r="F3922" s="30" t="s">
        <v>703</v>
      </c>
      <c r="G3922" s="28">
        <v>45831.671678240738</v>
      </c>
    </row>
    <row r="3923" spans="1:7" x14ac:dyDescent="0.25">
      <c r="A3923" s="30" t="s">
        <v>12922</v>
      </c>
      <c r="B3923" s="30" t="s">
        <v>9103</v>
      </c>
      <c r="C3923" s="30" t="s">
        <v>691</v>
      </c>
      <c r="D3923" s="30" t="s">
        <v>692</v>
      </c>
      <c r="E3923" s="28">
        <v>45831.671701388892</v>
      </c>
      <c r="F3923" s="30" t="s">
        <v>703</v>
      </c>
      <c r="G3923" s="28">
        <v>45831.671701388892</v>
      </c>
    </row>
    <row r="3924" spans="1:7" x14ac:dyDescent="0.25">
      <c r="A3924" s="30" t="s">
        <v>12923</v>
      </c>
      <c r="B3924" s="30" t="s">
        <v>9102</v>
      </c>
      <c r="C3924" s="30" t="s">
        <v>691</v>
      </c>
      <c r="D3924" s="30" t="s">
        <v>692</v>
      </c>
      <c r="E3924" s="28">
        <v>45831.671724537038</v>
      </c>
      <c r="F3924" s="30" t="s">
        <v>703</v>
      </c>
      <c r="G3924" s="28">
        <v>45831.671724537038</v>
      </c>
    </row>
    <row r="3925" spans="1:7" x14ac:dyDescent="0.25">
      <c r="A3925" s="30" t="s">
        <v>12924</v>
      </c>
      <c r="B3925" s="30" t="s">
        <v>4391</v>
      </c>
      <c r="C3925" s="30" t="s">
        <v>699</v>
      </c>
      <c r="D3925" s="30" t="s">
        <v>77</v>
      </c>
      <c r="E3925" s="28">
        <v>45831.672129629631</v>
      </c>
      <c r="F3925" s="30" t="s">
        <v>698</v>
      </c>
      <c r="G3925" s="28">
        <v>45831.672129629631</v>
      </c>
    </row>
    <row r="3926" spans="1:7" x14ac:dyDescent="0.25">
      <c r="A3926" s="30" t="s">
        <v>12925</v>
      </c>
      <c r="B3926" s="30" t="s">
        <v>3224</v>
      </c>
      <c r="C3926" s="30" t="s">
        <v>699</v>
      </c>
      <c r="D3926" s="30" t="s">
        <v>77</v>
      </c>
      <c r="E3926" s="28">
        <v>45831.674016203702</v>
      </c>
      <c r="F3926" s="30" t="s">
        <v>698</v>
      </c>
      <c r="G3926" s="28">
        <v>45831.674016203702</v>
      </c>
    </row>
    <row r="3927" spans="1:7" x14ac:dyDescent="0.25">
      <c r="A3927" s="30" t="s">
        <v>12926</v>
      </c>
      <c r="B3927" s="30" t="s">
        <v>4473</v>
      </c>
      <c r="C3927" s="30" t="s">
        <v>699</v>
      </c>
      <c r="D3927" s="30" t="s">
        <v>77</v>
      </c>
      <c r="E3927" s="28">
        <v>45831.677083333336</v>
      </c>
      <c r="F3927" s="30" t="s">
        <v>698</v>
      </c>
      <c r="G3927" s="28">
        <v>45831.677083333336</v>
      </c>
    </row>
    <row r="3928" spans="1:7" x14ac:dyDescent="0.25">
      <c r="A3928" s="30" t="s">
        <v>12927</v>
      </c>
      <c r="B3928" s="30" t="s">
        <v>4424</v>
      </c>
      <c r="C3928" s="30" t="s">
        <v>699</v>
      </c>
      <c r="D3928" s="30" t="s">
        <v>77</v>
      </c>
      <c r="E3928" s="28">
        <v>45831.678020833337</v>
      </c>
      <c r="F3928" s="30" t="s">
        <v>698</v>
      </c>
      <c r="G3928" s="28">
        <v>45831.678020833337</v>
      </c>
    </row>
    <row r="3929" spans="1:7" x14ac:dyDescent="0.25">
      <c r="A3929" s="30" t="s">
        <v>12928</v>
      </c>
      <c r="B3929" s="30" t="s">
        <v>3789</v>
      </c>
      <c r="C3929" s="30" t="s">
        <v>714</v>
      </c>
      <c r="D3929" s="30" t="s">
        <v>715</v>
      </c>
      <c r="E3929" s="28">
        <v>45831.682789351849</v>
      </c>
      <c r="F3929" s="30" t="s">
        <v>703</v>
      </c>
      <c r="G3929" s="28">
        <v>45831.682789351849</v>
      </c>
    </row>
    <row r="3930" spans="1:7" x14ac:dyDescent="0.25">
      <c r="A3930" s="30" t="s">
        <v>12929</v>
      </c>
      <c r="B3930" s="30" t="s">
        <v>5576</v>
      </c>
      <c r="C3930" s="30" t="s">
        <v>714</v>
      </c>
      <c r="D3930" s="30" t="s">
        <v>715</v>
      </c>
      <c r="E3930" s="28">
        <v>45831.683020833334</v>
      </c>
      <c r="F3930" s="30" t="s">
        <v>703</v>
      </c>
      <c r="G3930" s="28">
        <v>45831.683020833334</v>
      </c>
    </row>
    <row r="3931" spans="1:7" x14ac:dyDescent="0.25">
      <c r="A3931" s="30" t="s">
        <v>12930</v>
      </c>
      <c r="B3931" s="30" t="s">
        <v>9220</v>
      </c>
      <c r="C3931" s="30" t="s">
        <v>696</v>
      </c>
      <c r="D3931" s="30" t="s">
        <v>695</v>
      </c>
      <c r="E3931" s="28">
        <v>45831.683541666665</v>
      </c>
      <c r="F3931" s="30" t="s">
        <v>703</v>
      </c>
      <c r="G3931" s="28">
        <v>45831.683541666665</v>
      </c>
    </row>
    <row r="3932" spans="1:7" x14ac:dyDescent="0.25">
      <c r="A3932" s="30" t="s">
        <v>12931</v>
      </c>
      <c r="B3932" s="30" t="s">
        <v>9221</v>
      </c>
      <c r="C3932" s="30" t="s">
        <v>696</v>
      </c>
      <c r="D3932" s="30" t="s">
        <v>695</v>
      </c>
      <c r="E3932" s="28">
        <v>45831.683680555558</v>
      </c>
      <c r="F3932" s="30" t="s">
        <v>703</v>
      </c>
      <c r="G3932" s="28">
        <v>45831.683680555558</v>
      </c>
    </row>
    <row r="3933" spans="1:7" x14ac:dyDescent="0.25">
      <c r="A3933" s="30" t="s">
        <v>12932</v>
      </c>
      <c r="B3933" s="30" t="s">
        <v>9206</v>
      </c>
      <c r="C3933" s="30" t="s">
        <v>696</v>
      </c>
      <c r="D3933" s="30" t="s">
        <v>695</v>
      </c>
      <c r="E3933" s="28">
        <v>45831.683703703704</v>
      </c>
      <c r="F3933" s="30" t="s">
        <v>703</v>
      </c>
      <c r="G3933" s="28">
        <v>45831.683703703704</v>
      </c>
    </row>
    <row r="3934" spans="1:7" x14ac:dyDescent="0.25">
      <c r="A3934" s="30" t="s">
        <v>12933</v>
      </c>
      <c r="B3934" s="30" t="s">
        <v>9205</v>
      </c>
      <c r="C3934" s="30" t="s">
        <v>696</v>
      </c>
      <c r="D3934" s="30" t="s">
        <v>695</v>
      </c>
      <c r="E3934" s="28">
        <v>45831.68377314815</v>
      </c>
      <c r="F3934" s="30" t="s">
        <v>703</v>
      </c>
      <c r="G3934" s="28">
        <v>45831.68377314815</v>
      </c>
    </row>
    <row r="3935" spans="1:7" x14ac:dyDescent="0.25">
      <c r="A3935" s="30" t="s">
        <v>12934</v>
      </c>
      <c r="B3935" s="30" t="s">
        <v>9225</v>
      </c>
      <c r="C3935" s="30" t="s">
        <v>696</v>
      </c>
      <c r="D3935" s="30" t="s">
        <v>708</v>
      </c>
      <c r="E3935" s="28">
        <v>45831.685601851852</v>
      </c>
      <c r="F3935" s="30" t="s">
        <v>703</v>
      </c>
      <c r="G3935" s="28">
        <v>45831.685601851852</v>
      </c>
    </row>
    <row r="3936" spans="1:7" x14ac:dyDescent="0.25">
      <c r="A3936" s="30" t="s">
        <v>12935</v>
      </c>
      <c r="B3936" s="30" t="s">
        <v>9227</v>
      </c>
      <c r="C3936" s="30" t="s">
        <v>696</v>
      </c>
      <c r="D3936" s="30" t="s">
        <v>708</v>
      </c>
      <c r="E3936" s="28">
        <v>45831.685648148145</v>
      </c>
      <c r="F3936" s="30" t="s">
        <v>703</v>
      </c>
      <c r="G3936" s="28">
        <v>45831.685648148145</v>
      </c>
    </row>
    <row r="3937" spans="1:7" x14ac:dyDescent="0.25">
      <c r="A3937" s="30" t="s">
        <v>12936</v>
      </c>
      <c r="B3937" s="30" t="s">
        <v>9470</v>
      </c>
      <c r="C3937" s="30" t="s">
        <v>701</v>
      </c>
      <c r="D3937" s="30" t="s">
        <v>717</v>
      </c>
      <c r="E3937" s="28">
        <v>45831.68645833333</v>
      </c>
      <c r="F3937" s="30" t="s">
        <v>703</v>
      </c>
      <c r="G3937" s="28">
        <v>45831.68645833333</v>
      </c>
    </row>
    <row r="3938" spans="1:7" x14ac:dyDescent="0.25">
      <c r="A3938" s="30" t="s">
        <v>12937</v>
      </c>
      <c r="B3938" s="30" t="s">
        <v>9469</v>
      </c>
      <c r="C3938" s="30" t="s">
        <v>701</v>
      </c>
      <c r="D3938" s="30" t="s">
        <v>717</v>
      </c>
      <c r="E3938" s="28">
        <v>45831.68650462963</v>
      </c>
      <c r="F3938" s="30" t="s">
        <v>703</v>
      </c>
      <c r="G3938" s="28">
        <v>45831.68650462963</v>
      </c>
    </row>
    <row r="3939" spans="1:7" x14ac:dyDescent="0.25">
      <c r="A3939" s="30" t="s">
        <v>12938</v>
      </c>
      <c r="B3939" s="30" t="s">
        <v>9469</v>
      </c>
      <c r="C3939" s="30" t="s">
        <v>704</v>
      </c>
      <c r="D3939" s="30" t="s">
        <v>717</v>
      </c>
      <c r="E3939" s="28">
        <v>45831.686909722222</v>
      </c>
      <c r="F3939" s="30" t="s">
        <v>703</v>
      </c>
      <c r="G3939" s="28">
        <v>45831.686909722222</v>
      </c>
    </row>
    <row r="3940" spans="1:7" x14ac:dyDescent="0.25">
      <c r="A3940" s="30" t="s">
        <v>12939</v>
      </c>
      <c r="B3940" s="30" t="s">
        <v>9470</v>
      </c>
      <c r="C3940" s="30" t="s">
        <v>704</v>
      </c>
      <c r="D3940" s="30" t="s">
        <v>717</v>
      </c>
      <c r="E3940" s="28">
        <v>45831.686956018515</v>
      </c>
      <c r="F3940" s="30" t="s">
        <v>703</v>
      </c>
      <c r="G3940" s="28">
        <v>45831.686956018515</v>
      </c>
    </row>
    <row r="3941" spans="1:7" x14ac:dyDescent="0.25">
      <c r="A3941" s="30" t="s">
        <v>12940</v>
      </c>
      <c r="B3941" s="30" t="s">
        <v>8398</v>
      </c>
      <c r="C3941" s="30" t="s">
        <v>699</v>
      </c>
      <c r="D3941" s="30" t="s">
        <v>73</v>
      </c>
      <c r="E3941" s="28">
        <v>45831.69226851852</v>
      </c>
      <c r="F3941" s="30" t="s">
        <v>698</v>
      </c>
      <c r="G3941" s="28">
        <v>45831.69226851852</v>
      </c>
    </row>
    <row r="3942" spans="1:7" x14ac:dyDescent="0.25">
      <c r="A3942" s="30" t="s">
        <v>12941</v>
      </c>
      <c r="B3942" s="30" t="s">
        <v>10243</v>
      </c>
      <c r="C3942" s="30" t="s">
        <v>699</v>
      </c>
      <c r="D3942" s="30" t="s">
        <v>73</v>
      </c>
      <c r="E3942" s="28">
        <v>45831.692719907405</v>
      </c>
      <c r="F3942" s="30" t="s">
        <v>698</v>
      </c>
      <c r="G3942" s="28">
        <v>45831.692719907405</v>
      </c>
    </row>
    <row r="3943" spans="1:7" x14ac:dyDescent="0.25">
      <c r="A3943" s="30" t="s">
        <v>12942</v>
      </c>
      <c r="B3943" s="30" t="s">
        <v>8407</v>
      </c>
      <c r="C3943" s="30" t="s">
        <v>699</v>
      </c>
      <c r="D3943" s="30" t="s">
        <v>73</v>
      </c>
      <c r="E3943" s="28">
        <v>45831.693043981482</v>
      </c>
      <c r="F3943" s="30" t="s">
        <v>698</v>
      </c>
      <c r="G3943" s="28">
        <v>45831.693043981482</v>
      </c>
    </row>
    <row r="3944" spans="1:7" x14ac:dyDescent="0.25">
      <c r="A3944" s="30" t="s">
        <v>12943</v>
      </c>
      <c r="B3944" s="30" t="s">
        <v>8304</v>
      </c>
      <c r="C3944" s="30" t="s">
        <v>699</v>
      </c>
      <c r="D3944" s="30" t="s">
        <v>73</v>
      </c>
      <c r="E3944" s="28">
        <v>45831.693229166667</v>
      </c>
      <c r="F3944" s="30" t="s">
        <v>698</v>
      </c>
      <c r="G3944" s="28">
        <v>45831.693229166667</v>
      </c>
    </row>
    <row r="3945" spans="1:7" x14ac:dyDescent="0.25">
      <c r="A3945" s="30" t="s">
        <v>12944</v>
      </c>
      <c r="B3945" s="30" t="s">
        <v>8333</v>
      </c>
      <c r="C3945" s="30" t="s">
        <v>699</v>
      </c>
      <c r="D3945" s="30" t="s">
        <v>73</v>
      </c>
      <c r="E3945" s="28">
        <v>45831.693414351852</v>
      </c>
      <c r="F3945" s="30" t="s">
        <v>698</v>
      </c>
      <c r="G3945" s="28">
        <v>45831.693414351852</v>
      </c>
    </row>
    <row r="3946" spans="1:7" x14ac:dyDescent="0.25">
      <c r="A3946" s="30" t="s">
        <v>12945</v>
      </c>
      <c r="B3946" s="30" t="s">
        <v>8405</v>
      </c>
      <c r="C3946" s="30" t="s">
        <v>699</v>
      </c>
      <c r="D3946" s="30" t="s">
        <v>73</v>
      </c>
      <c r="E3946" s="28">
        <v>45831.693611111114</v>
      </c>
      <c r="F3946" s="30" t="s">
        <v>698</v>
      </c>
      <c r="G3946" s="28">
        <v>45831.693611111114</v>
      </c>
    </row>
    <row r="3947" spans="1:7" x14ac:dyDescent="0.25">
      <c r="A3947" s="30" t="s">
        <v>12946</v>
      </c>
      <c r="B3947" s="30" t="s">
        <v>2754</v>
      </c>
      <c r="C3947" s="30" t="s">
        <v>699</v>
      </c>
      <c r="D3947" s="30" t="s">
        <v>77</v>
      </c>
      <c r="E3947" s="28">
        <v>45831.695347222223</v>
      </c>
      <c r="F3947" s="30" t="s">
        <v>698</v>
      </c>
      <c r="G3947" s="28">
        <v>45831.695347222223</v>
      </c>
    </row>
    <row r="3948" spans="1:7" x14ac:dyDescent="0.25">
      <c r="A3948" s="30" t="s">
        <v>12947</v>
      </c>
      <c r="B3948" s="30" t="s">
        <v>3230</v>
      </c>
      <c r="C3948" s="30" t="s">
        <v>699</v>
      </c>
      <c r="D3948" s="30" t="s">
        <v>77</v>
      </c>
      <c r="E3948" s="28">
        <v>45831.695381944446</v>
      </c>
      <c r="F3948" s="30" t="s">
        <v>698</v>
      </c>
      <c r="G3948" s="28">
        <v>45831.695381944446</v>
      </c>
    </row>
    <row r="3949" spans="1:7" x14ac:dyDescent="0.25">
      <c r="A3949" s="30" t="s">
        <v>12948</v>
      </c>
      <c r="B3949" s="30" t="s">
        <v>5595</v>
      </c>
      <c r="C3949" s="30" t="s">
        <v>691</v>
      </c>
      <c r="D3949" s="30" t="s">
        <v>692</v>
      </c>
      <c r="E3949" s="28">
        <v>45831.695740740739</v>
      </c>
      <c r="F3949" s="30" t="s">
        <v>703</v>
      </c>
      <c r="G3949" s="28">
        <v>45831.695740740739</v>
      </c>
    </row>
    <row r="3950" spans="1:7" x14ac:dyDescent="0.25">
      <c r="A3950" s="30" t="s">
        <v>12949</v>
      </c>
      <c r="B3950" s="30" t="s">
        <v>9462</v>
      </c>
      <c r="C3950" s="30" t="s">
        <v>691</v>
      </c>
      <c r="D3950" s="30" t="s">
        <v>692</v>
      </c>
      <c r="E3950" s="28">
        <v>45831.695798611108</v>
      </c>
      <c r="F3950" s="30" t="s">
        <v>703</v>
      </c>
      <c r="G3950" s="28">
        <v>45831.695798611108</v>
      </c>
    </row>
    <row r="3951" spans="1:7" x14ac:dyDescent="0.25">
      <c r="A3951" s="30" t="s">
        <v>12950</v>
      </c>
      <c r="B3951" s="30" t="s">
        <v>9114</v>
      </c>
      <c r="C3951" s="30" t="s">
        <v>691</v>
      </c>
      <c r="D3951" s="30" t="s">
        <v>692</v>
      </c>
      <c r="E3951" s="28">
        <v>45831.695833333331</v>
      </c>
      <c r="F3951" s="30" t="s">
        <v>703</v>
      </c>
      <c r="G3951" s="28">
        <v>45831.695833333331</v>
      </c>
    </row>
    <row r="3952" spans="1:7" x14ac:dyDescent="0.25">
      <c r="A3952" s="30" t="s">
        <v>12951</v>
      </c>
      <c r="B3952" s="30" t="s">
        <v>9107</v>
      </c>
      <c r="C3952" s="30" t="s">
        <v>704</v>
      </c>
      <c r="D3952" s="30" t="s">
        <v>710</v>
      </c>
      <c r="E3952" s="28">
        <v>45831.699120370373</v>
      </c>
      <c r="F3952" s="30" t="s">
        <v>703</v>
      </c>
      <c r="G3952" s="28">
        <v>45831.699120370373</v>
      </c>
    </row>
    <row r="3953" spans="1:7" x14ac:dyDescent="0.25">
      <c r="A3953" s="30" t="s">
        <v>12952</v>
      </c>
      <c r="B3953" s="30" t="s">
        <v>8398</v>
      </c>
      <c r="C3953" s="30" t="s">
        <v>706</v>
      </c>
      <c r="D3953" s="30" t="s">
        <v>73</v>
      </c>
      <c r="E3953" s="28">
        <v>45831.695960648147</v>
      </c>
      <c r="F3953" s="30" t="s">
        <v>698</v>
      </c>
      <c r="G3953" s="28">
        <v>45831.695960648147</v>
      </c>
    </row>
    <row r="3954" spans="1:7" x14ac:dyDescent="0.25">
      <c r="A3954" s="30" t="s">
        <v>12953</v>
      </c>
      <c r="B3954" s="30" t="s">
        <v>10243</v>
      </c>
      <c r="C3954" s="30" t="s">
        <v>706</v>
      </c>
      <c r="D3954" s="30" t="s">
        <v>73</v>
      </c>
      <c r="E3954" s="28">
        <v>45831.696111111109</v>
      </c>
      <c r="F3954" s="30" t="s">
        <v>698</v>
      </c>
      <c r="G3954" s="28">
        <v>45831.696111111109</v>
      </c>
    </row>
    <row r="3955" spans="1:7" x14ac:dyDescent="0.25">
      <c r="A3955" s="30" t="s">
        <v>12954</v>
      </c>
      <c r="B3955" s="30" t="s">
        <v>8407</v>
      </c>
      <c r="C3955" s="30" t="s">
        <v>706</v>
      </c>
      <c r="D3955" s="30" t="s">
        <v>73</v>
      </c>
      <c r="E3955" s="28">
        <v>45831.696226851855</v>
      </c>
      <c r="F3955" s="30" t="s">
        <v>698</v>
      </c>
      <c r="G3955" s="28">
        <v>45831.696226851855</v>
      </c>
    </row>
    <row r="3956" spans="1:7" x14ac:dyDescent="0.25">
      <c r="A3956" s="30" t="s">
        <v>12955</v>
      </c>
      <c r="B3956" s="30" t="s">
        <v>3153</v>
      </c>
      <c r="C3956" s="30" t="s">
        <v>706</v>
      </c>
      <c r="D3956" s="30" t="s">
        <v>73</v>
      </c>
      <c r="E3956" s="28">
        <v>45831.698541666665</v>
      </c>
      <c r="F3956" s="30" t="s">
        <v>698</v>
      </c>
      <c r="G3956" s="28">
        <v>45831.698541666665</v>
      </c>
    </row>
    <row r="3957" spans="1:7" x14ac:dyDescent="0.25">
      <c r="A3957" s="30" t="s">
        <v>12956</v>
      </c>
      <c r="B3957" s="30" t="s">
        <v>4769</v>
      </c>
      <c r="C3957" s="30" t="s">
        <v>699</v>
      </c>
      <c r="D3957" s="30" t="s">
        <v>181</v>
      </c>
      <c r="E3957" s="28">
        <v>45831.701736111114</v>
      </c>
      <c r="F3957" s="30" t="s">
        <v>698</v>
      </c>
      <c r="G3957" s="28">
        <v>45831.701736111114</v>
      </c>
    </row>
    <row r="3958" spans="1:7" x14ac:dyDescent="0.25">
      <c r="A3958" s="30" t="s">
        <v>12957</v>
      </c>
      <c r="B3958" s="30" t="s">
        <v>9373</v>
      </c>
      <c r="C3958" s="30" t="s">
        <v>696</v>
      </c>
      <c r="D3958" s="30" t="s">
        <v>712</v>
      </c>
      <c r="E3958" s="28">
        <v>45831.702986111108</v>
      </c>
      <c r="F3958" s="30" t="s">
        <v>703</v>
      </c>
      <c r="G3958" s="28">
        <v>45831.702986111108</v>
      </c>
    </row>
    <row r="3959" spans="1:7" x14ac:dyDescent="0.25">
      <c r="A3959" s="30" t="s">
        <v>12958</v>
      </c>
      <c r="B3959" s="30" t="s">
        <v>9371</v>
      </c>
      <c r="C3959" s="30" t="s">
        <v>696</v>
      </c>
      <c r="D3959" s="30" t="s">
        <v>712</v>
      </c>
      <c r="E3959" s="28">
        <v>45831.703055555554</v>
      </c>
      <c r="F3959" s="30" t="s">
        <v>703</v>
      </c>
      <c r="G3959" s="28">
        <v>45831.703055555554</v>
      </c>
    </row>
    <row r="3960" spans="1:7" x14ac:dyDescent="0.25">
      <c r="A3960" s="30" t="s">
        <v>12959</v>
      </c>
      <c r="B3960" s="30" t="s">
        <v>9370</v>
      </c>
      <c r="C3960" s="30" t="s">
        <v>696</v>
      </c>
      <c r="D3960" s="30" t="s">
        <v>712</v>
      </c>
      <c r="E3960" s="28">
        <v>45831.7030787037</v>
      </c>
      <c r="F3960" s="30" t="s">
        <v>703</v>
      </c>
      <c r="G3960" s="28">
        <v>45831.7030787037</v>
      </c>
    </row>
    <row r="3961" spans="1:7" x14ac:dyDescent="0.25">
      <c r="A3961" s="30" t="s">
        <v>12960</v>
      </c>
      <c r="B3961" s="30" t="s">
        <v>9372</v>
      </c>
      <c r="C3961" s="30" t="s">
        <v>696</v>
      </c>
      <c r="D3961" s="30" t="s">
        <v>712</v>
      </c>
      <c r="E3961" s="28">
        <v>45831.703506944446</v>
      </c>
      <c r="F3961" s="30" t="s">
        <v>703</v>
      </c>
      <c r="G3961" s="28">
        <v>45831.703506944446</v>
      </c>
    </row>
    <row r="3962" spans="1:7" x14ac:dyDescent="0.25">
      <c r="A3962" s="30" t="s">
        <v>12961</v>
      </c>
      <c r="B3962" s="30" t="s">
        <v>4774</v>
      </c>
      <c r="C3962" s="30" t="s">
        <v>706</v>
      </c>
      <c r="D3962" s="30" t="s">
        <v>119</v>
      </c>
      <c r="E3962" s="28">
        <v>45831.697604166664</v>
      </c>
      <c r="F3962" s="30" t="s">
        <v>698</v>
      </c>
      <c r="G3962" s="28">
        <v>45831.697604166664</v>
      </c>
    </row>
    <row r="3963" spans="1:7" x14ac:dyDescent="0.25">
      <c r="A3963" s="30" t="s">
        <v>12962</v>
      </c>
      <c r="B3963" s="30" t="s">
        <v>5729</v>
      </c>
      <c r="C3963" s="30" t="s">
        <v>706</v>
      </c>
      <c r="D3963" s="30" t="s">
        <v>119</v>
      </c>
      <c r="E3963" s="28">
        <v>45831.698784722219</v>
      </c>
      <c r="F3963" s="30" t="s">
        <v>698</v>
      </c>
      <c r="G3963" s="28">
        <v>45831.698784722219</v>
      </c>
    </row>
    <row r="3964" spans="1:7" x14ac:dyDescent="0.25">
      <c r="A3964" s="30" t="s">
        <v>12963</v>
      </c>
      <c r="B3964" s="30" t="s">
        <v>6096</v>
      </c>
      <c r="C3964" s="30" t="s">
        <v>706</v>
      </c>
      <c r="D3964" s="30" t="s">
        <v>119</v>
      </c>
      <c r="E3964" s="28">
        <v>45831.699293981481</v>
      </c>
      <c r="F3964" s="30" t="s">
        <v>698</v>
      </c>
      <c r="G3964" s="28">
        <v>45831.699293981481</v>
      </c>
    </row>
    <row r="3965" spans="1:7" x14ac:dyDescent="0.25">
      <c r="A3965" s="30" t="s">
        <v>12964</v>
      </c>
      <c r="B3965" s="30" t="s">
        <v>5070</v>
      </c>
      <c r="C3965" s="30" t="s">
        <v>706</v>
      </c>
      <c r="D3965" s="30" t="s">
        <v>119</v>
      </c>
      <c r="E3965" s="28">
        <v>45831.701585648145</v>
      </c>
      <c r="F3965" s="30" t="s">
        <v>698</v>
      </c>
      <c r="G3965" s="28">
        <v>45831.701585648145</v>
      </c>
    </row>
    <row r="3966" spans="1:7" x14ac:dyDescent="0.25">
      <c r="A3966" s="30" t="s">
        <v>12965</v>
      </c>
      <c r="B3966" s="30" t="s">
        <v>2375</v>
      </c>
      <c r="C3966" s="30" t="s">
        <v>706</v>
      </c>
      <c r="D3966" s="30" t="s">
        <v>119</v>
      </c>
      <c r="E3966" s="28">
        <v>45831.702824074076</v>
      </c>
      <c r="F3966" s="30" t="s">
        <v>698</v>
      </c>
      <c r="G3966" s="28">
        <v>45831.702824074076</v>
      </c>
    </row>
    <row r="3967" spans="1:7" x14ac:dyDescent="0.25">
      <c r="A3967" s="30" t="s">
        <v>12966</v>
      </c>
      <c r="B3967" s="30" t="s">
        <v>4356</v>
      </c>
      <c r="C3967" s="30" t="s">
        <v>706</v>
      </c>
      <c r="D3967" s="30" t="s">
        <v>119</v>
      </c>
      <c r="E3967" s="28">
        <v>45831.703113425923</v>
      </c>
      <c r="F3967" s="30" t="s">
        <v>698</v>
      </c>
      <c r="G3967" s="28">
        <v>45831.703113425923</v>
      </c>
    </row>
    <row r="3968" spans="1:7" x14ac:dyDescent="0.25">
      <c r="A3968" s="30" t="s">
        <v>12967</v>
      </c>
      <c r="B3968" s="30" t="s">
        <v>9062</v>
      </c>
      <c r="C3968" s="30" t="s">
        <v>699</v>
      </c>
      <c r="D3968" s="30" t="s">
        <v>119</v>
      </c>
      <c r="E3968" s="28">
        <v>45831.705254629633</v>
      </c>
      <c r="F3968" s="30" t="s">
        <v>698</v>
      </c>
      <c r="G3968" s="28">
        <v>45831.705254629633</v>
      </c>
    </row>
    <row r="3969" spans="1:7" x14ac:dyDescent="0.25">
      <c r="A3969" s="30" t="s">
        <v>12968</v>
      </c>
      <c r="B3969" s="30" t="s">
        <v>9323</v>
      </c>
      <c r="C3969" s="30" t="s">
        <v>696</v>
      </c>
      <c r="D3969" s="30" t="s">
        <v>712</v>
      </c>
      <c r="E3969" s="28">
        <v>45831.705659722225</v>
      </c>
      <c r="F3969" s="30" t="s">
        <v>703</v>
      </c>
      <c r="G3969" s="28">
        <v>45831.705659722225</v>
      </c>
    </row>
    <row r="3970" spans="1:7" x14ac:dyDescent="0.25">
      <c r="A3970" s="30" t="s">
        <v>12969</v>
      </c>
      <c r="B3970" s="30" t="s">
        <v>9324</v>
      </c>
      <c r="C3970" s="30" t="s">
        <v>696</v>
      </c>
      <c r="D3970" s="30" t="s">
        <v>712</v>
      </c>
      <c r="E3970" s="28">
        <v>45831.705740740741</v>
      </c>
      <c r="F3970" s="30" t="s">
        <v>703</v>
      </c>
      <c r="G3970" s="28">
        <v>45831.705740740741</v>
      </c>
    </row>
    <row r="3971" spans="1:7" x14ac:dyDescent="0.25">
      <c r="A3971" s="30" t="s">
        <v>12970</v>
      </c>
      <c r="B3971" s="30" t="s">
        <v>2674</v>
      </c>
      <c r="C3971" s="30" t="s">
        <v>706</v>
      </c>
      <c r="D3971" s="30" t="s">
        <v>61</v>
      </c>
      <c r="E3971" s="28">
        <v>45831.708124999997</v>
      </c>
      <c r="F3971" s="30" t="s">
        <v>698</v>
      </c>
      <c r="G3971" s="28">
        <v>45831.708124999997</v>
      </c>
    </row>
    <row r="3972" spans="1:7" x14ac:dyDescent="0.25">
      <c r="A3972" s="30" t="s">
        <v>12971</v>
      </c>
      <c r="B3972" s="30" t="s">
        <v>5588</v>
      </c>
      <c r="C3972" s="30" t="s">
        <v>706</v>
      </c>
      <c r="D3972" s="30" t="s">
        <v>61</v>
      </c>
      <c r="E3972" s="28">
        <v>45831.708692129629</v>
      </c>
      <c r="F3972" s="30" t="s">
        <v>698</v>
      </c>
      <c r="G3972" s="28">
        <v>45831.708692129629</v>
      </c>
    </row>
    <row r="3973" spans="1:7" x14ac:dyDescent="0.25">
      <c r="A3973" s="30" t="s">
        <v>12972</v>
      </c>
      <c r="B3973" s="30" t="s">
        <v>5535</v>
      </c>
      <c r="C3973" s="30" t="s">
        <v>699</v>
      </c>
      <c r="D3973" s="30" t="s">
        <v>77</v>
      </c>
      <c r="E3973" s="28">
        <v>45831.71025462963</v>
      </c>
      <c r="F3973" s="30" t="s">
        <v>698</v>
      </c>
      <c r="G3973" s="28">
        <v>45831.71025462963</v>
      </c>
    </row>
    <row r="3974" spans="1:7" x14ac:dyDescent="0.25">
      <c r="A3974" s="30" t="s">
        <v>12973</v>
      </c>
      <c r="B3974" s="30" t="s">
        <v>1794</v>
      </c>
      <c r="C3974" s="30" t="s">
        <v>699</v>
      </c>
      <c r="D3974" s="30" t="s">
        <v>77</v>
      </c>
      <c r="E3974" s="28">
        <v>45831.710393518515</v>
      </c>
      <c r="F3974" s="30" t="s">
        <v>698</v>
      </c>
      <c r="G3974" s="28">
        <v>45831.710393518515</v>
      </c>
    </row>
    <row r="3975" spans="1:7" x14ac:dyDescent="0.25">
      <c r="A3975" s="30" t="s">
        <v>12974</v>
      </c>
      <c r="B3975" s="30" t="s">
        <v>2096</v>
      </c>
      <c r="C3975" s="30" t="s">
        <v>706</v>
      </c>
      <c r="D3975" s="30" t="s">
        <v>61</v>
      </c>
      <c r="E3975" s="28">
        <v>45831.713692129626</v>
      </c>
      <c r="F3975" s="30" t="s">
        <v>698</v>
      </c>
      <c r="G3975" s="28">
        <v>45831.713692129626</v>
      </c>
    </row>
    <row r="3976" spans="1:7" x14ac:dyDescent="0.25">
      <c r="A3976" s="30" t="s">
        <v>12975</v>
      </c>
      <c r="B3976" s="30" t="s">
        <v>5084</v>
      </c>
      <c r="C3976" s="30" t="s">
        <v>699</v>
      </c>
      <c r="D3976" s="30" t="s">
        <v>77</v>
      </c>
      <c r="E3976" s="28">
        <v>45831.715277777781</v>
      </c>
      <c r="F3976" s="30" t="s">
        <v>698</v>
      </c>
      <c r="G3976" s="28">
        <v>45831.715277777781</v>
      </c>
    </row>
    <row r="3977" spans="1:7" x14ac:dyDescent="0.25">
      <c r="A3977" s="30" t="s">
        <v>12976</v>
      </c>
      <c r="B3977" s="30" t="s">
        <v>5084</v>
      </c>
      <c r="C3977" s="30" t="s">
        <v>706</v>
      </c>
      <c r="D3977" s="30" t="s">
        <v>61</v>
      </c>
      <c r="E3977" s="28">
        <v>45831.715914351851</v>
      </c>
      <c r="F3977" s="30" t="s">
        <v>698</v>
      </c>
      <c r="G3977" s="28">
        <v>45831.715914351851</v>
      </c>
    </row>
    <row r="3978" spans="1:7" x14ac:dyDescent="0.25">
      <c r="A3978" s="30" t="s">
        <v>12977</v>
      </c>
      <c r="B3978" s="30" t="s">
        <v>3785</v>
      </c>
      <c r="C3978" s="30" t="s">
        <v>706</v>
      </c>
      <c r="D3978" s="30" t="s">
        <v>61</v>
      </c>
      <c r="E3978" s="28">
        <v>45831.716574074075</v>
      </c>
      <c r="F3978" s="30" t="s">
        <v>698</v>
      </c>
      <c r="G3978" s="28">
        <v>45831.716574074075</v>
      </c>
    </row>
    <row r="3979" spans="1:7" x14ac:dyDescent="0.25">
      <c r="A3979" s="30" t="s">
        <v>12978</v>
      </c>
      <c r="B3979" s="30" t="s">
        <v>5542</v>
      </c>
      <c r="C3979" s="30" t="s">
        <v>706</v>
      </c>
      <c r="D3979" s="30" t="s">
        <v>61</v>
      </c>
      <c r="E3979" s="28">
        <v>45831.716979166667</v>
      </c>
      <c r="F3979" s="30" t="s">
        <v>698</v>
      </c>
      <c r="G3979" s="28">
        <v>45831.716979166667</v>
      </c>
    </row>
    <row r="3980" spans="1:7" x14ac:dyDescent="0.25">
      <c r="A3980" s="30" t="s">
        <v>12979</v>
      </c>
      <c r="B3980" s="30" t="s">
        <v>5511</v>
      </c>
      <c r="C3980" s="30" t="s">
        <v>699</v>
      </c>
      <c r="D3980" s="30" t="s">
        <v>77</v>
      </c>
      <c r="E3980" s="28">
        <v>45831.725243055553</v>
      </c>
      <c r="F3980" s="30" t="s">
        <v>698</v>
      </c>
      <c r="G3980" s="28">
        <v>45831.725243055553</v>
      </c>
    </row>
    <row r="3981" spans="1:7" x14ac:dyDescent="0.25">
      <c r="A3981" s="30" t="s">
        <v>12980</v>
      </c>
      <c r="B3981" s="30" t="s">
        <v>5527</v>
      </c>
      <c r="C3981" s="30" t="s">
        <v>699</v>
      </c>
      <c r="D3981" s="30" t="s">
        <v>77</v>
      </c>
      <c r="E3981" s="28">
        <v>45831.725289351853</v>
      </c>
      <c r="F3981" s="30" t="s">
        <v>698</v>
      </c>
      <c r="G3981" s="28">
        <v>45831.725289351853</v>
      </c>
    </row>
    <row r="3982" spans="1:7" x14ac:dyDescent="0.25">
      <c r="A3982" s="30" t="s">
        <v>12981</v>
      </c>
      <c r="B3982" s="30" t="s">
        <v>5529</v>
      </c>
      <c r="C3982" s="30" t="s">
        <v>699</v>
      </c>
      <c r="D3982" s="30" t="s">
        <v>77</v>
      </c>
      <c r="E3982" s="28">
        <v>45831.725393518522</v>
      </c>
      <c r="F3982" s="30" t="s">
        <v>698</v>
      </c>
      <c r="G3982" s="28">
        <v>45831.725393518522</v>
      </c>
    </row>
    <row r="3983" spans="1:7" x14ac:dyDescent="0.25">
      <c r="A3983" s="30" t="s">
        <v>12982</v>
      </c>
      <c r="B3983" s="30" t="s">
        <v>5531</v>
      </c>
      <c r="C3983" s="30" t="s">
        <v>699</v>
      </c>
      <c r="D3983" s="30" t="s">
        <v>77</v>
      </c>
      <c r="E3983" s="28">
        <v>45831.725474537037</v>
      </c>
      <c r="F3983" s="30" t="s">
        <v>698</v>
      </c>
      <c r="G3983" s="28">
        <v>45831.725474537037</v>
      </c>
    </row>
    <row r="3984" spans="1:7" x14ac:dyDescent="0.25">
      <c r="A3984" s="30" t="s">
        <v>12983</v>
      </c>
      <c r="B3984" s="30" t="s">
        <v>5533</v>
      </c>
      <c r="C3984" s="30" t="s">
        <v>699</v>
      </c>
      <c r="D3984" s="30" t="s">
        <v>77</v>
      </c>
      <c r="E3984" s="28">
        <v>45831.725555555553</v>
      </c>
      <c r="F3984" s="30" t="s">
        <v>698</v>
      </c>
      <c r="G3984" s="28">
        <v>45831.725555555553</v>
      </c>
    </row>
    <row r="3985" spans="1:7" x14ac:dyDescent="0.25">
      <c r="A3985" s="30" t="s">
        <v>12984</v>
      </c>
      <c r="B3985" s="30" t="s">
        <v>5509</v>
      </c>
      <c r="C3985" s="30" t="s">
        <v>699</v>
      </c>
      <c r="D3985" s="30" t="s">
        <v>77</v>
      </c>
      <c r="E3985" s="28">
        <v>45831.725613425922</v>
      </c>
      <c r="F3985" s="30" t="s">
        <v>698</v>
      </c>
      <c r="G3985" s="28">
        <v>45831.725613425922</v>
      </c>
    </row>
    <row r="3986" spans="1:7" x14ac:dyDescent="0.25">
      <c r="A3986" s="30" t="s">
        <v>12985</v>
      </c>
      <c r="B3986" s="30" t="s">
        <v>2226</v>
      </c>
      <c r="C3986" s="30" t="s">
        <v>706</v>
      </c>
      <c r="D3986" s="30" t="s">
        <v>77</v>
      </c>
      <c r="E3986" s="28">
        <v>45831.723263888889</v>
      </c>
      <c r="F3986" s="30" t="s">
        <v>698</v>
      </c>
      <c r="G3986" s="28">
        <v>45831.723263888889</v>
      </c>
    </row>
    <row r="3987" spans="1:7" x14ac:dyDescent="0.25">
      <c r="A3987" s="30" t="s">
        <v>12986</v>
      </c>
      <c r="B3987" s="30" t="s">
        <v>5529</v>
      </c>
      <c r="C3987" s="30" t="s">
        <v>706</v>
      </c>
      <c r="D3987" s="30" t="s">
        <v>77</v>
      </c>
      <c r="E3987" s="28">
        <v>45831.726643518516</v>
      </c>
      <c r="F3987" s="30" t="s">
        <v>698</v>
      </c>
      <c r="G3987" s="28">
        <v>45831.726643518516</v>
      </c>
    </row>
    <row r="3988" spans="1:7" x14ac:dyDescent="0.25">
      <c r="A3988" s="30" t="s">
        <v>12987</v>
      </c>
      <c r="B3988" s="30" t="s">
        <v>5533</v>
      </c>
      <c r="C3988" s="30" t="s">
        <v>706</v>
      </c>
      <c r="D3988" s="30" t="s">
        <v>77</v>
      </c>
      <c r="E3988" s="28">
        <v>45831.726840277777</v>
      </c>
      <c r="F3988" s="30" t="s">
        <v>698</v>
      </c>
      <c r="G3988" s="28">
        <v>45831.726840277777</v>
      </c>
    </row>
    <row r="3989" spans="1:7" x14ac:dyDescent="0.25">
      <c r="A3989" s="30" t="s">
        <v>12988</v>
      </c>
      <c r="B3989" s="30" t="s">
        <v>3375</v>
      </c>
      <c r="C3989" s="30" t="s">
        <v>699</v>
      </c>
      <c r="D3989" s="30" t="s">
        <v>77</v>
      </c>
      <c r="E3989" s="28">
        <v>45831.728020833332</v>
      </c>
      <c r="F3989" s="30" t="s">
        <v>698</v>
      </c>
      <c r="G3989" s="28">
        <v>45831.728020833332</v>
      </c>
    </row>
    <row r="3990" spans="1:7" x14ac:dyDescent="0.25">
      <c r="A3990" s="30" t="s">
        <v>12989</v>
      </c>
      <c r="B3990" s="30" t="s">
        <v>4508</v>
      </c>
      <c r="C3990" s="30" t="s">
        <v>706</v>
      </c>
      <c r="D3990" s="30" t="s">
        <v>77</v>
      </c>
      <c r="E3990" s="28">
        <v>45831.727372685185</v>
      </c>
      <c r="F3990" s="30" t="s">
        <v>698</v>
      </c>
      <c r="G3990" s="28">
        <v>45831.727372685185</v>
      </c>
    </row>
    <row r="3991" spans="1:7" x14ac:dyDescent="0.25">
      <c r="A3991" s="30" t="s">
        <v>12990</v>
      </c>
      <c r="B3991" s="30" t="s">
        <v>3375</v>
      </c>
      <c r="C3991" s="30" t="s">
        <v>706</v>
      </c>
      <c r="D3991" s="30" t="s">
        <v>77</v>
      </c>
      <c r="E3991" s="28">
        <v>45831.72824074074</v>
      </c>
      <c r="F3991" s="30" t="s">
        <v>698</v>
      </c>
      <c r="G3991" s="28">
        <v>45831.72824074074</v>
      </c>
    </row>
    <row r="3992" spans="1:7" x14ac:dyDescent="0.25">
      <c r="A3992" s="30" t="s">
        <v>12991</v>
      </c>
      <c r="B3992" s="30" t="s">
        <v>2192</v>
      </c>
      <c r="C3992" s="30" t="s">
        <v>706</v>
      </c>
      <c r="D3992" s="30" t="s">
        <v>77</v>
      </c>
      <c r="E3992" s="28">
        <v>45831.729351851849</v>
      </c>
      <c r="F3992" s="30" t="s">
        <v>698</v>
      </c>
      <c r="G3992" s="28">
        <v>45831.729351851849</v>
      </c>
    </row>
    <row r="3993" spans="1:7" x14ac:dyDescent="0.25">
      <c r="A3993" s="30" t="s">
        <v>12992</v>
      </c>
      <c r="B3993" s="30" t="s">
        <v>2195</v>
      </c>
      <c r="C3993" s="30" t="s">
        <v>706</v>
      </c>
      <c r="D3993" s="30" t="s">
        <v>77</v>
      </c>
      <c r="E3993" s="28">
        <v>45831.729664351849</v>
      </c>
      <c r="F3993" s="30" t="s">
        <v>698</v>
      </c>
      <c r="G3993" s="28">
        <v>45831.729664351849</v>
      </c>
    </row>
    <row r="3994" spans="1:7" x14ac:dyDescent="0.25">
      <c r="A3994" s="30" t="s">
        <v>12993</v>
      </c>
      <c r="B3994" s="30" t="s">
        <v>2197</v>
      </c>
      <c r="C3994" s="30" t="s">
        <v>706</v>
      </c>
      <c r="D3994" s="30" t="s">
        <v>77</v>
      </c>
      <c r="E3994" s="28">
        <v>45831.730150462965</v>
      </c>
      <c r="F3994" s="30" t="s">
        <v>698</v>
      </c>
      <c r="G3994" s="28">
        <v>45831.730150462965</v>
      </c>
    </row>
    <row r="3995" spans="1:7" x14ac:dyDescent="0.25">
      <c r="A3995" s="30" t="s">
        <v>12994</v>
      </c>
      <c r="B3995" s="30" t="s">
        <v>2199</v>
      </c>
      <c r="C3995" s="30" t="s">
        <v>706</v>
      </c>
      <c r="D3995" s="30" t="s">
        <v>77</v>
      </c>
      <c r="E3995" s="28">
        <v>45831.730347222219</v>
      </c>
      <c r="F3995" s="30" t="s">
        <v>698</v>
      </c>
      <c r="G3995" s="28">
        <v>45831.730347222219</v>
      </c>
    </row>
    <row r="3996" spans="1:7" x14ac:dyDescent="0.25">
      <c r="A3996" s="30" t="s">
        <v>12995</v>
      </c>
      <c r="B3996" s="30" t="s">
        <v>6228</v>
      </c>
      <c r="C3996" s="30" t="s">
        <v>714</v>
      </c>
      <c r="D3996" s="30" t="s">
        <v>715</v>
      </c>
      <c r="E3996" s="28">
        <v>45831.73364583333</v>
      </c>
      <c r="F3996" s="30" t="s">
        <v>703</v>
      </c>
      <c r="G3996" s="28">
        <v>45831.73364583333</v>
      </c>
    </row>
    <row r="3997" spans="1:7" x14ac:dyDescent="0.25">
      <c r="A3997" s="30" t="s">
        <v>12996</v>
      </c>
      <c r="B3997" s="30" t="s">
        <v>6224</v>
      </c>
      <c r="C3997" s="30" t="s">
        <v>714</v>
      </c>
      <c r="D3997" s="30" t="s">
        <v>715</v>
      </c>
      <c r="E3997" s="28">
        <v>45831.733819444446</v>
      </c>
      <c r="F3997" s="30" t="s">
        <v>703</v>
      </c>
      <c r="G3997" s="28">
        <v>45831.733819444446</v>
      </c>
    </row>
    <row r="3998" spans="1:7" x14ac:dyDescent="0.25">
      <c r="A3998" s="30" t="s">
        <v>12997</v>
      </c>
      <c r="B3998" s="30" t="s">
        <v>6217</v>
      </c>
      <c r="C3998" s="30" t="s">
        <v>714</v>
      </c>
      <c r="D3998" s="30" t="s">
        <v>715</v>
      </c>
      <c r="E3998" s="28">
        <v>45831.733888888892</v>
      </c>
      <c r="F3998" s="30" t="s">
        <v>703</v>
      </c>
      <c r="G3998" s="28">
        <v>45831.733888888892</v>
      </c>
    </row>
    <row r="3999" spans="1:7" x14ac:dyDescent="0.25">
      <c r="A3999" s="30" t="s">
        <v>12998</v>
      </c>
      <c r="B3999" s="30" t="s">
        <v>6226</v>
      </c>
      <c r="C3999" s="30" t="s">
        <v>714</v>
      </c>
      <c r="D3999" s="30" t="s">
        <v>715</v>
      </c>
      <c r="E3999" s="28">
        <v>45831.733993055554</v>
      </c>
      <c r="F3999" s="30" t="s">
        <v>703</v>
      </c>
      <c r="G3999" s="28">
        <v>45831.733993055554</v>
      </c>
    </row>
    <row r="4000" spans="1:7" x14ac:dyDescent="0.25">
      <c r="A4000" s="30" t="s">
        <v>12999</v>
      </c>
      <c r="B4000" s="30" t="s">
        <v>5710</v>
      </c>
      <c r="C4000" s="30" t="s">
        <v>714</v>
      </c>
      <c r="D4000" s="30" t="s">
        <v>715</v>
      </c>
      <c r="E4000" s="28">
        <v>45831.734155092592</v>
      </c>
      <c r="F4000" s="30" t="s">
        <v>703</v>
      </c>
      <c r="G4000" s="28">
        <v>45831.734155092592</v>
      </c>
    </row>
    <row r="4001" spans="1:7" x14ac:dyDescent="0.25">
      <c r="A4001" s="30" t="s">
        <v>13000</v>
      </c>
      <c r="B4001" s="30" t="s">
        <v>8700</v>
      </c>
      <c r="C4001" s="30" t="s">
        <v>714</v>
      </c>
      <c r="D4001" s="30" t="s">
        <v>715</v>
      </c>
      <c r="E4001" s="28">
        <v>45831.734270833331</v>
      </c>
      <c r="F4001" s="30" t="s">
        <v>703</v>
      </c>
      <c r="G4001" s="28">
        <v>45831.734270833331</v>
      </c>
    </row>
    <row r="4002" spans="1:7" x14ac:dyDescent="0.25">
      <c r="A4002" s="30" t="s">
        <v>13001</v>
      </c>
      <c r="B4002" s="30" t="s">
        <v>9426</v>
      </c>
      <c r="C4002" s="30" t="s">
        <v>701</v>
      </c>
      <c r="D4002" s="30" t="s">
        <v>710</v>
      </c>
      <c r="E4002" s="28">
        <v>45831.735219907408</v>
      </c>
      <c r="F4002" s="30" t="s">
        <v>703</v>
      </c>
      <c r="G4002" s="28">
        <v>45831.735219907408</v>
      </c>
    </row>
    <row r="4003" spans="1:7" x14ac:dyDescent="0.25">
      <c r="A4003" s="30" t="s">
        <v>13002</v>
      </c>
      <c r="B4003" s="30" t="s">
        <v>9425</v>
      </c>
      <c r="C4003" s="30" t="s">
        <v>701</v>
      </c>
      <c r="D4003" s="30" t="s">
        <v>710</v>
      </c>
      <c r="E4003" s="28">
        <v>45831.735254629632</v>
      </c>
      <c r="F4003" s="30" t="s">
        <v>703</v>
      </c>
      <c r="G4003" s="28">
        <v>45831.735254629632</v>
      </c>
    </row>
    <row r="4004" spans="1:7" x14ac:dyDescent="0.25">
      <c r="A4004" s="30" t="s">
        <v>13003</v>
      </c>
      <c r="B4004" s="30" t="s">
        <v>9434</v>
      </c>
      <c r="C4004" s="30" t="s">
        <v>701</v>
      </c>
      <c r="D4004" s="30" t="s">
        <v>710</v>
      </c>
      <c r="E4004" s="28">
        <v>45831.735289351855</v>
      </c>
      <c r="F4004" s="30" t="s">
        <v>703</v>
      </c>
      <c r="G4004" s="28">
        <v>45831.735289351855</v>
      </c>
    </row>
    <row r="4005" spans="1:7" x14ac:dyDescent="0.25">
      <c r="A4005" s="30" t="s">
        <v>13004</v>
      </c>
      <c r="B4005" s="30" t="s">
        <v>9438</v>
      </c>
      <c r="C4005" s="30" t="s">
        <v>701</v>
      </c>
      <c r="D4005" s="30" t="s">
        <v>710</v>
      </c>
      <c r="E4005" s="28">
        <v>45831.735347222224</v>
      </c>
      <c r="F4005" s="30" t="s">
        <v>703</v>
      </c>
      <c r="G4005" s="28">
        <v>45831.735347222224</v>
      </c>
    </row>
    <row r="4006" spans="1:7" x14ac:dyDescent="0.25">
      <c r="A4006" s="30" t="s">
        <v>13005</v>
      </c>
      <c r="B4006" s="30" t="s">
        <v>9426</v>
      </c>
      <c r="C4006" s="30" t="s">
        <v>704</v>
      </c>
      <c r="D4006" s="30" t="s">
        <v>710</v>
      </c>
      <c r="E4006" s="28">
        <v>45831.735648148147</v>
      </c>
      <c r="F4006" s="30" t="s">
        <v>703</v>
      </c>
      <c r="G4006" s="28">
        <v>45831.735648148147</v>
      </c>
    </row>
    <row r="4007" spans="1:7" x14ac:dyDescent="0.25">
      <c r="A4007" s="30" t="s">
        <v>13006</v>
      </c>
      <c r="B4007" s="30" t="s">
        <v>9425</v>
      </c>
      <c r="C4007" s="30" t="s">
        <v>704</v>
      </c>
      <c r="D4007" s="30" t="s">
        <v>710</v>
      </c>
      <c r="E4007" s="28">
        <v>45831.735706018517</v>
      </c>
      <c r="F4007" s="30" t="s">
        <v>703</v>
      </c>
      <c r="G4007" s="28">
        <v>45831.735706018517</v>
      </c>
    </row>
    <row r="4008" spans="1:7" x14ac:dyDescent="0.25">
      <c r="A4008" s="30" t="s">
        <v>13007</v>
      </c>
      <c r="B4008" s="30" t="s">
        <v>9434</v>
      </c>
      <c r="C4008" s="30" t="s">
        <v>704</v>
      </c>
      <c r="D4008" s="30" t="s">
        <v>710</v>
      </c>
      <c r="E4008" s="28">
        <v>45831.735752314817</v>
      </c>
      <c r="F4008" s="30" t="s">
        <v>703</v>
      </c>
      <c r="G4008" s="28">
        <v>45831.735752314817</v>
      </c>
    </row>
    <row r="4009" spans="1:7" x14ac:dyDescent="0.25">
      <c r="A4009" s="30" t="s">
        <v>13008</v>
      </c>
      <c r="B4009" s="30" t="s">
        <v>9438</v>
      </c>
      <c r="C4009" s="30" t="s">
        <v>704</v>
      </c>
      <c r="D4009" s="30" t="s">
        <v>710</v>
      </c>
      <c r="E4009" s="28">
        <v>45831.735798611109</v>
      </c>
      <c r="F4009" s="30" t="s">
        <v>703</v>
      </c>
      <c r="G4009" s="28">
        <v>45831.735798611109</v>
      </c>
    </row>
    <row r="4010" spans="1:7" x14ac:dyDescent="0.25">
      <c r="A4010" s="30" t="s">
        <v>13009</v>
      </c>
      <c r="B4010" s="30" t="s">
        <v>3166</v>
      </c>
      <c r="C4010" s="30" t="s">
        <v>706</v>
      </c>
      <c r="D4010" s="30" t="s">
        <v>77</v>
      </c>
      <c r="E4010" s="28">
        <v>45831.74082175926</v>
      </c>
      <c r="F4010" s="30" t="s">
        <v>698</v>
      </c>
      <c r="G4010" s="28">
        <v>45831.74082175926</v>
      </c>
    </row>
    <row r="4011" spans="1:7" x14ac:dyDescent="0.25">
      <c r="A4011" s="30" t="s">
        <v>13010</v>
      </c>
      <c r="B4011" s="30" t="s">
        <v>3236</v>
      </c>
      <c r="C4011" s="30" t="s">
        <v>706</v>
      </c>
      <c r="D4011" s="30" t="s">
        <v>77</v>
      </c>
      <c r="E4011" s="28">
        <v>45831.741018518522</v>
      </c>
      <c r="F4011" s="30" t="s">
        <v>698</v>
      </c>
      <c r="G4011" s="28">
        <v>45831.741018518522</v>
      </c>
    </row>
    <row r="4012" spans="1:7" x14ac:dyDescent="0.25">
      <c r="A4012" s="30" t="s">
        <v>13011</v>
      </c>
      <c r="B4012" s="30" t="s">
        <v>3238</v>
      </c>
      <c r="C4012" s="30" t="s">
        <v>706</v>
      </c>
      <c r="D4012" s="30" t="s">
        <v>77</v>
      </c>
      <c r="E4012" s="28">
        <v>45831.741122685184</v>
      </c>
      <c r="F4012" s="30" t="s">
        <v>698</v>
      </c>
      <c r="G4012" s="28">
        <v>45831.741122685184</v>
      </c>
    </row>
    <row r="4013" spans="1:7" x14ac:dyDescent="0.25">
      <c r="A4013" s="30" t="s">
        <v>13012</v>
      </c>
      <c r="B4013" s="30" t="s">
        <v>3240</v>
      </c>
      <c r="C4013" s="30" t="s">
        <v>706</v>
      </c>
      <c r="D4013" s="30" t="s">
        <v>77</v>
      </c>
      <c r="E4013" s="28">
        <v>45831.742893518516</v>
      </c>
      <c r="F4013" s="30" t="s">
        <v>698</v>
      </c>
      <c r="G4013" s="28">
        <v>45831.742893518516</v>
      </c>
    </row>
    <row r="4014" spans="1:7" x14ac:dyDescent="0.25">
      <c r="A4014" s="30" t="s">
        <v>13013</v>
      </c>
      <c r="B4014" s="30" t="s">
        <v>3260</v>
      </c>
      <c r="C4014" s="30" t="s">
        <v>706</v>
      </c>
      <c r="D4014" s="30" t="s">
        <v>77</v>
      </c>
      <c r="E4014" s="28">
        <v>45831.743194444447</v>
      </c>
      <c r="F4014" s="30" t="s">
        <v>698</v>
      </c>
      <c r="G4014" s="28">
        <v>45831.743194444447</v>
      </c>
    </row>
    <row r="4015" spans="1:7" x14ac:dyDescent="0.25">
      <c r="A4015" s="30" t="s">
        <v>13014</v>
      </c>
      <c r="B4015" s="30" t="s">
        <v>3262</v>
      </c>
      <c r="C4015" s="30" t="s">
        <v>706</v>
      </c>
      <c r="D4015" s="30" t="s">
        <v>77</v>
      </c>
      <c r="E4015" s="28">
        <v>45831.743298611109</v>
      </c>
      <c r="F4015" s="30" t="s">
        <v>698</v>
      </c>
      <c r="G4015" s="28">
        <v>45831.743298611109</v>
      </c>
    </row>
    <row r="4016" spans="1:7" x14ac:dyDescent="0.25">
      <c r="A4016" s="30" t="s">
        <v>13015</v>
      </c>
      <c r="B4016" s="30" t="s">
        <v>3264</v>
      </c>
      <c r="C4016" s="30" t="s">
        <v>706</v>
      </c>
      <c r="D4016" s="30" t="s">
        <v>77</v>
      </c>
      <c r="E4016" s="28">
        <v>45831.743333333332</v>
      </c>
      <c r="F4016" s="30" t="s">
        <v>698</v>
      </c>
      <c r="G4016" s="28">
        <v>45831.743333333332</v>
      </c>
    </row>
    <row r="4017" spans="1:7" x14ac:dyDescent="0.25">
      <c r="A4017" s="30" t="s">
        <v>13016</v>
      </c>
      <c r="B4017" s="30" t="s">
        <v>3266</v>
      </c>
      <c r="C4017" s="30" t="s">
        <v>706</v>
      </c>
      <c r="D4017" s="30" t="s">
        <v>77</v>
      </c>
      <c r="E4017" s="28">
        <v>45831.743391203701</v>
      </c>
      <c r="F4017" s="30" t="s">
        <v>698</v>
      </c>
      <c r="G4017" s="28">
        <v>45831.743391203701</v>
      </c>
    </row>
    <row r="4018" spans="1:7" x14ac:dyDescent="0.25">
      <c r="A4018" s="30" t="s">
        <v>13017</v>
      </c>
      <c r="B4018" s="30" t="s">
        <v>3268</v>
      </c>
      <c r="C4018" s="30" t="s">
        <v>706</v>
      </c>
      <c r="D4018" s="30" t="s">
        <v>77</v>
      </c>
      <c r="E4018" s="28">
        <v>45831.743437500001</v>
      </c>
      <c r="F4018" s="30" t="s">
        <v>698</v>
      </c>
      <c r="G4018" s="28">
        <v>45831.743437500001</v>
      </c>
    </row>
    <row r="4019" spans="1:7" x14ac:dyDescent="0.25">
      <c r="A4019" s="30" t="s">
        <v>13018</v>
      </c>
      <c r="B4019" s="30" t="s">
        <v>3270</v>
      </c>
      <c r="C4019" s="30" t="s">
        <v>706</v>
      </c>
      <c r="D4019" s="30" t="s">
        <v>77</v>
      </c>
      <c r="E4019" s="28">
        <v>45831.743506944447</v>
      </c>
      <c r="F4019" s="30" t="s">
        <v>698</v>
      </c>
      <c r="G4019" s="28">
        <v>45831.743506944447</v>
      </c>
    </row>
    <row r="4020" spans="1:7" x14ac:dyDescent="0.25">
      <c r="A4020" s="30" t="s">
        <v>13019</v>
      </c>
      <c r="B4020" s="30" t="s">
        <v>6232</v>
      </c>
      <c r="C4020" s="30" t="s">
        <v>691</v>
      </c>
      <c r="D4020" s="30" t="s">
        <v>692</v>
      </c>
      <c r="E4020" s="28">
        <v>45831.755798611113</v>
      </c>
      <c r="F4020" s="30" t="s">
        <v>703</v>
      </c>
      <c r="G4020" s="28">
        <v>45831.755798611113</v>
      </c>
    </row>
    <row r="4021" spans="1:7" x14ac:dyDescent="0.25">
      <c r="A4021" s="30" t="s">
        <v>13020</v>
      </c>
      <c r="B4021" s="30" t="s">
        <v>9400</v>
      </c>
      <c r="C4021" s="30" t="s">
        <v>696</v>
      </c>
      <c r="D4021" s="30" t="s">
        <v>697</v>
      </c>
      <c r="E4021" s="28">
        <v>45831.756851851853</v>
      </c>
      <c r="F4021" s="30" t="s">
        <v>703</v>
      </c>
      <c r="G4021" s="28">
        <v>45831.756851851853</v>
      </c>
    </row>
    <row r="4022" spans="1:7" x14ac:dyDescent="0.25">
      <c r="A4022" s="30" t="s">
        <v>13021</v>
      </c>
      <c r="B4022" s="30" t="s">
        <v>9503</v>
      </c>
      <c r="C4022" s="30" t="s">
        <v>696</v>
      </c>
      <c r="D4022" s="30" t="s">
        <v>697</v>
      </c>
      <c r="E4022" s="28">
        <v>45831.756874999999</v>
      </c>
      <c r="F4022" s="30" t="s">
        <v>703</v>
      </c>
      <c r="G4022" s="28">
        <v>45831.756874999999</v>
      </c>
    </row>
    <row r="4023" spans="1:7" x14ac:dyDescent="0.25">
      <c r="A4023" s="30" t="s">
        <v>13022</v>
      </c>
      <c r="B4023" s="30" t="s">
        <v>9504</v>
      </c>
      <c r="C4023" s="30" t="s">
        <v>696</v>
      </c>
      <c r="D4023" s="30" t="s">
        <v>697</v>
      </c>
      <c r="E4023" s="28">
        <v>45831.757013888891</v>
      </c>
      <c r="F4023" s="30" t="s">
        <v>703</v>
      </c>
      <c r="G4023" s="28">
        <v>45831.757013888891</v>
      </c>
    </row>
    <row r="4024" spans="1:7" x14ac:dyDescent="0.25">
      <c r="A4024" s="30" t="s">
        <v>13023</v>
      </c>
      <c r="B4024" s="30" t="s">
        <v>9388</v>
      </c>
      <c r="C4024" s="30" t="s">
        <v>696</v>
      </c>
      <c r="D4024" s="30" t="s">
        <v>697</v>
      </c>
      <c r="E4024" s="28">
        <v>45831.757025462961</v>
      </c>
      <c r="F4024" s="30" t="s">
        <v>703</v>
      </c>
      <c r="G4024" s="28">
        <v>45831.757025462961</v>
      </c>
    </row>
    <row r="4025" spans="1:7" x14ac:dyDescent="0.25">
      <c r="A4025" s="30" t="s">
        <v>13024</v>
      </c>
      <c r="B4025" s="30" t="s">
        <v>9389</v>
      </c>
      <c r="C4025" s="30" t="s">
        <v>696</v>
      </c>
      <c r="D4025" s="30" t="s">
        <v>697</v>
      </c>
      <c r="E4025" s="28">
        <v>45831.757164351853</v>
      </c>
      <c r="F4025" s="30" t="s">
        <v>703</v>
      </c>
      <c r="G4025" s="28">
        <v>45831.757164351853</v>
      </c>
    </row>
    <row r="4026" spans="1:7" x14ac:dyDescent="0.25">
      <c r="A4026" s="30" t="s">
        <v>13025</v>
      </c>
      <c r="B4026" s="30" t="s">
        <v>9390</v>
      </c>
      <c r="C4026" s="30" t="s">
        <v>696</v>
      </c>
      <c r="D4026" s="30" t="s">
        <v>697</v>
      </c>
      <c r="E4026" s="28">
        <v>45831.757199074076</v>
      </c>
      <c r="F4026" s="30" t="s">
        <v>703</v>
      </c>
      <c r="G4026" s="28">
        <v>45831.757199074076</v>
      </c>
    </row>
    <row r="4027" spans="1:7" x14ac:dyDescent="0.25">
      <c r="A4027" s="30" t="s">
        <v>13026</v>
      </c>
      <c r="B4027" s="30" t="s">
        <v>9392</v>
      </c>
      <c r="C4027" s="30" t="s">
        <v>696</v>
      </c>
      <c r="D4027" s="30" t="s">
        <v>697</v>
      </c>
      <c r="E4027" s="28">
        <v>45831.757303240738</v>
      </c>
      <c r="F4027" s="30" t="s">
        <v>703</v>
      </c>
      <c r="G4027" s="28">
        <v>45831.757303240738</v>
      </c>
    </row>
    <row r="4028" spans="1:7" x14ac:dyDescent="0.25">
      <c r="A4028" s="30" t="s">
        <v>13027</v>
      </c>
      <c r="B4028" s="30" t="s">
        <v>9395</v>
      </c>
      <c r="C4028" s="30" t="s">
        <v>696</v>
      </c>
      <c r="D4028" s="30" t="s">
        <v>697</v>
      </c>
      <c r="E4028" s="28">
        <v>45831.757314814815</v>
      </c>
      <c r="F4028" s="30" t="s">
        <v>703</v>
      </c>
      <c r="G4028" s="28">
        <v>45831.757314814815</v>
      </c>
    </row>
    <row r="4029" spans="1:7" x14ac:dyDescent="0.25">
      <c r="A4029" s="30" t="s">
        <v>13028</v>
      </c>
      <c r="B4029" s="30" t="s">
        <v>9396</v>
      </c>
      <c r="C4029" s="30" t="s">
        <v>696</v>
      </c>
      <c r="D4029" s="30" t="s">
        <v>697</v>
      </c>
      <c r="E4029" s="28">
        <v>45831.7575</v>
      </c>
      <c r="F4029" s="30" t="s">
        <v>703</v>
      </c>
      <c r="G4029" s="28">
        <v>45831.7575</v>
      </c>
    </row>
    <row r="4030" spans="1:7" x14ac:dyDescent="0.25">
      <c r="A4030" s="30" t="s">
        <v>13029</v>
      </c>
      <c r="B4030" s="30" t="s">
        <v>9399</v>
      </c>
      <c r="C4030" s="30" t="s">
        <v>696</v>
      </c>
      <c r="D4030" s="30" t="s">
        <v>697</v>
      </c>
      <c r="E4030" s="28">
        <v>45831.757534722223</v>
      </c>
      <c r="F4030" s="30" t="s">
        <v>703</v>
      </c>
      <c r="G4030" s="28">
        <v>45831.757534722223</v>
      </c>
    </row>
    <row r="4031" spans="1:7" x14ac:dyDescent="0.25">
      <c r="A4031" s="30" t="s">
        <v>13030</v>
      </c>
      <c r="B4031" s="30" t="s">
        <v>9402</v>
      </c>
      <c r="C4031" s="30" t="s">
        <v>696</v>
      </c>
      <c r="D4031" s="30" t="s">
        <v>697</v>
      </c>
      <c r="E4031" s="28">
        <v>45831.757673611108</v>
      </c>
      <c r="F4031" s="30" t="s">
        <v>703</v>
      </c>
      <c r="G4031" s="28">
        <v>45831.757673611108</v>
      </c>
    </row>
    <row r="4032" spans="1:7" x14ac:dyDescent="0.25">
      <c r="A4032" s="30" t="s">
        <v>13031</v>
      </c>
      <c r="B4032" s="30" t="s">
        <v>9403</v>
      </c>
      <c r="C4032" s="30" t="s">
        <v>696</v>
      </c>
      <c r="D4032" s="30" t="s">
        <v>697</v>
      </c>
      <c r="E4032" s="28">
        <v>45831.757685185185</v>
      </c>
      <c r="F4032" s="30" t="s">
        <v>703</v>
      </c>
      <c r="G4032" s="28">
        <v>45831.757685185185</v>
      </c>
    </row>
    <row r="4033" spans="1:7" x14ac:dyDescent="0.25">
      <c r="A4033" s="30" t="s">
        <v>13032</v>
      </c>
      <c r="B4033" s="30" t="s">
        <v>9478</v>
      </c>
      <c r="C4033" s="30" t="s">
        <v>696</v>
      </c>
      <c r="D4033" s="30" t="s">
        <v>697</v>
      </c>
      <c r="E4033" s="28">
        <v>45831.757824074077</v>
      </c>
      <c r="F4033" s="30" t="s">
        <v>703</v>
      </c>
      <c r="G4033" s="28">
        <v>45831.757824074077</v>
      </c>
    </row>
    <row r="4034" spans="1:7" x14ac:dyDescent="0.25">
      <c r="A4034" s="30" t="s">
        <v>13033</v>
      </c>
      <c r="B4034" s="30" t="s">
        <v>9484</v>
      </c>
      <c r="C4034" s="30" t="s">
        <v>696</v>
      </c>
      <c r="D4034" s="30" t="s">
        <v>697</v>
      </c>
      <c r="E4034" s="28">
        <v>45831.757928240739</v>
      </c>
      <c r="F4034" s="30" t="s">
        <v>703</v>
      </c>
      <c r="G4034" s="28">
        <v>45831.757928240739</v>
      </c>
    </row>
    <row r="4035" spans="1:7" x14ac:dyDescent="0.25">
      <c r="A4035" s="30" t="s">
        <v>13034</v>
      </c>
      <c r="B4035" s="30" t="s">
        <v>9482</v>
      </c>
      <c r="C4035" s="30" t="s">
        <v>696</v>
      </c>
      <c r="D4035" s="30" t="s">
        <v>697</v>
      </c>
      <c r="E4035" s="28">
        <v>45831.758912037039</v>
      </c>
      <c r="F4035" s="30" t="s">
        <v>703</v>
      </c>
      <c r="G4035" s="28">
        <v>45831.758912037039</v>
      </c>
    </row>
    <row r="4036" spans="1:7" x14ac:dyDescent="0.25">
      <c r="A4036" s="30" t="s">
        <v>13035</v>
      </c>
      <c r="B4036" s="30" t="s">
        <v>9483</v>
      </c>
      <c r="C4036" s="30" t="s">
        <v>696</v>
      </c>
      <c r="D4036" s="30" t="s">
        <v>697</v>
      </c>
      <c r="E4036" s="28">
        <v>45831.758958333332</v>
      </c>
      <c r="F4036" s="30" t="s">
        <v>703</v>
      </c>
      <c r="G4036" s="28">
        <v>45831.758958333332</v>
      </c>
    </row>
    <row r="4037" spans="1:7" x14ac:dyDescent="0.25">
      <c r="A4037" s="30" t="s">
        <v>13036</v>
      </c>
      <c r="B4037" s="30" t="s">
        <v>9387</v>
      </c>
      <c r="C4037" s="30" t="s">
        <v>696</v>
      </c>
      <c r="D4037" s="30" t="s">
        <v>697</v>
      </c>
      <c r="E4037" s="28">
        <v>45831.759027777778</v>
      </c>
      <c r="F4037" s="30" t="s">
        <v>703</v>
      </c>
      <c r="G4037" s="28">
        <v>45831.759027777778</v>
      </c>
    </row>
    <row r="4038" spans="1:7" x14ac:dyDescent="0.25">
      <c r="A4038" s="30" t="s">
        <v>13037</v>
      </c>
      <c r="B4038" s="30" t="s">
        <v>9476</v>
      </c>
      <c r="C4038" s="30" t="s">
        <v>701</v>
      </c>
      <c r="D4038" s="30" t="s">
        <v>717</v>
      </c>
      <c r="E4038" s="28">
        <v>45831.762499999997</v>
      </c>
      <c r="F4038" s="30" t="s">
        <v>703</v>
      </c>
      <c r="G4038" s="28">
        <v>45831.762499999997</v>
      </c>
    </row>
    <row r="4039" spans="1:7" x14ac:dyDescent="0.25">
      <c r="A4039" s="30" t="s">
        <v>13038</v>
      </c>
      <c r="B4039" s="30" t="s">
        <v>9476</v>
      </c>
      <c r="C4039" s="30" t="s">
        <v>704</v>
      </c>
      <c r="D4039" s="30" t="s">
        <v>717</v>
      </c>
      <c r="E4039" s="28">
        <v>45831.762719907405</v>
      </c>
      <c r="F4039" s="30" t="s">
        <v>703</v>
      </c>
      <c r="G4039" s="28">
        <v>45831.762719907405</v>
      </c>
    </row>
    <row r="4040" spans="1:7" x14ac:dyDescent="0.25">
      <c r="A4040" s="30" t="s">
        <v>13039</v>
      </c>
      <c r="B4040" s="30" t="s">
        <v>9149</v>
      </c>
      <c r="C4040" s="30" t="s">
        <v>696</v>
      </c>
      <c r="D4040" s="30" t="s">
        <v>695</v>
      </c>
      <c r="E4040" s="28">
        <v>45831.780312499999</v>
      </c>
      <c r="F4040" s="30" t="s">
        <v>703</v>
      </c>
      <c r="G4040" s="28">
        <v>45831.780312499999</v>
      </c>
    </row>
    <row r="4041" spans="1:7" x14ac:dyDescent="0.25">
      <c r="A4041" s="30" t="s">
        <v>13040</v>
      </c>
      <c r="B4041" s="30" t="s">
        <v>9150</v>
      </c>
      <c r="C4041" s="30" t="s">
        <v>696</v>
      </c>
      <c r="D4041" s="30" t="s">
        <v>695</v>
      </c>
      <c r="E4041" s="28">
        <v>45831.780358796299</v>
      </c>
      <c r="F4041" s="30" t="s">
        <v>703</v>
      </c>
      <c r="G4041" s="28">
        <v>45831.780358796299</v>
      </c>
    </row>
    <row r="4042" spans="1:7" x14ac:dyDescent="0.25">
      <c r="A4042" s="30" t="s">
        <v>13041</v>
      </c>
      <c r="B4042" s="30" t="s">
        <v>9231</v>
      </c>
      <c r="C4042" s="30" t="s">
        <v>696</v>
      </c>
      <c r="D4042" s="30" t="s">
        <v>695</v>
      </c>
      <c r="E4042" s="28">
        <v>45831.780381944445</v>
      </c>
      <c r="F4042" s="30" t="s">
        <v>703</v>
      </c>
      <c r="G4042" s="28">
        <v>45831.780381944445</v>
      </c>
    </row>
    <row r="4043" spans="1:7" x14ac:dyDescent="0.25">
      <c r="A4043" s="30" t="s">
        <v>13042</v>
      </c>
      <c r="B4043" s="30" t="s">
        <v>8546</v>
      </c>
      <c r="C4043" s="30" t="s">
        <v>691</v>
      </c>
      <c r="D4043" s="30" t="s">
        <v>692</v>
      </c>
      <c r="E4043" s="28">
        <v>45831.780995370369</v>
      </c>
      <c r="F4043" s="30" t="s">
        <v>703</v>
      </c>
      <c r="G4043" s="28">
        <v>45831.780995370369</v>
      </c>
    </row>
    <row r="4044" spans="1:7" x14ac:dyDescent="0.25">
      <c r="A4044" s="30" t="s">
        <v>13043</v>
      </c>
      <c r="B4044" s="30" t="s">
        <v>5505</v>
      </c>
      <c r="C4044" s="30" t="s">
        <v>714</v>
      </c>
      <c r="D4044" s="30" t="s">
        <v>715</v>
      </c>
      <c r="E4044" s="28">
        <v>45831.781770833331</v>
      </c>
      <c r="F4044" s="30" t="s">
        <v>703</v>
      </c>
      <c r="G4044" s="28">
        <v>45831.781770833331</v>
      </c>
    </row>
    <row r="4045" spans="1:7" x14ac:dyDescent="0.25">
      <c r="A4045" s="30" t="s">
        <v>13044</v>
      </c>
      <c r="B4045" s="30" t="s">
        <v>5501</v>
      </c>
      <c r="C4045" s="30" t="s">
        <v>714</v>
      </c>
      <c r="D4045" s="30" t="s">
        <v>715</v>
      </c>
      <c r="E4045" s="28">
        <v>45831.781793981485</v>
      </c>
      <c r="F4045" s="30" t="s">
        <v>703</v>
      </c>
      <c r="G4045" s="28">
        <v>45831.781793981485</v>
      </c>
    </row>
    <row r="4046" spans="1:7" x14ac:dyDescent="0.25">
      <c r="A4046" s="30" t="s">
        <v>13045</v>
      </c>
      <c r="B4046" s="30" t="s">
        <v>3222</v>
      </c>
      <c r="C4046" s="30" t="s">
        <v>714</v>
      </c>
      <c r="D4046" s="30" t="s">
        <v>715</v>
      </c>
      <c r="E4046" s="28">
        <v>45831.797731481478</v>
      </c>
      <c r="F4046" s="30" t="s">
        <v>703</v>
      </c>
      <c r="G4046" s="28">
        <v>45831.797731481478</v>
      </c>
    </row>
    <row r="4047" spans="1:7" x14ac:dyDescent="0.25">
      <c r="A4047" s="30" t="s">
        <v>13046</v>
      </c>
      <c r="B4047" s="30" t="s">
        <v>6267</v>
      </c>
      <c r="C4047" s="30" t="s">
        <v>714</v>
      </c>
      <c r="D4047" s="30" t="s">
        <v>715</v>
      </c>
      <c r="E4047" s="28">
        <v>45831.798622685186</v>
      </c>
      <c r="F4047" s="30" t="s">
        <v>703</v>
      </c>
      <c r="G4047" s="28">
        <v>45831.798622685186</v>
      </c>
    </row>
    <row r="4048" spans="1:7" x14ac:dyDescent="0.25">
      <c r="A4048" s="30" t="s">
        <v>13047</v>
      </c>
      <c r="B4048" s="30" t="s">
        <v>4532</v>
      </c>
      <c r="C4048" s="30" t="s">
        <v>696</v>
      </c>
      <c r="D4048" s="30" t="s">
        <v>711</v>
      </c>
      <c r="E4048" s="28">
        <v>45831.79928240741</v>
      </c>
      <c r="F4048" s="30" t="s">
        <v>703</v>
      </c>
      <c r="G4048" s="28">
        <v>45831.79928240741</v>
      </c>
    </row>
    <row r="4049" spans="1:7" x14ac:dyDescent="0.25">
      <c r="A4049" s="30" t="s">
        <v>13048</v>
      </c>
      <c r="B4049" s="30" t="s">
        <v>4542</v>
      </c>
      <c r="C4049" s="30" t="s">
        <v>696</v>
      </c>
      <c r="D4049" s="30" t="s">
        <v>711</v>
      </c>
      <c r="E4049" s="28">
        <v>45831.799386574072</v>
      </c>
      <c r="F4049" s="30" t="s">
        <v>703</v>
      </c>
      <c r="G4049" s="28">
        <v>45831.799386574072</v>
      </c>
    </row>
    <row r="4050" spans="1:7" x14ac:dyDescent="0.25">
      <c r="A4050" s="30" t="s">
        <v>13049</v>
      </c>
      <c r="B4050" s="30" t="s">
        <v>9376</v>
      </c>
      <c r="C4050" s="30" t="s">
        <v>696</v>
      </c>
      <c r="D4050" s="30" t="s">
        <v>712</v>
      </c>
      <c r="E4050" s="28">
        <v>45831.804016203707</v>
      </c>
      <c r="F4050" s="30" t="s">
        <v>703</v>
      </c>
      <c r="G4050" s="28">
        <v>45831.804016203707</v>
      </c>
    </row>
    <row r="4051" spans="1:7" x14ac:dyDescent="0.25">
      <c r="A4051" s="30" t="s">
        <v>13050</v>
      </c>
      <c r="B4051" s="30" t="s">
        <v>9378</v>
      </c>
      <c r="C4051" s="30" t="s">
        <v>696</v>
      </c>
      <c r="D4051" s="30" t="s">
        <v>712</v>
      </c>
      <c r="E4051" s="28">
        <v>45831.804826388892</v>
      </c>
      <c r="F4051" s="30" t="s">
        <v>703</v>
      </c>
      <c r="G4051" s="28">
        <v>45831.804826388892</v>
      </c>
    </row>
    <row r="4052" spans="1:7" x14ac:dyDescent="0.25">
      <c r="A4052" s="30" t="s">
        <v>13051</v>
      </c>
      <c r="B4052" s="30" t="s">
        <v>9377</v>
      </c>
      <c r="C4052" s="30" t="s">
        <v>696</v>
      </c>
      <c r="D4052" s="30" t="s">
        <v>712</v>
      </c>
      <c r="E4052" s="28">
        <v>45831.804861111108</v>
      </c>
      <c r="F4052" s="30" t="s">
        <v>703</v>
      </c>
      <c r="G4052" s="28">
        <v>45831.804861111108</v>
      </c>
    </row>
    <row r="4053" spans="1:7" x14ac:dyDescent="0.25">
      <c r="A4053" s="30" t="s">
        <v>13052</v>
      </c>
      <c r="B4053" s="30" t="s">
        <v>4496</v>
      </c>
      <c r="C4053" s="30" t="s">
        <v>714</v>
      </c>
      <c r="D4053" s="30" t="s">
        <v>715</v>
      </c>
      <c r="E4053" s="28">
        <v>45831.806006944447</v>
      </c>
      <c r="F4053" s="30" t="s">
        <v>703</v>
      </c>
      <c r="G4053" s="28">
        <v>45831.806006944447</v>
      </c>
    </row>
    <row r="4054" spans="1:7" x14ac:dyDescent="0.25">
      <c r="A4054" s="30" t="s">
        <v>13053</v>
      </c>
      <c r="B4054" s="30" t="s">
        <v>8564</v>
      </c>
      <c r="C4054" s="30" t="s">
        <v>714</v>
      </c>
      <c r="D4054" s="30" t="s">
        <v>715</v>
      </c>
      <c r="E4054" s="28">
        <v>45831.806157407409</v>
      </c>
      <c r="F4054" s="30" t="s">
        <v>703</v>
      </c>
      <c r="G4054" s="28">
        <v>45831.806157407409</v>
      </c>
    </row>
    <row r="4055" spans="1:7" x14ac:dyDescent="0.25">
      <c r="A4055" s="30" t="s">
        <v>13054</v>
      </c>
      <c r="B4055" s="30" t="s">
        <v>9307</v>
      </c>
      <c r="C4055" s="30" t="s">
        <v>701</v>
      </c>
      <c r="D4055" s="30" t="s">
        <v>717</v>
      </c>
      <c r="E4055" s="28">
        <v>45831.806851851848</v>
      </c>
      <c r="F4055" s="30" t="s">
        <v>703</v>
      </c>
      <c r="G4055" s="28">
        <v>45831.806851851848</v>
      </c>
    </row>
    <row r="4056" spans="1:7" x14ac:dyDescent="0.25">
      <c r="A4056" s="30" t="s">
        <v>13055</v>
      </c>
      <c r="B4056" s="30" t="s">
        <v>9307</v>
      </c>
      <c r="C4056" s="30" t="s">
        <v>704</v>
      </c>
      <c r="D4056" s="30" t="s">
        <v>717</v>
      </c>
      <c r="E4056" s="28">
        <v>45831.807164351849</v>
      </c>
      <c r="F4056" s="30" t="s">
        <v>703</v>
      </c>
      <c r="G4056" s="28">
        <v>45831.807164351849</v>
      </c>
    </row>
    <row r="4057" spans="1:7" x14ac:dyDescent="0.25">
      <c r="A4057" s="30" t="s">
        <v>13056</v>
      </c>
      <c r="B4057" s="30" t="s">
        <v>6295</v>
      </c>
      <c r="C4057" s="30" t="s">
        <v>714</v>
      </c>
      <c r="D4057" s="30" t="s">
        <v>715</v>
      </c>
      <c r="E4057" s="28">
        <v>45831.807303240741</v>
      </c>
      <c r="F4057" s="30" t="s">
        <v>703</v>
      </c>
      <c r="G4057" s="28">
        <v>45831.807303240741</v>
      </c>
    </row>
    <row r="4058" spans="1:7" x14ac:dyDescent="0.25">
      <c r="A4058" s="30" t="s">
        <v>13057</v>
      </c>
      <c r="B4058" s="30" t="s">
        <v>9514</v>
      </c>
      <c r="C4058" s="30" t="s">
        <v>696</v>
      </c>
      <c r="D4058" s="30" t="s">
        <v>695</v>
      </c>
      <c r="E4058" s="28">
        <v>45831.807303240741</v>
      </c>
      <c r="F4058" s="30" t="s">
        <v>703</v>
      </c>
      <c r="G4058" s="28">
        <v>45831.807303240741</v>
      </c>
    </row>
    <row r="4059" spans="1:7" x14ac:dyDescent="0.25">
      <c r="A4059" s="30" t="s">
        <v>13058</v>
      </c>
      <c r="B4059" s="30" t="s">
        <v>9515</v>
      </c>
      <c r="C4059" s="30" t="s">
        <v>696</v>
      </c>
      <c r="D4059" s="30" t="s">
        <v>695</v>
      </c>
      <c r="E4059" s="28">
        <v>45831.807349537034</v>
      </c>
      <c r="F4059" s="30" t="s">
        <v>703</v>
      </c>
      <c r="G4059" s="28">
        <v>45831.807349537034</v>
      </c>
    </row>
    <row r="4060" spans="1:7" x14ac:dyDescent="0.25">
      <c r="A4060" s="30" t="s">
        <v>13059</v>
      </c>
      <c r="B4060" s="30" t="s">
        <v>9516</v>
      </c>
      <c r="C4060" s="30" t="s">
        <v>696</v>
      </c>
      <c r="D4060" s="30" t="s">
        <v>695</v>
      </c>
      <c r="E4060" s="28">
        <v>45831.807476851849</v>
      </c>
      <c r="F4060" s="30" t="s">
        <v>703</v>
      </c>
      <c r="G4060" s="28">
        <v>45831.807476851849</v>
      </c>
    </row>
    <row r="4061" spans="1:7" x14ac:dyDescent="0.25">
      <c r="A4061" s="30" t="s">
        <v>13060</v>
      </c>
      <c r="B4061" s="30" t="s">
        <v>9517</v>
      </c>
      <c r="C4061" s="30" t="s">
        <v>696</v>
      </c>
      <c r="D4061" s="30" t="s">
        <v>695</v>
      </c>
      <c r="E4061" s="28">
        <v>45831.807511574072</v>
      </c>
      <c r="F4061" s="30" t="s">
        <v>703</v>
      </c>
      <c r="G4061" s="28">
        <v>45831.807511574072</v>
      </c>
    </row>
    <row r="4062" spans="1:7" x14ac:dyDescent="0.25">
      <c r="A4062" s="30" t="s">
        <v>13061</v>
      </c>
      <c r="B4062" s="30" t="s">
        <v>9518</v>
      </c>
      <c r="C4062" s="30" t="s">
        <v>696</v>
      </c>
      <c r="D4062" s="30" t="s">
        <v>695</v>
      </c>
      <c r="E4062" s="28">
        <v>45831.807615740741</v>
      </c>
      <c r="F4062" s="30" t="s">
        <v>703</v>
      </c>
      <c r="G4062" s="28">
        <v>45831.807615740741</v>
      </c>
    </row>
    <row r="4063" spans="1:7" x14ac:dyDescent="0.25">
      <c r="A4063" s="30" t="s">
        <v>13062</v>
      </c>
      <c r="B4063" s="30" t="s">
        <v>9519</v>
      </c>
      <c r="C4063" s="30" t="s">
        <v>696</v>
      </c>
      <c r="D4063" s="30" t="s">
        <v>695</v>
      </c>
      <c r="E4063" s="28">
        <v>45831.807638888888</v>
      </c>
      <c r="F4063" s="30" t="s">
        <v>703</v>
      </c>
      <c r="G4063" s="28">
        <v>45831.807638888888</v>
      </c>
    </row>
    <row r="4064" spans="1:7" x14ac:dyDescent="0.25">
      <c r="A4064" s="30" t="s">
        <v>13063</v>
      </c>
      <c r="B4064" s="30" t="s">
        <v>9520</v>
      </c>
      <c r="C4064" s="30" t="s">
        <v>696</v>
      </c>
      <c r="D4064" s="30" t="s">
        <v>695</v>
      </c>
      <c r="E4064" s="28">
        <v>45831.807754629626</v>
      </c>
      <c r="F4064" s="30" t="s">
        <v>703</v>
      </c>
      <c r="G4064" s="28">
        <v>45831.807754629626</v>
      </c>
    </row>
    <row r="4065" spans="1:7" x14ac:dyDescent="0.25">
      <c r="A4065" s="30" t="s">
        <v>13064</v>
      </c>
      <c r="B4065" s="30" t="s">
        <v>9521</v>
      </c>
      <c r="C4065" s="30" t="s">
        <v>696</v>
      </c>
      <c r="D4065" s="30" t="s">
        <v>695</v>
      </c>
      <c r="E4065" s="28">
        <v>45831.80777777778</v>
      </c>
      <c r="F4065" s="30" t="s">
        <v>703</v>
      </c>
      <c r="G4065" s="28">
        <v>45831.80777777778</v>
      </c>
    </row>
    <row r="4066" spans="1:7" x14ac:dyDescent="0.25">
      <c r="A4066" s="30" t="s">
        <v>13065</v>
      </c>
      <c r="B4066" s="30" t="s">
        <v>9522</v>
      </c>
      <c r="C4066" s="30" t="s">
        <v>696</v>
      </c>
      <c r="D4066" s="30" t="s">
        <v>695</v>
      </c>
      <c r="E4066" s="28">
        <v>45831.807893518519</v>
      </c>
      <c r="F4066" s="30" t="s">
        <v>703</v>
      </c>
      <c r="G4066" s="28">
        <v>45831.807893518519</v>
      </c>
    </row>
    <row r="4067" spans="1:7" x14ac:dyDescent="0.25">
      <c r="A4067" s="30" t="s">
        <v>13066</v>
      </c>
      <c r="B4067" s="30" t="s">
        <v>9523</v>
      </c>
      <c r="C4067" s="30" t="s">
        <v>696</v>
      </c>
      <c r="D4067" s="30" t="s">
        <v>695</v>
      </c>
      <c r="E4067" s="28">
        <v>45831.807905092595</v>
      </c>
      <c r="F4067" s="30" t="s">
        <v>703</v>
      </c>
      <c r="G4067" s="28">
        <v>45831.807905092595</v>
      </c>
    </row>
    <row r="4068" spans="1:7" x14ac:dyDescent="0.25">
      <c r="A4068" s="30" t="s">
        <v>13067</v>
      </c>
      <c r="B4068" s="30" t="s">
        <v>9524</v>
      </c>
      <c r="C4068" s="30" t="s">
        <v>696</v>
      </c>
      <c r="D4068" s="30" t="s">
        <v>695</v>
      </c>
      <c r="E4068" s="28">
        <v>45831.807962962965</v>
      </c>
      <c r="F4068" s="30" t="s">
        <v>703</v>
      </c>
      <c r="G4068" s="28">
        <v>45831.807962962965</v>
      </c>
    </row>
    <row r="4069" spans="1:7" x14ac:dyDescent="0.25">
      <c r="A4069" s="30" t="s">
        <v>13068</v>
      </c>
      <c r="B4069" s="30" t="s">
        <v>9525</v>
      </c>
      <c r="C4069" s="30" t="s">
        <v>696</v>
      </c>
      <c r="D4069" s="30" t="s">
        <v>695</v>
      </c>
      <c r="E4069" s="28">
        <v>45831.808055555557</v>
      </c>
      <c r="F4069" s="30" t="s">
        <v>703</v>
      </c>
      <c r="G4069" s="28">
        <v>45831.808055555557</v>
      </c>
    </row>
    <row r="4070" spans="1:7" x14ac:dyDescent="0.25">
      <c r="A4070" s="30" t="s">
        <v>13069</v>
      </c>
      <c r="B4070" s="30" t="s">
        <v>9526</v>
      </c>
      <c r="C4070" s="30" t="s">
        <v>696</v>
      </c>
      <c r="D4070" s="30" t="s">
        <v>695</v>
      </c>
      <c r="E4070" s="28">
        <v>45831.808148148149</v>
      </c>
      <c r="F4070" s="30" t="s">
        <v>703</v>
      </c>
      <c r="G4070" s="28">
        <v>45831.808148148149</v>
      </c>
    </row>
    <row r="4071" spans="1:7" x14ac:dyDescent="0.25">
      <c r="A4071" s="30" t="s">
        <v>13070</v>
      </c>
      <c r="B4071" s="30" t="s">
        <v>10196</v>
      </c>
      <c r="C4071" s="30" t="s">
        <v>714</v>
      </c>
      <c r="D4071" s="30" t="s">
        <v>715</v>
      </c>
      <c r="E4071" s="28">
        <v>45831.808368055557</v>
      </c>
      <c r="F4071" s="30" t="s">
        <v>703</v>
      </c>
      <c r="G4071" s="28">
        <v>45831.808368055557</v>
      </c>
    </row>
    <row r="4072" spans="1:7" x14ac:dyDescent="0.25">
      <c r="A4072" s="30" t="s">
        <v>13071</v>
      </c>
      <c r="B4072" s="30" t="s">
        <v>3294</v>
      </c>
      <c r="C4072" s="30" t="s">
        <v>714</v>
      </c>
      <c r="D4072" s="30" t="s">
        <v>715</v>
      </c>
      <c r="E4072" s="28">
        <v>45831.80846064815</v>
      </c>
      <c r="F4072" s="30" t="s">
        <v>703</v>
      </c>
      <c r="G4072" s="28">
        <v>45831.80846064815</v>
      </c>
    </row>
    <row r="4073" spans="1:7" x14ac:dyDescent="0.25">
      <c r="A4073" s="30" t="s">
        <v>13072</v>
      </c>
      <c r="B4073" s="30" t="s">
        <v>5552</v>
      </c>
      <c r="C4073" s="30" t="s">
        <v>714</v>
      </c>
      <c r="D4073" s="30" t="s">
        <v>715</v>
      </c>
      <c r="E4073" s="28">
        <v>45831.808506944442</v>
      </c>
      <c r="F4073" s="30" t="s">
        <v>703</v>
      </c>
      <c r="G4073" s="28">
        <v>45831.808506944442</v>
      </c>
    </row>
    <row r="4074" spans="1:7" x14ac:dyDescent="0.25">
      <c r="A4074" s="30" t="s">
        <v>13073</v>
      </c>
      <c r="B4074" s="30" t="s">
        <v>3296</v>
      </c>
      <c r="C4074" s="30" t="s">
        <v>714</v>
      </c>
      <c r="D4074" s="30" t="s">
        <v>715</v>
      </c>
      <c r="E4074" s="28">
        <v>45831.808553240742</v>
      </c>
      <c r="F4074" s="30" t="s">
        <v>703</v>
      </c>
      <c r="G4074" s="28">
        <v>45831.808553240742</v>
      </c>
    </row>
    <row r="4075" spans="1:7" x14ac:dyDescent="0.25">
      <c r="A4075" s="30" t="s">
        <v>13074</v>
      </c>
      <c r="B4075" s="30" t="s">
        <v>9430</v>
      </c>
      <c r="C4075" s="30" t="s">
        <v>701</v>
      </c>
      <c r="D4075" s="30" t="s">
        <v>705</v>
      </c>
      <c r="E4075" s="28">
        <v>45831.80914351852</v>
      </c>
      <c r="F4075" s="30" t="s">
        <v>703</v>
      </c>
      <c r="G4075" s="28">
        <v>45831.80914351852</v>
      </c>
    </row>
    <row r="4076" spans="1:7" x14ac:dyDescent="0.25">
      <c r="A4076" s="30" t="s">
        <v>13075</v>
      </c>
      <c r="B4076" s="30" t="s">
        <v>9433</v>
      </c>
      <c r="C4076" s="30" t="s">
        <v>701</v>
      </c>
      <c r="D4076" s="30" t="s">
        <v>705</v>
      </c>
      <c r="E4076" s="28">
        <v>45831.809189814812</v>
      </c>
      <c r="F4076" s="30" t="s">
        <v>703</v>
      </c>
      <c r="G4076" s="28">
        <v>45831.809189814812</v>
      </c>
    </row>
    <row r="4077" spans="1:7" x14ac:dyDescent="0.25">
      <c r="A4077" s="30" t="s">
        <v>13076</v>
      </c>
      <c r="B4077" s="30" t="s">
        <v>9431</v>
      </c>
      <c r="C4077" s="30" t="s">
        <v>701</v>
      </c>
      <c r="D4077" s="30" t="s">
        <v>705</v>
      </c>
      <c r="E4077" s="28">
        <v>45831.809212962966</v>
      </c>
      <c r="F4077" s="30" t="s">
        <v>703</v>
      </c>
      <c r="G4077" s="28">
        <v>45831.809212962966</v>
      </c>
    </row>
    <row r="4078" spans="1:7" x14ac:dyDescent="0.25">
      <c r="A4078" s="30" t="s">
        <v>13077</v>
      </c>
      <c r="B4078" s="30" t="s">
        <v>9429</v>
      </c>
      <c r="C4078" s="30" t="s">
        <v>701</v>
      </c>
      <c r="D4078" s="30" t="s">
        <v>705</v>
      </c>
      <c r="E4078" s="28">
        <v>45831.809247685182</v>
      </c>
      <c r="F4078" s="30" t="s">
        <v>703</v>
      </c>
      <c r="G4078" s="28">
        <v>45831.809247685182</v>
      </c>
    </row>
    <row r="4079" spans="1:7" x14ac:dyDescent="0.25">
      <c r="A4079" s="30" t="s">
        <v>13078</v>
      </c>
      <c r="B4079" s="30" t="s">
        <v>9428</v>
      </c>
      <c r="C4079" s="30" t="s">
        <v>701</v>
      </c>
      <c r="D4079" s="30" t="s">
        <v>705</v>
      </c>
      <c r="E4079" s="28">
        <v>45831.809270833335</v>
      </c>
      <c r="F4079" s="30" t="s">
        <v>703</v>
      </c>
      <c r="G4079" s="28">
        <v>45831.809270833335</v>
      </c>
    </row>
    <row r="4080" spans="1:7" x14ac:dyDescent="0.25">
      <c r="A4080" s="30" t="s">
        <v>13079</v>
      </c>
      <c r="B4080" s="30" t="s">
        <v>9473</v>
      </c>
      <c r="C4080" s="30" t="s">
        <v>701</v>
      </c>
      <c r="D4080" s="30" t="s">
        <v>705</v>
      </c>
      <c r="E4080" s="28">
        <v>45831.809305555558</v>
      </c>
      <c r="F4080" s="30" t="s">
        <v>703</v>
      </c>
      <c r="G4080" s="28">
        <v>45831.809305555558</v>
      </c>
    </row>
    <row r="4081" spans="1:7" x14ac:dyDescent="0.25">
      <c r="A4081" s="30" t="s">
        <v>13080</v>
      </c>
      <c r="B4081" s="30" t="s">
        <v>9427</v>
      </c>
      <c r="C4081" s="30" t="s">
        <v>701</v>
      </c>
      <c r="D4081" s="30" t="s">
        <v>705</v>
      </c>
      <c r="E4081" s="28">
        <v>45831.809340277781</v>
      </c>
      <c r="F4081" s="30" t="s">
        <v>703</v>
      </c>
      <c r="G4081" s="28">
        <v>45831.809340277781</v>
      </c>
    </row>
    <row r="4082" spans="1:7" x14ac:dyDescent="0.25">
      <c r="A4082" s="30" t="s">
        <v>13081</v>
      </c>
      <c r="B4082" s="30" t="s">
        <v>9432</v>
      </c>
      <c r="C4082" s="30" t="s">
        <v>701</v>
      </c>
      <c r="D4082" s="30" t="s">
        <v>705</v>
      </c>
      <c r="E4082" s="28">
        <v>45831.809374999997</v>
      </c>
      <c r="F4082" s="30" t="s">
        <v>703</v>
      </c>
      <c r="G4082" s="28">
        <v>45831.809374999997</v>
      </c>
    </row>
    <row r="4083" spans="1:7" x14ac:dyDescent="0.25">
      <c r="A4083" s="30" t="s">
        <v>13082</v>
      </c>
      <c r="B4083" s="30" t="s">
        <v>9310</v>
      </c>
      <c r="C4083" s="30" t="s">
        <v>701</v>
      </c>
      <c r="D4083" s="30" t="s">
        <v>705</v>
      </c>
      <c r="E4083" s="28">
        <v>45831.809432870374</v>
      </c>
      <c r="F4083" s="30" t="s">
        <v>703</v>
      </c>
      <c r="G4083" s="28">
        <v>45831.809432870374</v>
      </c>
    </row>
    <row r="4084" spans="1:7" x14ac:dyDescent="0.25">
      <c r="A4084" s="30" t="s">
        <v>13083</v>
      </c>
      <c r="B4084" s="30" t="s">
        <v>9430</v>
      </c>
      <c r="C4084" s="30" t="s">
        <v>704</v>
      </c>
      <c r="D4084" s="30" t="s">
        <v>705</v>
      </c>
      <c r="E4084" s="28">
        <v>45831.809687499997</v>
      </c>
      <c r="F4084" s="30" t="s">
        <v>703</v>
      </c>
      <c r="G4084" s="28">
        <v>45831.809687499997</v>
      </c>
    </row>
    <row r="4085" spans="1:7" x14ac:dyDescent="0.25">
      <c r="A4085" s="30" t="s">
        <v>13084</v>
      </c>
      <c r="B4085" s="30" t="s">
        <v>9433</v>
      </c>
      <c r="C4085" s="30" t="s">
        <v>704</v>
      </c>
      <c r="D4085" s="30" t="s">
        <v>705</v>
      </c>
      <c r="E4085" s="28">
        <v>45831.809733796297</v>
      </c>
      <c r="F4085" s="30" t="s">
        <v>703</v>
      </c>
      <c r="G4085" s="28">
        <v>45831.809733796297</v>
      </c>
    </row>
    <row r="4086" spans="1:7" x14ac:dyDescent="0.25">
      <c r="A4086" s="30" t="s">
        <v>13085</v>
      </c>
      <c r="B4086" s="30" t="s">
        <v>9431</v>
      </c>
      <c r="C4086" s="30" t="s">
        <v>704</v>
      </c>
      <c r="D4086" s="30" t="s">
        <v>705</v>
      </c>
      <c r="E4086" s="28">
        <v>45831.80978009259</v>
      </c>
      <c r="F4086" s="30" t="s">
        <v>703</v>
      </c>
      <c r="G4086" s="28">
        <v>45831.80978009259</v>
      </c>
    </row>
    <row r="4087" spans="1:7" x14ac:dyDescent="0.25">
      <c r="A4087" s="30" t="s">
        <v>13086</v>
      </c>
      <c r="B4087" s="30" t="s">
        <v>9429</v>
      </c>
      <c r="C4087" s="30" t="s">
        <v>704</v>
      </c>
      <c r="D4087" s="30" t="s">
        <v>705</v>
      </c>
      <c r="E4087" s="28">
        <v>45831.809803240743</v>
      </c>
      <c r="F4087" s="30" t="s">
        <v>703</v>
      </c>
      <c r="G4087" s="28">
        <v>45831.809803240743</v>
      </c>
    </row>
    <row r="4088" spans="1:7" x14ac:dyDescent="0.25">
      <c r="A4088" s="30" t="s">
        <v>13087</v>
      </c>
      <c r="B4088" s="30" t="s">
        <v>9428</v>
      </c>
      <c r="C4088" s="30" t="s">
        <v>704</v>
      </c>
      <c r="D4088" s="30" t="s">
        <v>705</v>
      </c>
      <c r="E4088" s="28">
        <v>45831.809849537036</v>
      </c>
      <c r="F4088" s="30" t="s">
        <v>703</v>
      </c>
      <c r="G4088" s="28">
        <v>45831.809849537036</v>
      </c>
    </row>
    <row r="4089" spans="1:7" x14ac:dyDescent="0.25">
      <c r="A4089" s="30" t="s">
        <v>13088</v>
      </c>
      <c r="B4089" s="30" t="s">
        <v>9473</v>
      </c>
      <c r="C4089" s="30" t="s">
        <v>704</v>
      </c>
      <c r="D4089" s="30" t="s">
        <v>705</v>
      </c>
      <c r="E4089" s="28">
        <v>45831.809884259259</v>
      </c>
      <c r="F4089" s="30" t="s">
        <v>703</v>
      </c>
      <c r="G4089" s="28">
        <v>45831.809884259259</v>
      </c>
    </row>
    <row r="4090" spans="1:7" x14ac:dyDescent="0.25">
      <c r="A4090" s="30" t="s">
        <v>13089</v>
      </c>
      <c r="B4090" s="30" t="s">
        <v>9427</v>
      </c>
      <c r="C4090" s="30" t="s">
        <v>704</v>
      </c>
      <c r="D4090" s="30" t="s">
        <v>705</v>
      </c>
      <c r="E4090" s="28">
        <v>45831.809930555559</v>
      </c>
      <c r="F4090" s="30" t="s">
        <v>703</v>
      </c>
      <c r="G4090" s="28">
        <v>45831.809930555559</v>
      </c>
    </row>
    <row r="4091" spans="1:7" x14ac:dyDescent="0.25">
      <c r="A4091" s="30" t="s">
        <v>13090</v>
      </c>
      <c r="B4091" s="30" t="s">
        <v>9432</v>
      </c>
      <c r="C4091" s="30" t="s">
        <v>704</v>
      </c>
      <c r="D4091" s="30" t="s">
        <v>705</v>
      </c>
      <c r="E4091" s="28">
        <v>45831.809988425928</v>
      </c>
      <c r="F4091" s="30" t="s">
        <v>703</v>
      </c>
      <c r="G4091" s="28">
        <v>45831.809988425928</v>
      </c>
    </row>
    <row r="4092" spans="1:7" x14ac:dyDescent="0.25">
      <c r="A4092" s="30" t="s">
        <v>13091</v>
      </c>
      <c r="B4092" s="30" t="s">
        <v>9310</v>
      </c>
      <c r="C4092" s="30" t="s">
        <v>704</v>
      </c>
      <c r="D4092" s="30" t="s">
        <v>705</v>
      </c>
      <c r="E4092" s="28">
        <v>45831.810023148151</v>
      </c>
      <c r="F4092" s="30" t="s">
        <v>703</v>
      </c>
      <c r="G4092" s="28">
        <v>45831.810023148151</v>
      </c>
    </row>
    <row r="4093" spans="1:7" x14ac:dyDescent="0.25">
      <c r="A4093" s="30" t="s">
        <v>13092</v>
      </c>
      <c r="B4093" s="30" t="s">
        <v>9448</v>
      </c>
      <c r="C4093" s="30" t="s">
        <v>696</v>
      </c>
      <c r="D4093" s="30" t="s">
        <v>707</v>
      </c>
      <c r="E4093" s="28">
        <v>45831.813090277778</v>
      </c>
      <c r="F4093" s="30" t="s">
        <v>703</v>
      </c>
      <c r="G4093" s="28">
        <v>45831.813090277778</v>
      </c>
    </row>
    <row r="4094" spans="1:7" x14ac:dyDescent="0.25">
      <c r="A4094" s="30" t="s">
        <v>13093</v>
      </c>
      <c r="B4094" s="30" t="s">
        <v>4502</v>
      </c>
      <c r="C4094" s="30" t="s">
        <v>714</v>
      </c>
      <c r="D4094" s="30" t="s">
        <v>715</v>
      </c>
      <c r="E4094" s="28">
        <v>45831.815648148149</v>
      </c>
      <c r="F4094" s="30" t="s">
        <v>703</v>
      </c>
      <c r="G4094" s="28">
        <v>45831.815648148149</v>
      </c>
    </row>
    <row r="4095" spans="1:7" x14ac:dyDescent="0.25">
      <c r="A4095" s="30" t="s">
        <v>13094</v>
      </c>
      <c r="B4095" s="30" t="s">
        <v>4500</v>
      </c>
      <c r="C4095" s="30" t="s">
        <v>714</v>
      </c>
      <c r="D4095" s="30" t="s">
        <v>715</v>
      </c>
      <c r="E4095" s="28">
        <v>45831.815659722219</v>
      </c>
      <c r="F4095" s="30" t="s">
        <v>703</v>
      </c>
      <c r="G4095" s="28">
        <v>45831.815659722219</v>
      </c>
    </row>
    <row r="4096" spans="1:7" x14ac:dyDescent="0.25">
      <c r="A4096" s="30" t="s">
        <v>13095</v>
      </c>
      <c r="B4096" s="30" t="s">
        <v>9474</v>
      </c>
      <c r="C4096" s="30" t="s">
        <v>696</v>
      </c>
      <c r="D4096" s="30" t="s">
        <v>712</v>
      </c>
      <c r="E4096" s="28">
        <v>45831.816365740742</v>
      </c>
      <c r="F4096" s="30" t="s">
        <v>703</v>
      </c>
      <c r="G4096" s="28">
        <v>45831.816365740742</v>
      </c>
    </row>
    <row r="4097" spans="1:7" x14ac:dyDescent="0.25">
      <c r="A4097" s="30" t="s">
        <v>13096</v>
      </c>
      <c r="B4097" s="30" t="s">
        <v>9382</v>
      </c>
      <c r="C4097" s="30" t="s">
        <v>696</v>
      </c>
      <c r="D4097" s="30" t="s">
        <v>712</v>
      </c>
      <c r="E4097" s="28">
        <v>45831.817696759259</v>
      </c>
      <c r="F4097" s="30" t="s">
        <v>703</v>
      </c>
      <c r="G4097" s="28">
        <v>45831.817696759259</v>
      </c>
    </row>
    <row r="4098" spans="1:7" x14ac:dyDescent="0.25">
      <c r="A4098" s="30" t="s">
        <v>13097</v>
      </c>
      <c r="B4098" s="30" t="s">
        <v>9385</v>
      </c>
      <c r="C4098" s="30" t="s">
        <v>696</v>
      </c>
      <c r="D4098" s="30" t="s">
        <v>712</v>
      </c>
      <c r="E4098" s="28">
        <v>45831.817731481482</v>
      </c>
      <c r="F4098" s="30" t="s">
        <v>703</v>
      </c>
      <c r="G4098" s="28">
        <v>45831.817731481482</v>
      </c>
    </row>
    <row r="4099" spans="1:7" x14ac:dyDescent="0.25">
      <c r="A4099" s="30" t="s">
        <v>13098</v>
      </c>
      <c r="B4099" s="30" t="s">
        <v>9384</v>
      </c>
      <c r="C4099" s="30" t="s">
        <v>696</v>
      </c>
      <c r="D4099" s="30" t="s">
        <v>712</v>
      </c>
      <c r="E4099" s="28">
        <v>45831.817893518521</v>
      </c>
      <c r="F4099" s="30" t="s">
        <v>703</v>
      </c>
      <c r="G4099" s="28">
        <v>45831.817893518521</v>
      </c>
    </row>
    <row r="4100" spans="1:7" x14ac:dyDescent="0.25">
      <c r="A4100" s="30" t="s">
        <v>13099</v>
      </c>
      <c r="B4100" s="30" t="s">
        <v>9106</v>
      </c>
      <c r="C4100" s="30" t="s">
        <v>691</v>
      </c>
      <c r="D4100" s="30" t="s">
        <v>692</v>
      </c>
      <c r="E4100" s="28">
        <v>45831.820729166669</v>
      </c>
      <c r="F4100" s="30" t="s">
        <v>703</v>
      </c>
      <c r="G4100" s="28">
        <v>45831.820729166669</v>
      </c>
    </row>
    <row r="4101" spans="1:7" x14ac:dyDescent="0.25">
      <c r="A4101" s="30" t="s">
        <v>13100</v>
      </c>
      <c r="B4101" s="30" t="s">
        <v>9109</v>
      </c>
      <c r="C4101" s="30" t="s">
        <v>691</v>
      </c>
      <c r="D4101" s="30" t="s">
        <v>692</v>
      </c>
      <c r="E4101" s="28">
        <v>45831.820763888885</v>
      </c>
      <c r="F4101" s="30" t="s">
        <v>703</v>
      </c>
      <c r="G4101" s="28">
        <v>45831.820763888885</v>
      </c>
    </row>
    <row r="4102" spans="1:7" x14ac:dyDescent="0.25">
      <c r="A4102" s="30" t="s">
        <v>13101</v>
      </c>
      <c r="B4102" s="30" t="s">
        <v>9110</v>
      </c>
      <c r="C4102" s="30" t="s">
        <v>691</v>
      </c>
      <c r="D4102" s="30" t="s">
        <v>692</v>
      </c>
      <c r="E4102" s="28">
        <v>45831.820821759262</v>
      </c>
      <c r="F4102" s="30" t="s">
        <v>703</v>
      </c>
      <c r="G4102" s="28">
        <v>45831.820821759262</v>
      </c>
    </row>
    <row r="4103" spans="1:7" x14ac:dyDescent="0.25">
      <c r="A4103" s="30" t="s">
        <v>13102</v>
      </c>
      <c r="B4103" s="30" t="s">
        <v>9108</v>
      </c>
      <c r="C4103" s="30" t="s">
        <v>691</v>
      </c>
      <c r="D4103" s="30" t="s">
        <v>692</v>
      </c>
      <c r="E4103" s="28">
        <v>45831.820902777778</v>
      </c>
      <c r="F4103" s="30" t="s">
        <v>703</v>
      </c>
      <c r="G4103" s="28">
        <v>45831.820902777778</v>
      </c>
    </row>
    <row r="4104" spans="1:7" x14ac:dyDescent="0.25">
      <c r="A4104" s="30" t="s">
        <v>13103</v>
      </c>
      <c r="B4104" s="30" t="s">
        <v>9111</v>
      </c>
      <c r="C4104" s="30" t="s">
        <v>691</v>
      </c>
      <c r="D4104" s="30" t="s">
        <v>692</v>
      </c>
      <c r="E4104" s="28">
        <v>45831.820949074077</v>
      </c>
      <c r="F4104" s="30" t="s">
        <v>703</v>
      </c>
      <c r="G4104" s="28">
        <v>45831.820949074077</v>
      </c>
    </row>
    <row r="4105" spans="1:7" x14ac:dyDescent="0.25">
      <c r="A4105" s="30" t="s">
        <v>13104</v>
      </c>
      <c r="B4105" s="30" t="s">
        <v>2146</v>
      </c>
      <c r="C4105" s="30" t="s">
        <v>699</v>
      </c>
      <c r="D4105" s="30" t="s">
        <v>77</v>
      </c>
      <c r="E4105" s="28">
        <v>45831.823125000003</v>
      </c>
      <c r="F4105" s="30" t="s">
        <v>693</v>
      </c>
      <c r="G4105" s="28">
        <v>45831.823125000003</v>
      </c>
    </row>
    <row r="4106" spans="1:7" x14ac:dyDescent="0.25">
      <c r="A4106" s="30" t="s">
        <v>13105</v>
      </c>
      <c r="B4106" s="30" t="s">
        <v>2149</v>
      </c>
      <c r="C4106" s="30" t="s">
        <v>699</v>
      </c>
      <c r="D4106" s="30" t="s">
        <v>77</v>
      </c>
      <c r="E4106" s="28">
        <v>45831.823159722226</v>
      </c>
      <c r="F4106" s="30" t="s">
        <v>693</v>
      </c>
      <c r="G4106" s="28">
        <v>45831.823159722226</v>
      </c>
    </row>
    <row r="4107" spans="1:7" x14ac:dyDescent="0.25">
      <c r="A4107" s="30" t="s">
        <v>13106</v>
      </c>
      <c r="B4107" s="30" t="s">
        <v>2151</v>
      </c>
      <c r="C4107" s="30" t="s">
        <v>699</v>
      </c>
      <c r="D4107" s="30" t="s">
        <v>77</v>
      </c>
      <c r="E4107" s="28">
        <v>45831.823182870372</v>
      </c>
      <c r="F4107" s="30" t="s">
        <v>693</v>
      </c>
      <c r="G4107" s="28">
        <v>45831.823182870372</v>
      </c>
    </row>
    <row r="4108" spans="1:7" x14ac:dyDescent="0.25">
      <c r="A4108" s="30" t="s">
        <v>13107</v>
      </c>
      <c r="B4108" s="30" t="s">
        <v>2186</v>
      </c>
      <c r="C4108" s="30" t="s">
        <v>699</v>
      </c>
      <c r="D4108" s="30" t="s">
        <v>77</v>
      </c>
      <c r="E4108" s="28">
        <v>45831.823206018518</v>
      </c>
      <c r="F4108" s="30" t="s">
        <v>693</v>
      </c>
      <c r="G4108" s="28">
        <v>45831.823206018518</v>
      </c>
    </row>
    <row r="4109" spans="1:7" x14ac:dyDescent="0.25">
      <c r="A4109" s="30" t="s">
        <v>13108</v>
      </c>
      <c r="B4109" s="30" t="s">
        <v>2155</v>
      </c>
      <c r="C4109" s="30" t="s">
        <v>699</v>
      </c>
      <c r="D4109" s="30" t="s">
        <v>77</v>
      </c>
      <c r="E4109" s="28">
        <v>45831.823240740741</v>
      </c>
      <c r="F4109" s="30" t="s">
        <v>693</v>
      </c>
      <c r="G4109" s="28">
        <v>45831.823240740741</v>
      </c>
    </row>
    <row r="4110" spans="1:7" x14ac:dyDescent="0.25">
      <c r="A4110" s="30" t="s">
        <v>13109</v>
      </c>
      <c r="B4110" s="30" t="s">
        <v>9330</v>
      </c>
      <c r="C4110" s="30" t="s">
        <v>696</v>
      </c>
      <c r="D4110" s="30" t="s">
        <v>697</v>
      </c>
      <c r="E4110" s="28">
        <v>45831.828935185185</v>
      </c>
      <c r="F4110" s="30" t="s">
        <v>703</v>
      </c>
      <c r="G4110" s="28">
        <v>45831.828935185185</v>
      </c>
    </row>
    <row r="4111" spans="1:7" x14ac:dyDescent="0.25">
      <c r="A4111" s="30" t="s">
        <v>13110</v>
      </c>
      <c r="B4111" s="30" t="s">
        <v>9329</v>
      </c>
      <c r="C4111" s="30" t="s">
        <v>696</v>
      </c>
      <c r="D4111" s="30" t="s">
        <v>697</v>
      </c>
      <c r="E4111" s="28">
        <v>45831.828993055555</v>
      </c>
      <c r="F4111" s="30" t="s">
        <v>703</v>
      </c>
      <c r="G4111" s="28">
        <v>45831.828993055555</v>
      </c>
    </row>
    <row r="4112" spans="1:7" x14ac:dyDescent="0.25">
      <c r="A4112" s="30" t="s">
        <v>13111</v>
      </c>
      <c r="B4112" s="30" t="s">
        <v>9331</v>
      </c>
      <c r="C4112" s="30" t="s">
        <v>696</v>
      </c>
      <c r="D4112" s="30" t="s">
        <v>697</v>
      </c>
      <c r="E4112" s="28">
        <v>45831.829108796293</v>
      </c>
      <c r="F4112" s="30" t="s">
        <v>703</v>
      </c>
      <c r="G4112" s="28">
        <v>45831.829108796293</v>
      </c>
    </row>
    <row r="4113" spans="1:7" x14ac:dyDescent="0.25">
      <c r="A4113" s="30" t="s">
        <v>13112</v>
      </c>
      <c r="B4113" s="30" t="s">
        <v>9332</v>
      </c>
      <c r="C4113" s="30" t="s">
        <v>696</v>
      </c>
      <c r="D4113" s="30" t="s">
        <v>697</v>
      </c>
      <c r="E4113" s="28">
        <v>45831.82912037037</v>
      </c>
      <c r="F4113" s="30" t="s">
        <v>703</v>
      </c>
      <c r="G4113" s="28">
        <v>45831.82912037037</v>
      </c>
    </row>
    <row r="4114" spans="1:7" x14ac:dyDescent="0.25">
      <c r="A4114" s="30" t="s">
        <v>13113</v>
      </c>
      <c r="B4114" s="30" t="s">
        <v>5515</v>
      </c>
      <c r="C4114" s="30" t="s">
        <v>714</v>
      </c>
      <c r="D4114" s="30" t="s">
        <v>715</v>
      </c>
      <c r="E4114" s="28">
        <v>45831.830671296295</v>
      </c>
      <c r="F4114" s="30" t="s">
        <v>703</v>
      </c>
      <c r="G4114" s="28">
        <v>45831.830671296295</v>
      </c>
    </row>
    <row r="4115" spans="1:7" x14ac:dyDescent="0.25">
      <c r="A4115" s="30" t="s">
        <v>13114</v>
      </c>
      <c r="B4115" s="30" t="s">
        <v>5517</v>
      </c>
      <c r="C4115" s="30" t="s">
        <v>714</v>
      </c>
      <c r="D4115" s="30" t="s">
        <v>715</v>
      </c>
      <c r="E4115" s="28">
        <v>45831.831412037034</v>
      </c>
      <c r="F4115" s="30" t="s">
        <v>703</v>
      </c>
      <c r="G4115" s="28">
        <v>45831.831412037034</v>
      </c>
    </row>
    <row r="4116" spans="1:7" x14ac:dyDescent="0.25">
      <c r="A4116" s="30" t="s">
        <v>13115</v>
      </c>
      <c r="B4116" s="30" t="s">
        <v>3813</v>
      </c>
      <c r="C4116" s="30" t="s">
        <v>714</v>
      </c>
      <c r="D4116" s="30" t="s">
        <v>715</v>
      </c>
      <c r="E4116" s="28">
        <v>45831.831909722219</v>
      </c>
      <c r="F4116" s="30" t="s">
        <v>703</v>
      </c>
      <c r="G4116" s="28">
        <v>45831.831909722219</v>
      </c>
    </row>
    <row r="4117" spans="1:7" x14ac:dyDescent="0.25">
      <c r="A4117" s="30" t="s">
        <v>13116</v>
      </c>
      <c r="B4117" s="30" t="s">
        <v>5560</v>
      </c>
      <c r="C4117" s="30" t="s">
        <v>714</v>
      </c>
      <c r="D4117" s="30" t="s">
        <v>715</v>
      </c>
      <c r="E4117" s="28">
        <v>45831.832025462965</v>
      </c>
      <c r="F4117" s="30" t="s">
        <v>703</v>
      </c>
      <c r="G4117" s="28">
        <v>45831.832025462965</v>
      </c>
    </row>
    <row r="4118" spans="1:7" x14ac:dyDescent="0.25">
      <c r="A4118" s="30" t="s">
        <v>13117</v>
      </c>
      <c r="B4118" s="30" t="s">
        <v>5557</v>
      </c>
      <c r="C4118" s="30" t="s">
        <v>714</v>
      </c>
      <c r="D4118" s="30" t="s">
        <v>715</v>
      </c>
      <c r="E4118" s="28">
        <v>45831.832118055558</v>
      </c>
      <c r="F4118" s="30" t="s">
        <v>703</v>
      </c>
      <c r="G4118" s="28">
        <v>45831.832118055558</v>
      </c>
    </row>
    <row r="4119" spans="1:7" x14ac:dyDescent="0.25">
      <c r="A4119" s="30" t="s">
        <v>13118</v>
      </c>
      <c r="B4119" s="30" t="s">
        <v>2775</v>
      </c>
      <c r="C4119" s="30" t="s">
        <v>699</v>
      </c>
      <c r="D4119" s="30" t="s">
        <v>77</v>
      </c>
      <c r="E4119" s="28">
        <v>45831.831655092596</v>
      </c>
      <c r="F4119" s="30" t="s">
        <v>693</v>
      </c>
      <c r="G4119" s="28">
        <v>45831.831655092596</v>
      </c>
    </row>
    <row r="4120" spans="1:7" x14ac:dyDescent="0.25">
      <c r="A4120" s="30" t="s">
        <v>13119</v>
      </c>
      <c r="B4120" s="30" t="s">
        <v>2221</v>
      </c>
      <c r="C4120" s="30" t="s">
        <v>699</v>
      </c>
      <c r="D4120" s="30" t="s">
        <v>77</v>
      </c>
      <c r="E4120" s="28">
        <v>45831.831759259258</v>
      </c>
      <c r="F4120" s="30" t="s">
        <v>693</v>
      </c>
      <c r="G4120" s="28">
        <v>45831.831759259258</v>
      </c>
    </row>
    <row r="4121" spans="1:7" x14ac:dyDescent="0.25">
      <c r="A4121" s="30" t="s">
        <v>13120</v>
      </c>
      <c r="B4121" s="30" t="s">
        <v>3254</v>
      </c>
      <c r="C4121" s="30" t="s">
        <v>699</v>
      </c>
      <c r="D4121" s="30" t="s">
        <v>77</v>
      </c>
      <c r="E4121" s="28">
        <v>45831.831817129627</v>
      </c>
      <c r="F4121" s="30" t="s">
        <v>693</v>
      </c>
      <c r="G4121" s="28">
        <v>45831.831817129627</v>
      </c>
    </row>
    <row r="4122" spans="1:7" x14ac:dyDescent="0.25">
      <c r="A4122" s="30" t="s">
        <v>13121</v>
      </c>
      <c r="B4122" s="30" t="s">
        <v>2719</v>
      </c>
      <c r="C4122" s="30" t="s">
        <v>699</v>
      </c>
      <c r="D4122" s="30" t="s">
        <v>77</v>
      </c>
      <c r="E4122" s="28">
        <v>45831.831875000003</v>
      </c>
      <c r="F4122" s="30" t="s">
        <v>693</v>
      </c>
      <c r="G4122" s="28">
        <v>45831.831875000003</v>
      </c>
    </row>
    <row r="4123" spans="1:7" x14ac:dyDescent="0.25">
      <c r="A4123" s="30" t="s">
        <v>13122</v>
      </c>
      <c r="B4123" s="30" t="s">
        <v>2103</v>
      </c>
      <c r="C4123" s="30" t="s">
        <v>699</v>
      </c>
      <c r="D4123" s="30" t="s">
        <v>77</v>
      </c>
      <c r="E4123" s="28">
        <v>45831.831921296296</v>
      </c>
      <c r="F4123" s="30" t="s">
        <v>693</v>
      </c>
      <c r="G4123" s="28">
        <v>45831.831921296296</v>
      </c>
    </row>
    <row r="4124" spans="1:7" x14ac:dyDescent="0.25">
      <c r="A4124" s="30" t="s">
        <v>13123</v>
      </c>
      <c r="B4124" s="30" t="s">
        <v>2174</v>
      </c>
      <c r="C4124" s="30" t="s">
        <v>699</v>
      </c>
      <c r="D4124" s="30" t="s">
        <v>77</v>
      </c>
      <c r="E4124" s="28">
        <v>45831.831967592596</v>
      </c>
      <c r="F4124" s="30" t="s">
        <v>693</v>
      </c>
      <c r="G4124" s="28">
        <v>45831.831967592596</v>
      </c>
    </row>
    <row r="4125" spans="1:7" x14ac:dyDescent="0.25">
      <c r="A4125" s="30" t="s">
        <v>13124</v>
      </c>
      <c r="B4125" s="30" t="s">
        <v>2101</v>
      </c>
      <c r="C4125" s="30" t="s">
        <v>699</v>
      </c>
      <c r="D4125" s="30" t="s">
        <v>77</v>
      </c>
      <c r="E4125" s="28">
        <v>45831.832025462965</v>
      </c>
      <c r="F4125" s="30" t="s">
        <v>693</v>
      </c>
      <c r="G4125" s="28">
        <v>45831.832025462965</v>
      </c>
    </row>
    <row r="4126" spans="1:7" x14ac:dyDescent="0.25">
      <c r="A4126" s="30" t="s">
        <v>13125</v>
      </c>
      <c r="B4126" s="30" t="s">
        <v>2182</v>
      </c>
      <c r="C4126" s="30" t="s">
        <v>699</v>
      </c>
      <c r="D4126" s="30" t="s">
        <v>77</v>
      </c>
      <c r="E4126" s="28">
        <v>45831.832118055558</v>
      </c>
      <c r="F4126" s="30" t="s">
        <v>693</v>
      </c>
      <c r="G4126" s="28">
        <v>45831.832118055558</v>
      </c>
    </row>
    <row r="4127" spans="1:7" x14ac:dyDescent="0.25">
      <c r="A4127" s="30" t="s">
        <v>13126</v>
      </c>
      <c r="B4127" s="30" t="s">
        <v>12413</v>
      </c>
      <c r="C4127" s="30" t="s">
        <v>696</v>
      </c>
      <c r="D4127" s="30" t="s">
        <v>708</v>
      </c>
      <c r="E4127" s="28">
        <v>45831.834930555553</v>
      </c>
      <c r="F4127" s="30" t="s">
        <v>703</v>
      </c>
      <c r="G4127" s="28">
        <v>45831.834930555553</v>
      </c>
    </row>
    <row r="4128" spans="1:7" x14ac:dyDescent="0.25">
      <c r="A4128" s="30" t="s">
        <v>13127</v>
      </c>
      <c r="B4128" s="30" t="s">
        <v>12415</v>
      </c>
      <c r="C4128" s="30" t="s">
        <v>696</v>
      </c>
      <c r="D4128" s="30" t="s">
        <v>708</v>
      </c>
      <c r="E4128" s="28">
        <v>45831.834988425922</v>
      </c>
      <c r="F4128" s="30" t="s">
        <v>703</v>
      </c>
      <c r="G4128" s="28">
        <v>45831.834988425922</v>
      </c>
    </row>
    <row r="4129" spans="1:7" x14ac:dyDescent="0.25">
      <c r="A4129" s="30" t="s">
        <v>13128</v>
      </c>
      <c r="B4129" s="30" t="s">
        <v>12417</v>
      </c>
      <c r="C4129" s="30" t="s">
        <v>696</v>
      </c>
      <c r="D4129" s="30" t="s">
        <v>708</v>
      </c>
      <c r="E4129" s="28">
        <v>45831.835034722222</v>
      </c>
      <c r="F4129" s="30" t="s">
        <v>703</v>
      </c>
      <c r="G4129" s="28">
        <v>45831.835034722222</v>
      </c>
    </row>
    <row r="4130" spans="1:7" x14ac:dyDescent="0.25">
      <c r="A4130" s="30" t="s">
        <v>13129</v>
      </c>
      <c r="B4130" s="30" t="s">
        <v>12419</v>
      </c>
      <c r="C4130" s="30" t="s">
        <v>696</v>
      </c>
      <c r="D4130" s="30" t="s">
        <v>708</v>
      </c>
      <c r="E4130" s="28">
        <v>45831.835081018522</v>
      </c>
      <c r="F4130" s="30" t="s">
        <v>703</v>
      </c>
      <c r="G4130" s="28">
        <v>45831.835081018522</v>
      </c>
    </row>
    <row r="4131" spans="1:7" x14ac:dyDescent="0.25">
      <c r="A4131" s="30" t="s">
        <v>13130</v>
      </c>
      <c r="B4131" s="30" t="s">
        <v>12421</v>
      </c>
      <c r="C4131" s="30" t="s">
        <v>696</v>
      </c>
      <c r="D4131" s="30" t="s">
        <v>708</v>
      </c>
      <c r="E4131" s="28">
        <v>45831.835127314815</v>
      </c>
      <c r="F4131" s="30" t="s">
        <v>703</v>
      </c>
      <c r="G4131" s="28">
        <v>45831.835127314815</v>
      </c>
    </row>
    <row r="4132" spans="1:7" x14ac:dyDescent="0.25">
      <c r="A4132" s="30" t="s">
        <v>13131</v>
      </c>
      <c r="B4132" s="30" t="s">
        <v>12423</v>
      </c>
      <c r="C4132" s="30" t="s">
        <v>696</v>
      </c>
      <c r="D4132" s="30" t="s">
        <v>708</v>
      </c>
      <c r="E4132" s="28">
        <v>45831.835173611114</v>
      </c>
      <c r="F4132" s="30" t="s">
        <v>703</v>
      </c>
      <c r="G4132" s="28">
        <v>45831.835173611114</v>
      </c>
    </row>
    <row r="4133" spans="1:7" x14ac:dyDescent="0.25">
      <c r="A4133" s="30" t="s">
        <v>13132</v>
      </c>
      <c r="B4133" s="30" t="s">
        <v>12426</v>
      </c>
      <c r="C4133" s="30" t="s">
        <v>696</v>
      </c>
      <c r="D4133" s="30" t="s">
        <v>708</v>
      </c>
      <c r="E4133" s="28">
        <v>45831.835231481484</v>
      </c>
      <c r="F4133" s="30" t="s">
        <v>703</v>
      </c>
      <c r="G4133" s="28">
        <v>45831.835231481484</v>
      </c>
    </row>
    <row r="4134" spans="1:7" x14ac:dyDescent="0.25">
      <c r="A4134" s="30" t="s">
        <v>13133</v>
      </c>
      <c r="B4134" s="30" t="s">
        <v>12428</v>
      </c>
      <c r="C4134" s="30" t="s">
        <v>696</v>
      </c>
      <c r="D4134" s="30" t="s">
        <v>708</v>
      </c>
      <c r="E4134" s="28">
        <v>45831.835277777776</v>
      </c>
      <c r="F4134" s="30" t="s">
        <v>703</v>
      </c>
      <c r="G4134" s="28">
        <v>45831.835277777776</v>
      </c>
    </row>
    <row r="4135" spans="1:7" x14ac:dyDescent="0.25">
      <c r="A4135" s="30" t="s">
        <v>13134</v>
      </c>
      <c r="B4135" s="30" t="s">
        <v>12430</v>
      </c>
      <c r="C4135" s="30" t="s">
        <v>696</v>
      </c>
      <c r="D4135" s="30" t="s">
        <v>708</v>
      </c>
      <c r="E4135" s="28">
        <v>45831.835324074076</v>
      </c>
      <c r="F4135" s="30" t="s">
        <v>703</v>
      </c>
      <c r="G4135" s="28">
        <v>45831.835324074076</v>
      </c>
    </row>
    <row r="4136" spans="1:7" x14ac:dyDescent="0.25">
      <c r="A4136" s="30" t="s">
        <v>13135</v>
      </c>
      <c r="B4136" s="30" t="s">
        <v>12436</v>
      </c>
      <c r="C4136" s="30" t="s">
        <v>696</v>
      </c>
      <c r="D4136" s="30" t="s">
        <v>708</v>
      </c>
      <c r="E4136" s="28">
        <v>45831.835370370369</v>
      </c>
      <c r="F4136" s="30" t="s">
        <v>703</v>
      </c>
      <c r="G4136" s="28">
        <v>45831.835370370369</v>
      </c>
    </row>
    <row r="4137" spans="1:7" x14ac:dyDescent="0.25">
      <c r="A4137" s="30" t="s">
        <v>13136</v>
      </c>
      <c r="B4137" s="30" t="s">
        <v>12442</v>
      </c>
      <c r="C4137" s="30" t="s">
        <v>696</v>
      </c>
      <c r="D4137" s="30" t="s">
        <v>708</v>
      </c>
      <c r="E4137" s="28">
        <v>45831.835428240738</v>
      </c>
      <c r="F4137" s="30" t="s">
        <v>703</v>
      </c>
      <c r="G4137" s="28">
        <v>45831.835428240738</v>
      </c>
    </row>
    <row r="4138" spans="1:7" x14ac:dyDescent="0.25">
      <c r="A4138" s="30" t="s">
        <v>13137</v>
      </c>
      <c r="B4138" s="30" t="s">
        <v>9424</v>
      </c>
      <c r="C4138" s="30" t="s">
        <v>701</v>
      </c>
      <c r="D4138" s="30" t="s">
        <v>713</v>
      </c>
      <c r="E4138" s="28">
        <v>45831.839328703703</v>
      </c>
      <c r="F4138" s="30" t="s">
        <v>703</v>
      </c>
      <c r="G4138" s="28">
        <v>45831.839328703703</v>
      </c>
    </row>
    <row r="4139" spans="1:7" x14ac:dyDescent="0.25">
      <c r="A4139" s="30" t="s">
        <v>13138</v>
      </c>
      <c r="B4139" s="30" t="s">
        <v>9121</v>
      </c>
      <c r="C4139" s="30" t="s">
        <v>701</v>
      </c>
      <c r="D4139" s="30" t="s">
        <v>713</v>
      </c>
      <c r="E4139" s="28">
        <v>45831.839432870373</v>
      </c>
      <c r="F4139" s="30" t="s">
        <v>703</v>
      </c>
      <c r="G4139" s="28">
        <v>45831.839432870373</v>
      </c>
    </row>
    <row r="4140" spans="1:7" x14ac:dyDescent="0.25">
      <c r="A4140" s="30" t="s">
        <v>13139</v>
      </c>
      <c r="B4140" s="30" t="s">
        <v>9119</v>
      </c>
      <c r="C4140" s="30" t="s">
        <v>701</v>
      </c>
      <c r="D4140" s="30" t="s">
        <v>713</v>
      </c>
      <c r="E4140" s="28">
        <v>45831.839490740742</v>
      </c>
      <c r="F4140" s="30" t="s">
        <v>703</v>
      </c>
      <c r="G4140" s="28">
        <v>45831.839490740742</v>
      </c>
    </row>
    <row r="4141" spans="1:7" x14ac:dyDescent="0.25">
      <c r="A4141" s="30" t="s">
        <v>13140</v>
      </c>
      <c r="B4141" s="30" t="s">
        <v>9436</v>
      </c>
      <c r="C4141" s="30" t="s">
        <v>701</v>
      </c>
      <c r="D4141" s="30" t="s">
        <v>713</v>
      </c>
      <c r="E4141" s="28">
        <v>45831.839537037034</v>
      </c>
      <c r="F4141" s="30" t="s">
        <v>703</v>
      </c>
      <c r="G4141" s="28">
        <v>45831.839537037034</v>
      </c>
    </row>
    <row r="4142" spans="1:7" x14ac:dyDescent="0.25">
      <c r="A4142" s="30" t="s">
        <v>13141</v>
      </c>
      <c r="B4142" s="30" t="s">
        <v>9435</v>
      </c>
      <c r="C4142" s="30" t="s">
        <v>701</v>
      </c>
      <c r="D4142" s="30" t="s">
        <v>713</v>
      </c>
      <c r="E4142" s="28">
        <v>45831.839594907404</v>
      </c>
      <c r="F4142" s="30" t="s">
        <v>703</v>
      </c>
      <c r="G4142" s="28">
        <v>45831.839594907404</v>
      </c>
    </row>
    <row r="4143" spans="1:7" x14ac:dyDescent="0.25">
      <c r="A4143" s="30" t="s">
        <v>13142</v>
      </c>
      <c r="B4143" s="30" t="s">
        <v>9437</v>
      </c>
      <c r="C4143" s="30" t="s">
        <v>701</v>
      </c>
      <c r="D4143" s="30" t="s">
        <v>713</v>
      </c>
      <c r="E4143" s="28">
        <v>45831.839745370373</v>
      </c>
      <c r="F4143" s="30" t="s">
        <v>703</v>
      </c>
      <c r="G4143" s="28">
        <v>45831.839745370373</v>
      </c>
    </row>
    <row r="4144" spans="1:7" x14ac:dyDescent="0.25">
      <c r="A4144" s="30" t="s">
        <v>13143</v>
      </c>
      <c r="B4144" s="30" t="s">
        <v>9424</v>
      </c>
      <c r="C4144" s="30" t="s">
        <v>704</v>
      </c>
      <c r="D4144" s="30" t="s">
        <v>713</v>
      </c>
      <c r="E4144" s="28">
        <v>45831.840266203704</v>
      </c>
      <c r="F4144" s="30" t="s">
        <v>703</v>
      </c>
      <c r="G4144" s="28">
        <v>45831.840266203704</v>
      </c>
    </row>
    <row r="4145" spans="1:7" x14ac:dyDescent="0.25">
      <c r="A4145" s="30" t="s">
        <v>13144</v>
      </c>
      <c r="B4145" s="30" t="s">
        <v>9121</v>
      </c>
      <c r="C4145" s="30" t="s">
        <v>704</v>
      </c>
      <c r="D4145" s="30" t="s">
        <v>713</v>
      </c>
      <c r="E4145" s="28">
        <v>45831.840324074074</v>
      </c>
      <c r="F4145" s="30" t="s">
        <v>703</v>
      </c>
      <c r="G4145" s="28">
        <v>45831.840324074074</v>
      </c>
    </row>
    <row r="4146" spans="1:7" x14ac:dyDescent="0.25">
      <c r="A4146" s="30" t="s">
        <v>13145</v>
      </c>
      <c r="B4146" s="30" t="s">
        <v>9119</v>
      </c>
      <c r="C4146" s="30" t="s">
        <v>704</v>
      </c>
      <c r="D4146" s="30" t="s">
        <v>713</v>
      </c>
      <c r="E4146" s="28">
        <v>45831.840381944443</v>
      </c>
      <c r="F4146" s="30" t="s">
        <v>703</v>
      </c>
      <c r="G4146" s="28">
        <v>45831.840381944443</v>
      </c>
    </row>
    <row r="4147" spans="1:7" x14ac:dyDescent="0.25">
      <c r="A4147" s="30" t="s">
        <v>13146</v>
      </c>
      <c r="B4147" s="30" t="s">
        <v>9436</v>
      </c>
      <c r="C4147" s="30" t="s">
        <v>704</v>
      </c>
      <c r="D4147" s="30" t="s">
        <v>713</v>
      </c>
      <c r="E4147" s="28">
        <v>45831.840416666666</v>
      </c>
      <c r="F4147" s="30" t="s">
        <v>703</v>
      </c>
      <c r="G4147" s="28">
        <v>45831.840416666666</v>
      </c>
    </row>
    <row r="4148" spans="1:7" x14ac:dyDescent="0.25">
      <c r="A4148" s="30" t="s">
        <v>13147</v>
      </c>
      <c r="B4148" s="30" t="s">
        <v>9435</v>
      </c>
      <c r="C4148" s="30" t="s">
        <v>704</v>
      </c>
      <c r="D4148" s="30" t="s">
        <v>713</v>
      </c>
      <c r="E4148" s="28">
        <v>45831.840462962966</v>
      </c>
      <c r="F4148" s="30" t="s">
        <v>703</v>
      </c>
      <c r="G4148" s="28">
        <v>45831.840462962966</v>
      </c>
    </row>
    <row r="4149" spans="1:7" x14ac:dyDescent="0.25">
      <c r="A4149" s="30" t="s">
        <v>13148</v>
      </c>
      <c r="B4149" s="30" t="s">
        <v>9437</v>
      </c>
      <c r="C4149" s="30" t="s">
        <v>704</v>
      </c>
      <c r="D4149" s="30" t="s">
        <v>713</v>
      </c>
      <c r="E4149" s="28">
        <v>45831.840532407405</v>
      </c>
      <c r="F4149" s="30" t="s">
        <v>703</v>
      </c>
      <c r="G4149" s="28">
        <v>45831.840532407405</v>
      </c>
    </row>
    <row r="4150" spans="1:7" x14ac:dyDescent="0.25">
      <c r="A4150" s="30" t="s">
        <v>13149</v>
      </c>
      <c r="B4150" s="30" t="s">
        <v>5731</v>
      </c>
      <c r="C4150" s="30" t="s">
        <v>714</v>
      </c>
      <c r="D4150" s="30" t="s">
        <v>715</v>
      </c>
      <c r="E4150" s="28">
        <v>45831.842893518522</v>
      </c>
      <c r="F4150" s="30" t="s">
        <v>703</v>
      </c>
      <c r="G4150" s="28">
        <v>45831.842893518522</v>
      </c>
    </row>
    <row r="4151" spans="1:7" x14ac:dyDescent="0.25">
      <c r="A4151" s="30" t="s">
        <v>13150</v>
      </c>
      <c r="B4151" s="30" t="s">
        <v>4975</v>
      </c>
      <c r="C4151" s="30" t="s">
        <v>714</v>
      </c>
      <c r="D4151" s="30" t="s">
        <v>715</v>
      </c>
      <c r="E4151" s="28">
        <v>45831.843923611108</v>
      </c>
      <c r="F4151" s="30" t="s">
        <v>703</v>
      </c>
      <c r="G4151" s="28">
        <v>45831.843923611108</v>
      </c>
    </row>
    <row r="4152" spans="1:7" x14ac:dyDescent="0.25">
      <c r="A4152" s="30" t="s">
        <v>13151</v>
      </c>
      <c r="B4152" s="30" t="s">
        <v>5507</v>
      </c>
      <c r="C4152" s="30" t="s">
        <v>714</v>
      </c>
      <c r="D4152" s="30" t="s">
        <v>715</v>
      </c>
      <c r="E4152" s="28">
        <v>45831.844849537039</v>
      </c>
      <c r="F4152" s="30" t="s">
        <v>703</v>
      </c>
      <c r="G4152" s="28">
        <v>45831.844849537039</v>
      </c>
    </row>
    <row r="4153" spans="1:7" x14ac:dyDescent="0.25">
      <c r="A4153" s="30" t="s">
        <v>13152</v>
      </c>
      <c r="B4153" s="30" t="s">
        <v>5525</v>
      </c>
      <c r="C4153" s="30" t="s">
        <v>714</v>
      </c>
      <c r="D4153" s="30" t="s">
        <v>715</v>
      </c>
      <c r="E4153" s="28">
        <v>45831.844895833332</v>
      </c>
      <c r="F4153" s="30" t="s">
        <v>703</v>
      </c>
      <c r="G4153" s="28">
        <v>45831.844895833332</v>
      </c>
    </row>
    <row r="4154" spans="1:7" x14ac:dyDescent="0.25">
      <c r="A4154" s="30" t="s">
        <v>13153</v>
      </c>
      <c r="B4154" s="30" t="s">
        <v>5523</v>
      </c>
      <c r="C4154" s="30" t="s">
        <v>714</v>
      </c>
      <c r="D4154" s="30" t="s">
        <v>715</v>
      </c>
      <c r="E4154" s="28">
        <v>45831.844965277778</v>
      </c>
      <c r="F4154" s="30" t="s">
        <v>703</v>
      </c>
      <c r="G4154" s="28">
        <v>45831.844965277778</v>
      </c>
    </row>
    <row r="4155" spans="1:7" x14ac:dyDescent="0.25">
      <c r="A4155" s="30" t="s">
        <v>13154</v>
      </c>
      <c r="B4155" s="30" t="s">
        <v>4475</v>
      </c>
      <c r="C4155" s="30" t="s">
        <v>714</v>
      </c>
      <c r="D4155" s="30" t="s">
        <v>715</v>
      </c>
      <c r="E4155" s="28">
        <v>45831.844826388886</v>
      </c>
      <c r="F4155" s="30" t="s">
        <v>703</v>
      </c>
      <c r="G4155" s="28">
        <v>45831.844826388886</v>
      </c>
    </row>
    <row r="4156" spans="1:7" x14ac:dyDescent="0.25">
      <c r="A4156" s="30" t="s">
        <v>13155</v>
      </c>
      <c r="B4156" s="30" t="s">
        <v>4393</v>
      </c>
      <c r="C4156" s="30" t="s">
        <v>714</v>
      </c>
      <c r="D4156" s="30" t="s">
        <v>715</v>
      </c>
      <c r="E4156" s="28">
        <v>45831.845289351855</v>
      </c>
      <c r="F4156" s="30" t="s">
        <v>703</v>
      </c>
      <c r="G4156" s="28">
        <v>45831.845289351855</v>
      </c>
    </row>
    <row r="4157" spans="1:7" x14ac:dyDescent="0.25">
      <c r="A4157" s="30" t="s">
        <v>13156</v>
      </c>
      <c r="B4157" s="30" t="s">
        <v>4477</v>
      </c>
      <c r="C4157" s="30" t="s">
        <v>714</v>
      </c>
      <c r="D4157" s="30" t="s">
        <v>715</v>
      </c>
      <c r="E4157" s="28">
        <v>45831.845358796294</v>
      </c>
      <c r="F4157" s="30" t="s">
        <v>703</v>
      </c>
      <c r="G4157" s="28">
        <v>45831.845358796294</v>
      </c>
    </row>
    <row r="4158" spans="1:7" x14ac:dyDescent="0.25">
      <c r="A4158" s="30" t="s">
        <v>13157</v>
      </c>
      <c r="B4158" s="30" t="s">
        <v>4430</v>
      </c>
      <c r="C4158" s="30" t="s">
        <v>714</v>
      </c>
      <c r="D4158" s="30" t="s">
        <v>715</v>
      </c>
      <c r="E4158" s="28">
        <v>45831.845497685186</v>
      </c>
      <c r="F4158" s="30" t="s">
        <v>703</v>
      </c>
      <c r="G4158" s="28">
        <v>45831.845497685186</v>
      </c>
    </row>
    <row r="4159" spans="1:7" x14ac:dyDescent="0.25">
      <c r="A4159" s="30" t="s">
        <v>13158</v>
      </c>
      <c r="B4159" s="30" t="s">
        <v>4432</v>
      </c>
      <c r="C4159" s="30" t="s">
        <v>714</v>
      </c>
      <c r="D4159" s="30" t="s">
        <v>715</v>
      </c>
      <c r="E4159" s="28">
        <v>45831.845543981479</v>
      </c>
      <c r="F4159" s="30" t="s">
        <v>703</v>
      </c>
      <c r="G4159" s="28">
        <v>45831.845543981479</v>
      </c>
    </row>
    <row r="4160" spans="1:7" x14ac:dyDescent="0.25">
      <c r="A4160" s="30" t="s">
        <v>13159</v>
      </c>
      <c r="B4160" s="30" t="s">
        <v>4434</v>
      </c>
      <c r="C4160" s="30" t="s">
        <v>714</v>
      </c>
      <c r="D4160" s="30" t="s">
        <v>715</v>
      </c>
      <c r="E4160" s="28">
        <v>45831.845590277779</v>
      </c>
      <c r="F4160" s="30" t="s">
        <v>703</v>
      </c>
      <c r="G4160" s="28">
        <v>45831.845590277779</v>
      </c>
    </row>
    <row r="4161" spans="1:7" x14ac:dyDescent="0.25">
      <c r="A4161" s="30" t="s">
        <v>13160</v>
      </c>
      <c r="B4161" s="30" t="s">
        <v>9235</v>
      </c>
      <c r="C4161" s="30" t="s">
        <v>696</v>
      </c>
      <c r="D4161" s="30" t="s">
        <v>709</v>
      </c>
      <c r="E4161" s="28">
        <v>45831.855162037034</v>
      </c>
      <c r="F4161" s="30" t="s">
        <v>703</v>
      </c>
      <c r="G4161" s="28">
        <v>45831.855162037034</v>
      </c>
    </row>
    <row r="4162" spans="1:7" x14ac:dyDescent="0.25">
      <c r="A4162" s="30" t="s">
        <v>13161</v>
      </c>
      <c r="B4162" s="30" t="s">
        <v>2291</v>
      </c>
      <c r="C4162" s="30" t="s">
        <v>699</v>
      </c>
      <c r="D4162" s="30" t="s">
        <v>77</v>
      </c>
      <c r="E4162" s="28">
        <v>45831.855393518519</v>
      </c>
      <c r="F4162" s="30" t="s">
        <v>693</v>
      </c>
      <c r="G4162" s="28">
        <v>45831.855393518519</v>
      </c>
    </row>
    <row r="4163" spans="1:7" x14ac:dyDescent="0.25">
      <c r="A4163" s="30" t="s">
        <v>13162</v>
      </c>
      <c r="B4163" s="30" t="s">
        <v>9300</v>
      </c>
      <c r="C4163" s="30" t="s">
        <v>696</v>
      </c>
      <c r="D4163" s="30" t="s">
        <v>709</v>
      </c>
      <c r="E4163" s="28">
        <v>45831.855613425927</v>
      </c>
      <c r="F4163" s="30" t="s">
        <v>703</v>
      </c>
      <c r="G4163" s="28">
        <v>45831.855613425927</v>
      </c>
    </row>
    <row r="4164" spans="1:7" x14ac:dyDescent="0.25">
      <c r="A4164" s="30" t="s">
        <v>13163</v>
      </c>
      <c r="B4164" s="30" t="s">
        <v>9301</v>
      </c>
      <c r="C4164" s="30" t="s">
        <v>696</v>
      </c>
      <c r="D4164" s="30" t="s">
        <v>709</v>
      </c>
      <c r="E4164" s="28">
        <v>45831.85564814815</v>
      </c>
      <c r="F4164" s="30" t="s">
        <v>703</v>
      </c>
      <c r="G4164" s="28">
        <v>45831.85564814815</v>
      </c>
    </row>
    <row r="4165" spans="1:7" x14ac:dyDescent="0.25">
      <c r="A4165" s="30" t="s">
        <v>13164</v>
      </c>
      <c r="B4165" s="30" t="s">
        <v>9302</v>
      </c>
      <c r="C4165" s="30" t="s">
        <v>696</v>
      </c>
      <c r="D4165" s="30" t="s">
        <v>709</v>
      </c>
      <c r="E4165" s="28">
        <v>45831.85565972222</v>
      </c>
      <c r="F4165" s="30" t="s">
        <v>703</v>
      </c>
      <c r="G4165" s="28">
        <v>45831.85565972222</v>
      </c>
    </row>
    <row r="4166" spans="1:7" x14ac:dyDescent="0.25">
      <c r="A4166" s="30" t="s">
        <v>13165</v>
      </c>
      <c r="B4166" s="30" t="s">
        <v>9410</v>
      </c>
      <c r="C4166" s="30" t="s">
        <v>696</v>
      </c>
      <c r="D4166" s="30" t="s">
        <v>709</v>
      </c>
      <c r="E4166" s="28">
        <v>45831.855995370373</v>
      </c>
      <c r="F4166" s="30" t="s">
        <v>703</v>
      </c>
      <c r="G4166" s="28">
        <v>45831.855995370373</v>
      </c>
    </row>
    <row r="4167" spans="1:7" x14ac:dyDescent="0.25">
      <c r="A4167" s="30" t="s">
        <v>13166</v>
      </c>
      <c r="B4167" s="30" t="s">
        <v>9119</v>
      </c>
      <c r="C4167" s="30" t="s">
        <v>691</v>
      </c>
      <c r="D4167" s="30" t="s">
        <v>692</v>
      </c>
      <c r="E4167" s="28">
        <v>45831.861851851849</v>
      </c>
      <c r="F4167" s="30" t="s">
        <v>703</v>
      </c>
      <c r="G4167" s="28">
        <v>45831.861851851849</v>
      </c>
    </row>
    <row r="4168" spans="1:7" x14ac:dyDescent="0.25">
      <c r="A4168" s="30" t="s">
        <v>13167</v>
      </c>
      <c r="B4168" s="30" t="s">
        <v>9436</v>
      </c>
      <c r="C4168" s="30" t="s">
        <v>691</v>
      </c>
      <c r="D4168" s="30" t="s">
        <v>692</v>
      </c>
      <c r="E4168" s="28">
        <v>45831.861898148149</v>
      </c>
      <c r="F4168" s="30" t="s">
        <v>703</v>
      </c>
      <c r="G4168" s="28">
        <v>45831.861898148149</v>
      </c>
    </row>
    <row r="4169" spans="1:7" x14ac:dyDescent="0.25">
      <c r="A4169" s="30" t="s">
        <v>13168</v>
      </c>
      <c r="B4169" s="30" t="s">
        <v>9424</v>
      </c>
      <c r="C4169" s="30" t="s">
        <v>691</v>
      </c>
      <c r="D4169" s="30" t="s">
        <v>692</v>
      </c>
      <c r="E4169" s="28">
        <v>45831.861944444441</v>
      </c>
      <c r="F4169" s="30" t="s">
        <v>703</v>
      </c>
      <c r="G4169" s="28">
        <v>45831.861944444441</v>
      </c>
    </row>
    <row r="4170" spans="1:7" x14ac:dyDescent="0.25">
      <c r="A4170" s="30" t="s">
        <v>13169</v>
      </c>
      <c r="B4170" s="30" t="s">
        <v>9121</v>
      </c>
      <c r="C4170" s="30" t="s">
        <v>691</v>
      </c>
      <c r="D4170" s="30" t="s">
        <v>692</v>
      </c>
      <c r="E4170" s="28">
        <v>45831.861979166664</v>
      </c>
      <c r="F4170" s="30" t="s">
        <v>703</v>
      </c>
      <c r="G4170" s="28">
        <v>45831.861979166664</v>
      </c>
    </row>
    <row r="4171" spans="1:7" x14ac:dyDescent="0.25">
      <c r="A4171" s="30" t="s">
        <v>13170</v>
      </c>
      <c r="B4171" s="30" t="s">
        <v>9437</v>
      </c>
      <c r="C4171" s="30" t="s">
        <v>691</v>
      </c>
      <c r="D4171" s="30" t="s">
        <v>692</v>
      </c>
      <c r="E4171" s="28">
        <v>45831.862013888887</v>
      </c>
      <c r="F4171" s="30" t="s">
        <v>703</v>
      </c>
      <c r="G4171" s="28">
        <v>45831.862013888887</v>
      </c>
    </row>
    <row r="4172" spans="1:7" x14ac:dyDescent="0.25">
      <c r="A4172" s="30" t="s">
        <v>13171</v>
      </c>
      <c r="B4172" s="30" t="s">
        <v>8482</v>
      </c>
      <c r="C4172" s="30" t="s">
        <v>699</v>
      </c>
      <c r="D4172" s="30" t="s">
        <v>77</v>
      </c>
      <c r="E4172" s="28">
        <v>45831.868692129632</v>
      </c>
      <c r="F4172" s="30" t="s">
        <v>693</v>
      </c>
      <c r="G4172" s="28">
        <v>45831.868692129632</v>
      </c>
    </row>
    <row r="4173" spans="1:7" x14ac:dyDescent="0.25">
      <c r="A4173" s="30" t="s">
        <v>13172</v>
      </c>
      <c r="B4173" s="30" t="s">
        <v>8195</v>
      </c>
      <c r="C4173" s="30" t="s">
        <v>714</v>
      </c>
      <c r="D4173" s="30" t="s">
        <v>715</v>
      </c>
      <c r="E4173" s="28">
        <v>45831.86959490741</v>
      </c>
      <c r="F4173" s="30" t="s">
        <v>703</v>
      </c>
      <c r="G4173" s="28">
        <v>45831.86959490741</v>
      </c>
    </row>
    <row r="4174" spans="1:7" x14ac:dyDescent="0.25">
      <c r="A4174" s="30" t="s">
        <v>13173</v>
      </c>
      <c r="B4174" s="30" t="s">
        <v>9962</v>
      </c>
      <c r="C4174" s="30" t="s">
        <v>714</v>
      </c>
      <c r="D4174" s="30" t="s">
        <v>715</v>
      </c>
      <c r="E4174" s="28">
        <v>45831.869606481479</v>
      </c>
      <c r="F4174" s="30" t="s">
        <v>703</v>
      </c>
      <c r="G4174" s="28">
        <v>45831.869606481479</v>
      </c>
    </row>
    <row r="4175" spans="1:7" x14ac:dyDescent="0.25">
      <c r="A4175" s="30" t="s">
        <v>13174</v>
      </c>
      <c r="B4175" s="30" t="s">
        <v>9475</v>
      </c>
      <c r="C4175" s="30" t="s">
        <v>701</v>
      </c>
      <c r="D4175" s="30" t="s">
        <v>717</v>
      </c>
      <c r="E4175" s="28">
        <v>45831.869641203702</v>
      </c>
      <c r="F4175" s="30" t="s">
        <v>703</v>
      </c>
      <c r="G4175" s="28">
        <v>45831.869641203702</v>
      </c>
    </row>
    <row r="4176" spans="1:7" x14ac:dyDescent="0.25">
      <c r="A4176" s="30" t="s">
        <v>13175</v>
      </c>
      <c r="B4176" s="30" t="s">
        <v>9475</v>
      </c>
      <c r="C4176" s="30" t="s">
        <v>704</v>
      </c>
      <c r="D4176" s="30" t="s">
        <v>717</v>
      </c>
      <c r="E4176" s="28">
        <v>45831.870023148149</v>
      </c>
      <c r="F4176" s="30" t="s">
        <v>703</v>
      </c>
      <c r="G4176" s="28">
        <v>45831.870023148149</v>
      </c>
    </row>
    <row r="4177" spans="1:7" x14ac:dyDescent="0.25">
      <c r="A4177" s="30" t="s">
        <v>13176</v>
      </c>
      <c r="B4177" s="30" t="s">
        <v>6051</v>
      </c>
      <c r="C4177" s="30" t="s">
        <v>706</v>
      </c>
      <c r="D4177" s="30" t="s">
        <v>77</v>
      </c>
      <c r="E4177" s="28">
        <v>45831.876030092593</v>
      </c>
      <c r="F4177" s="30" t="s">
        <v>693</v>
      </c>
      <c r="G4177" s="28">
        <v>45831.876030092593</v>
      </c>
    </row>
    <row r="4178" spans="1:7" x14ac:dyDescent="0.25">
      <c r="A4178" s="30" t="s">
        <v>13177</v>
      </c>
      <c r="B4178" s="30" t="s">
        <v>9319</v>
      </c>
      <c r="C4178" s="30" t="s">
        <v>696</v>
      </c>
      <c r="D4178" s="30" t="s">
        <v>697</v>
      </c>
      <c r="E4178" s="28">
        <v>45831.879988425928</v>
      </c>
      <c r="F4178" s="30" t="s">
        <v>703</v>
      </c>
      <c r="G4178" s="28">
        <v>45831.879988425928</v>
      </c>
    </row>
    <row r="4179" spans="1:7" x14ac:dyDescent="0.25">
      <c r="A4179" s="30" t="s">
        <v>13178</v>
      </c>
      <c r="B4179" s="30" t="s">
        <v>9318</v>
      </c>
      <c r="C4179" s="30" t="s">
        <v>696</v>
      </c>
      <c r="D4179" s="30" t="s">
        <v>697</v>
      </c>
      <c r="E4179" s="28">
        <v>45831.880023148151</v>
      </c>
      <c r="F4179" s="30" t="s">
        <v>703</v>
      </c>
      <c r="G4179" s="28">
        <v>45831.880023148151</v>
      </c>
    </row>
    <row r="4180" spans="1:7" x14ac:dyDescent="0.25">
      <c r="A4180" s="30" t="s">
        <v>13179</v>
      </c>
      <c r="B4180" s="30" t="s">
        <v>9320</v>
      </c>
      <c r="C4180" s="30" t="s">
        <v>696</v>
      </c>
      <c r="D4180" s="30" t="s">
        <v>697</v>
      </c>
      <c r="E4180" s="28">
        <v>45831.88008101852</v>
      </c>
      <c r="F4180" s="30" t="s">
        <v>703</v>
      </c>
      <c r="G4180" s="28">
        <v>45831.88008101852</v>
      </c>
    </row>
    <row r="4181" spans="1:7" x14ac:dyDescent="0.25">
      <c r="A4181" s="30" t="s">
        <v>13180</v>
      </c>
      <c r="B4181" s="30" t="s">
        <v>9333</v>
      </c>
      <c r="C4181" s="30" t="s">
        <v>696</v>
      </c>
      <c r="D4181" s="30" t="s">
        <v>697</v>
      </c>
      <c r="E4181" s="28">
        <v>45831.88009259259</v>
      </c>
      <c r="F4181" s="30" t="s">
        <v>703</v>
      </c>
      <c r="G4181" s="28">
        <v>45831.88009259259</v>
      </c>
    </row>
    <row r="4182" spans="1:7" x14ac:dyDescent="0.25">
      <c r="A4182" s="30" t="s">
        <v>13181</v>
      </c>
      <c r="B4182" s="30" t="s">
        <v>2178</v>
      </c>
      <c r="C4182" s="30" t="s">
        <v>699</v>
      </c>
      <c r="D4182" s="30" t="s">
        <v>77</v>
      </c>
      <c r="E4182" s="28">
        <v>45831.881319444445</v>
      </c>
      <c r="F4182" s="30" t="s">
        <v>693</v>
      </c>
      <c r="G4182" s="28">
        <v>45831.881319444445</v>
      </c>
    </row>
    <row r="4183" spans="1:7" x14ac:dyDescent="0.25">
      <c r="A4183" s="30" t="s">
        <v>13182</v>
      </c>
      <c r="B4183" s="30" t="s">
        <v>3202</v>
      </c>
      <c r="C4183" s="30" t="s">
        <v>699</v>
      </c>
      <c r="D4183" s="30" t="s">
        <v>77</v>
      </c>
      <c r="E4183" s="28">
        <v>45831.881412037037</v>
      </c>
      <c r="F4183" s="30" t="s">
        <v>693</v>
      </c>
      <c r="G4183" s="28">
        <v>45831.881412037037</v>
      </c>
    </row>
    <row r="4184" spans="1:7" x14ac:dyDescent="0.25">
      <c r="A4184" s="30" t="s">
        <v>13183</v>
      </c>
      <c r="B4184" s="30" t="s">
        <v>12432</v>
      </c>
      <c r="C4184" s="30" t="s">
        <v>696</v>
      </c>
      <c r="D4184" s="30" t="s">
        <v>708</v>
      </c>
      <c r="E4184" s="28">
        <v>45831.882118055553</v>
      </c>
      <c r="F4184" s="30" t="s">
        <v>703</v>
      </c>
      <c r="G4184" s="28">
        <v>45831.882118055553</v>
      </c>
    </row>
    <row r="4185" spans="1:7" x14ac:dyDescent="0.25">
      <c r="A4185" s="30" t="s">
        <v>13184</v>
      </c>
      <c r="B4185" s="30" t="s">
        <v>12434</v>
      </c>
      <c r="C4185" s="30" t="s">
        <v>696</v>
      </c>
      <c r="D4185" s="30" t="s">
        <v>708</v>
      </c>
      <c r="E4185" s="28">
        <v>45831.882164351853</v>
      </c>
      <c r="F4185" s="30" t="s">
        <v>703</v>
      </c>
      <c r="G4185" s="28">
        <v>45831.882164351853</v>
      </c>
    </row>
    <row r="4186" spans="1:7" x14ac:dyDescent="0.25">
      <c r="A4186" s="30" t="s">
        <v>13185</v>
      </c>
      <c r="B4186" s="30" t="s">
        <v>5731</v>
      </c>
      <c r="C4186" s="30" t="s">
        <v>699</v>
      </c>
      <c r="D4186" s="30" t="s">
        <v>61</v>
      </c>
      <c r="E4186" s="28">
        <v>45831.884942129633</v>
      </c>
      <c r="F4186" s="30" t="s">
        <v>693</v>
      </c>
      <c r="G4186" s="28">
        <v>45831.884942129633</v>
      </c>
    </row>
    <row r="4187" spans="1:7" x14ac:dyDescent="0.25">
      <c r="A4187" s="30" t="s">
        <v>13186</v>
      </c>
      <c r="B4187" s="30" t="s">
        <v>9426</v>
      </c>
      <c r="C4187" s="30" t="s">
        <v>691</v>
      </c>
      <c r="D4187" s="30" t="s">
        <v>692</v>
      </c>
      <c r="E4187" s="28">
        <v>45831.885821759257</v>
      </c>
      <c r="F4187" s="30" t="s">
        <v>703</v>
      </c>
      <c r="G4187" s="28">
        <v>45831.885821759257</v>
      </c>
    </row>
    <row r="4188" spans="1:7" x14ac:dyDescent="0.25">
      <c r="A4188" s="30" t="s">
        <v>13187</v>
      </c>
      <c r="B4188" s="30" t="s">
        <v>9425</v>
      </c>
      <c r="C4188" s="30" t="s">
        <v>691</v>
      </c>
      <c r="D4188" s="30" t="s">
        <v>692</v>
      </c>
      <c r="E4188" s="28">
        <v>45831.886006944442</v>
      </c>
      <c r="F4188" s="30" t="s">
        <v>703</v>
      </c>
      <c r="G4188" s="28">
        <v>45831.886006944442</v>
      </c>
    </row>
    <row r="4189" spans="1:7" x14ac:dyDescent="0.25">
      <c r="A4189" s="30" t="s">
        <v>13188</v>
      </c>
      <c r="B4189" s="30" t="s">
        <v>9434</v>
      </c>
      <c r="C4189" s="30" t="s">
        <v>691</v>
      </c>
      <c r="D4189" s="30" t="s">
        <v>692</v>
      </c>
      <c r="E4189" s="28">
        <v>45831.886134259257</v>
      </c>
      <c r="F4189" s="30" t="s">
        <v>703</v>
      </c>
      <c r="G4189" s="28">
        <v>45831.886134259257</v>
      </c>
    </row>
    <row r="4190" spans="1:7" x14ac:dyDescent="0.25">
      <c r="A4190" s="30" t="s">
        <v>13189</v>
      </c>
      <c r="B4190" s="30" t="s">
        <v>9438</v>
      </c>
      <c r="C4190" s="30" t="s">
        <v>691</v>
      </c>
      <c r="D4190" s="30" t="s">
        <v>692</v>
      </c>
      <c r="E4190" s="28">
        <v>45831.886319444442</v>
      </c>
      <c r="F4190" s="30" t="s">
        <v>703</v>
      </c>
      <c r="G4190" s="28">
        <v>45831.886319444442</v>
      </c>
    </row>
    <row r="4191" spans="1:7" x14ac:dyDescent="0.25">
      <c r="A4191" s="30" t="s">
        <v>13190</v>
      </c>
      <c r="B4191" s="30" t="s">
        <v>4521</v>
      </c>
      <c r="C4191" s="30" t="s">
        <v>706</v>
      </c>
      <c r="D4191" s="30" t="s">
        <v>77</v>
      </c>
      <c r="E4191" s="28">
        <v>45831.892638888887</v>
      </c>
      <c r="F4191" s="30" t="s">
        <v>693</v>
      </c>
      <c r="G4191" s="28">
        <v>45831.892638888887</v>
      </c>
    </row>
    <row r="4192" spans="1:7" x14ac:dyDescent="0.25">
      <c r="A4192" s="30" t="s">
        <v>13191</v>
      </c>
      <c r="B4192" s="30" t="s">
        <v>3230</v>
      </c>
      <c r="C4192" s="30" t="s">
        <v>706</v>
      </c>
      <c r="D4192" s="30" t="s">
        <v>77</v>
      </c>
      <c r="E4192" s="28">
        <v>45831.89298611111</v>
      </c>
      <c r="F4192" s="30" t="s">
        <v>693</v>
      </c>
      <c r="G4192" s="28">
        <v>45831.89298611111</v>
      </c>
    </row>
    <row r="4193" spans="1:7" x14ac:dyDescent="0.25">
      <c r="A4193" s="30" t="s">
        <v>13192</v>
      </c>
      <c r="B4193" s="30" t="s">
        <v>9234</v>
      </c>
      <c r="C4193" s="30" t="s">
        <v>696</v>
      </c>
      <c r="D4193" s="30" t="s">
        <v>707</v>
      </c>
      <c r="E4193" s="28">
        <v>45831.895439814813</v>
      </c>
      <c r="F4193" s="30" t="s">
        <v>703</v>
      </c>
      <c r="G4193" s="28">
        <v>45831.895439814813</v>
      </c>
    </row>
    <row r="4194" spans="1:7" x14ac:dyDescent="0.25">
      <c r="A4194" s="30" t="s">
        <v>13193</v>
      </c>
      <c r="B4194" s="30" t="s">
        <v>9305</v>
      </c>
      <c r="C4194" s="30" t="s">
        <v>701</v>
      </c>
      <c r="D4194" s="30" t="s">
        <v>705</v>
      </c>
      <c r="E4194" s="28">
        <v>45831.897337962961</v>
      </c>
      <c r="F4194" s="30" t="s">
        <v>703</v>
      </c>
      <c r="G4194" s="28">
        <v>45831.897337962961</v>
      </c>
    </row>
    <row r="4195" spans="1:7" x14ac:dyDescent="0.25">
      <c r="A4195" s="30" t="s">
        <v>13194</v>
      </c>
      <c r="B4195" s="30" t="s">
        <v>9325</v>
      </c>
      <c r="C4195" s="30" t="s">
        <v>701</v>
      </c>
      <c r="D4195" s="30" t="s">
        <v>705</v>
      </c>
      <c r="E4195" s="28">
        <v>45831.897453703707</v>
      </c>
      <c r="F4195" s="30" t="s">
        <v>703</v>
      </c>
      <c r="G4195" s="28">
        <v>45831.897453703707</v>
      </c>
    </row>
    <row r="4196" spans="1:7" x14ac:dyDescent="0.25">
      <c r="A4196" s="30" t="s">
        <v>13195</v>
      </c>
      <c r="B4196" s="30" t="s">
        <v>9305</v>
      </c>
      <c r="C4196" s="30" t="s">
        <v>704</v>
      </c>
      <c r="D4196" s="30" t="s">
        <v>705</v>
      </c>
      <c r="E4196" s="28">
        <v>45831.897662037038</v>
      </c>
      <c r="F4196" s="30" t="s">
        <v>703</v>
      </c>
      <c r="G4196" s="28">
        <v>45831.897662037038</v>
      </c>
    </row>
    <row r="4197" spans="1:7" x14ac:dyDescent="0.25">
      <c r="A4197" s="30" t="s">
        <v>13196</v>
      </c>
      <c r="B4197" s="30" t="s">
        <v>9325</v>
      </c>
      <c r="C4197" s="30" t="s">
        <v>704</v>
      </c>
      <c r="D4197" s="30" t="s">
        <v>705</v>
      </c>
      <c r="E4197" s="28">
        <v>45831.897696759261</v>
      </c>
      <c r="F4197" s="30" t="s">
        <v>703</v>
      </c>
      <c r="G4197" s="28">
        <v>45831.897696759261</v>
      </c>
    </row>
    <row r="4198" spans="1:7" x14ac:dyDescent="0.25">
      <c r="A4198" s="30" t="s">
        <v>13197</v>
      </c>
      <c r="B4198" s="30" t="s">
        <v>9328</v>
      </c>
      <c r="C4198" s="30" t="s">
        <v>696</v>
      </c>
      <c r="D4198" s="30" t="s">
        <v>712</v>
      </c>
      <c r="E4198" s="28">
        <v>45831.897361111114</v>
      </c>
      <c r="F4198" s="30" t="s">
        <v>703</v>
      </c>
      <c r="G4198" s="28">
        <v>45831.897361111114</v>
      </c>
    </row>
    <row r="4199" spans="1:7" x14ac:dyDescent="0.25">
      <c r="A4199" s="30" t="s">
        <v>13198</v>
      </c>
      <c r="B4199" s="30" t="s">
        <v>9335</v>
      </c>
      <c r="C4199" s="30" t="s">
        <v>696</v>
      </c>
      <c r="D4199" s="30" t="s">
        <v>712</v>
      </c>
      <c r="E4199" s="28">
        <v>45831.897372685184</v>
      </c>
      <c r="F4199" s="30" t="s">
        <v>703</v>
      </c>
      <c r="G4199" s="28">
        <v>45831.897372685184</v>
      </c>
    </row>
    <row r="4200" spans="1:7" x14ac:dyDescent="0.25">
      <c r="A4200" s="30" t="s">
        <v>13199</v>
      </c>
      <c r="B4200" s="30" t="s">
        <v>5061</v>
      </c>
      <c r="C4200" s="30" t="s">
        <v>701</v>
      </c>
      <c r="D4200" s="30" t="s">
        <v>713</v>
      </c>
      <c r="E4200" s="28">
        <v>45831.91101851852</v>
      </c>
      <c r="F4200" s="30" t="s">
        <v>703</v>
      </c>
      <c r="G4200" s="28">
        <v>45831.91101851852</v>
      </c>
    </row>
    <row r="4201" spans="1:7" x14ac:dyDescent="0.25">
      <c r="A4201" s="30" t="s">
        <v>13200</v>
      </c>
      <c r="B4201" s="30" t="s">
        <v>5064</v>
      </c>
      <c r="C4201" s="30" t="s">
        <v>701</v>
      </c>
      <c r="D4201" s="30" t="s">
        <v>713</v>
      </c>
      <c r="E4201" s="28">
        <v>45831.911064814813</v>
      </c>
      <c r="F4201" s="30" t="s">
        <v>703</v>
      </c>
      <c r="G4201" s="28">
        <v>45831.911064814813</v>
      </c>
    </row>
    <row r="4202" spans="1:7" x14ac:dyDescent="0.25">
      <c r="A4202" s="30" t="s">
        <v>13201</v>
      </c>
      <c r="B4202" s="30" t="s">
        <v>5703</v>
      </c>
      <c r="C4202" s="30" t="s">
        <v>701</v>
      </c>
      <c r="D4202" s="30" t="s">
        <v>713</v>
      </c>
      <c r="E4202" s="28">
        <v>45831.911099537036</v>
      </c>
      <c r="F4202" s="30" t="s">
        <v>703</v>
      </c>
      <c r="G4202" s="28">
        <v>45831.911099537036</v>
      </c>
    </row>
    <row r="4203" spans="1:7" x14ac:dyDescent="0.25">
      <c r="A4203" s="30" t="s">
        <v>13202</v>
      </c>
      <c r="B4203" s="30" t="s">
        <v>5061</v>
      </c>
      <c r="C4203" s="30" t="s">
        <v>704</v>
      </c>
      <c r="D4203" s="30" t="s">
        <v>713</v>
      </c>
      <c r="E4203" s="28">
        <v>45831.911550925928</v>
      </c>
      <c r="F4203" s="30" t="s">
        <v>703</v>
      </c>
      <c r="G4203" s="28">
        <v>45831.911550925928</v>
      </c>
    </row>
    <row r="4204" spans="1:7" x14ac:dyDescent="0.25">
      <c r="A4204" s="30" t="s">
        <v>13203</v>
      </c>
      <c r="B4204" s="30" t="s">
        <v>5064</v>
      </c>
      <c r="C4204" s="30" t="s">
        <v>704</v>
      </c>
      <c r="D4204" s="30" t="s">
        <v>713</v>
      </c>
      <c r="E4204" s="28">
        <v>45831.911608796298</v>
      </c>
      <c r="F4204" s="30" t="s">
        <v>703</v>
      </c>
      <c r="G4204" s="28">
        <v>45831.911608796298</v>
      </c>
    </row>
    <row r="4205" spans="1:7" x14ac:dyDescent="0.25">
      <c r="A4205" s="30" t="s">
        <v>13204</v>
      </c>
      <c r="B4205" s="30" t="s">
        <v>5703</v>
      </c>
      <c r="C4205" s="30" t="s">
        <v>704</v>
      </c>
      <c r="D4205" s="30" t="s">
        <v>713</v>
      </c>
      <c r="E4205" s="28">
        <v>45831.911689814813</v>
      </c>
      <c r="F4205" s="30" t="s">
        <v>703</v>
      </c>
      <c r="G4205" s="28">
        <v>45831.911689814813</v>
      </c>
    </row>
    <row r="4206" spans="1:7" x14ac:dyDescent="0.25">
      <c r="A4206" s="30" t="s">
        <v>13205</v>
      </c>
      <c r="B4206" s="30" t="s">
        <v>5692</v>
      </c>
      <c r="C4206" s="30" t="s">
        <v>696</v>
      </c>
      <c r="D4206" s="30" t="s">
        <v>711</v>
      </c>
      <c r="E4206" s="28">
        <v>45831.914340277777</v>
      </c>
      <c r="F4206" s="30" t="s">
        <v>703</v>
      </c>
      <c r="G4206" s="28">
        <v>45831.914340277777</v>
      </c>
    </row>
    <row r="4207" spans="1:7" x14ac:dyDescent="0.25">
      <c r="A4207" s="30" t="s">
        <v>13206</v>
      </c>
      <c r="B4207" s="30" t="s">
        <v>2743</v>
      </c>
      <c r="C4207" s="30" t="s">
        <v>706</v>
      </c>
      <c r="D4207" s="30" t="s">
        <v>77</v>
      </c>
      <c r="E4207" s="28">
        <v>45831.914606481485</v>
      </c>
      <c r="F4207" s="30" t="s">
        <v>693</v>
      </c>
      <c r="G4207" s="28">
        <v>45831.914606481485</v>
      </c>
    </row>
    <row r="4208" spans="1:7" x14ac:dyDescent="0.25">
      <c r="A4208" s="30" t="s">
        <v>13207</v>
      </c>
      <c r="B4208" s="30" t="s">
        <v>5692</v>
      </c>
      <c r="C4208" s="30" t="s">
        <v>701</v>
      </c>
      <c r="D4208" s="30" t="s">
        <v>713</v>
      </c>
      <c r="E4208" s="28">
        <v>45831.91474537037</v>
      </c>
      <c r="F4208" s="30" t="s">
        <v>703</v>
      </c>
      <c r="G4208" s="28">
        <v>45831.91474537037</v>
      </c>
    </row>
    <row r="4209" spans="1:7" x14ac:dyDescent="0.25">
      <c r="A4209" s="30" t="s">
        <v>13208</v>
      </c>
      <c r="B4209" s="30" t="s">
        <v>5692</v>
      </c>
      <c r="C4209" s="30" t="s">
        <v>704</v>
      </c>
      <c r="D4209" s="30" t="s">
        <v>713</v>
      </c>
      <c r="E4209" s="28">
        <v>45831.915000000001</v>
      </c>
      <c r="F4209" s="30" t="s">
        <v>703</v>
      </c>
      <c r="G4209" s="28">
        <v>45831.915000000001</v>
      </c>
    </row>
    <row r="4210" spans="1:7" x14ac:dyDescent="0.25">
      <c r="A4210" s="30" t="s">
        <v>13209</v>
      </c>
      <c r="B4210" s="30" t="s">
        <v>9101</v>
      </c>
      <c r="C4210" s="30" t="s">
        <v>704</v>
      </c>
      <c r="D4210" s="30" t="s">
        <v>713</v>
      </c>
      <c r="E4210" s="28">
        <v>45831.916215277779</v>
      </c>
      <c r="F4210" s="30" t="s">
        <v>703</v>
      </c>
      <c r="G4210" s="28">
        <v>45831.916215277779</v>
      </c>
    </row>
    <row r="4211" spans="1:7" x14ac:dyDescent="0.25">
      <c r="A4211" s="30" t="s">
        <v>13210</v>
      </c>
      <c r="B4211" s="30" t="s">
        <v>2201</v>
      </c>
      <c r="C4211" s="30" t="s">
        <v>706</v>
      </c>
      <c r="D4211" s="30" t="s">
        <v>77</v>
      </c>
      <c r="E4211" s="28">
        <v>45831.921597222223</v>
      </c>
      <c r="F4211" s="30" t="s">
        <v>693</v>
      </c>
      <c r="G4211" s="28">
        <v>45831.921597222223</v>
      </c>
    </row>
    <row r="4212" spans="1:7" x14ac:dyDescent="0.25">
      <c r="A4212" s="30" t="s">
        <v>13211</v>
      </c>
      <c r="B4212" s="30" t="s">
        <v>2153</v>
      </c>
      <c r="C4212" s="30" t="s">
        <v>706</v>
      </c>
      <c r="D4212" s="30" t="s">
        <v>77</v>
      </c>
      <c r="E4212" s="28">
        <v>45831.921701388892</v>
      </c>
      <c r="F4212" s="30" t="s">
        <v>693</v>
      </c>
      <c r="G4212" s="28">
        <v>45831.921701388892</v>
      </c>
    </row>
    <row r="4213" spans="1:7" x14ac:dyDescent="0.25">
      <c r="A4213" s="30" t="s">
        <v>13212</v>
      </c>
      <c r="B4213" s="30" t="s">
        <v>2180</v>
      </c>
      <c r="C4213" s="30" t="s">
        <v>699</v>
      </c>
      <c r="D4213" s="30" t="s">
        <v>77</v>
      </c>
      <c r="E4213" s="28">
        <v>45831.927812499998</v>
      </c>
      <c r="F4213" s="30" t="s">
        <v>693</v>
      </c>
      <c r="G4213" s="28">
        <v>45831.927812499998</v>
      </c>
    </row>
    <row r="4214" spans="1:7" x14ac:dyDescent="0.25">
      <c r="A4214" s="30" t="s">
        <v>13213</v>
      </c>
      <c r="B4214" s="30" t="s">
        <v>4457</v>
      </c>
      <c r="C4214" s="30" t="s">
        <v>699</v>
      </c>
      <c r="D4214" s="30" t="s">
        <v>77</v>
      </c>
      <c r="E4214" s="28">
        <v>45831.927847222221</v>
      </c>
      <c r="F4214" s="30" t="s">
        <v>693</v>
      </c>
      <c r="G4214" s="28">
        <v>45831.927847222221</v>
      </c>
    </row>
    <row r="4215" spans="1:7" x14ac:dyDescent="0.25">
      <c r="A4215" s="30" t="s">
        <v>13214</v>
      </c>
      <c r="B4215" s="30" t="s">
        <v>2169</v>
      </c>
      <c r="C4215" s="30" t="s">
        <v>699</v>
      </c>
      <c r="D4215" s="30" t="s">
        <v>77</v>
      </c>
      <c r="E4215" s="28">
        <v>45831.930300925924</v>
      </c>
      <c r="F4215" s="30" t="s">
        <v>693</v>
      </c>
      <c r="G4215" s="28">
        <v>45831.930300925924</v>
      </c>
    </row>
    <row r="4216" spans="1:7" x14ac:dyDescent="0.25">
      <c r="A4216" s="30" t="s">
        <v>13215</v>
      </c>
      <c r="B4216" s="30" t="s">
        <v>4519</v>
      </c>
      <c r="C4216" s="30" t="s">
        <v>706</v>
      </c>
      <c r="D4216" s="30" t="s">
        <v>77</v>
      </c>
      <c r="E4216" s="28">
        <v>45831.930798611109</v>
      </c>
      <c r="F4216" s="30" t="s">
        <v>693</v>
      </c>
      <c r="G4216" s="28">
        <v>45831.930798611109</v>
      </c>
    </row>
    <row r="4217" spans="1:7" x14ac:dyDescent="0.25">
      <c r="A4217" s="30" t="s">
        <v>13216</v>
      </c>
      <c r="B4217" s="30" t="s">
        <v>3252</v>
      </c>
      <c r="C4217" s="30" t="s">
        <v>706</v>
      </c>
      <c r="D4217" s="30" t="s">
        <v>77</v>
      </c>
      <c r="E4217" s="28">
        <v>45831.931006944447</v>
      </c>
      <c r="F4217" s="30" t="s">
        <v>693</v>
      </c>
      <c r="G4217" s="28">
        <v>45831.931006944447</v>
      </c>
    </row>
    <row r="4218" spans="1:7" x14ac:dyDescent="0.25">
      <c r="A4218" s="30" t="s">
        <v>13217</v>
      </c>
      <c r="B4218" s="30" t="s">
        <v>9191</v>
      </c>
      <c r="C4218" s="30" t="s">
        <v>696</v>
      </c>
      <c r="D4218" s="30" t="s">
        <v>707</v>
      </c>
      <c r="E4218" s="28">
        <v>45831.934652777774</v>
      </c>
      <c r="F4218" s="30" t="s">
        <v>693</v>
      </c>
      <c r="G4218" s="28">
        <v>45831.934652777774</v>
      </c>
    </row>
    <row r="4219" spans="1:7" x14ac:dyDescent="0.25">
      <c r="A4219" s="30" t="s">
        <v>13218</v>
      </c>
      <c r="B4219" s="30" t="s">
        <v>9192</v>
      </c>
      <c r="C4219" s="30" t="s">
        <v>696</v>
      </c>
      <c r="D4219" s="30" t="s">
        <v>707</v>
      </c>
      <c r="E4219" s="28">
        <v>45831.934699074074</v>
      </c>
      <c r="F4219" s="30" t="s">
        <v>693</v>
      </c>
      <c r="G4219" s="28">
        <v>45831.934699074074</v>
      </c>
    </row>
    <row r="4220" spans="1:7" x14ac:dyDescent="0.25">
      <c r="A4220" s="30" t="s">
        <v>13219</v>
      </c>
      <c r="B4220" s="30" t="s">
        <v>9193</v>
      </c>
      <c r="C4220" s="30" t="s">
        <v>696</v>
      </c>
      <c r="D4220" s="30" t="s">
        <v>707</v>
      </c>
      <c r="E4220" s="28">
        <v>45831.934745370374</v>
      </c>
      <c r="F4220" s="30" t="s">
        <v>693</v>
      </c>
      <c r="G4220" s="28">
        <v>45831.934745370374</v>
      </c>
    </row>
    <row r="4221" spans="1:7" x14ac:dyDescent="0.25">
      <c r="A4221" s="30" t="s">
        <v>13220</v>
      </c>
      <c r="B4221" s="30" t="s">
        <v>9194</v>
      </c>
      <c r="C4221" s="30" t="s">
        <v>696</v>
      </c>
      <c r="D4221" s="30" t="s">
        <v>707</v>
      </c>
      <c r="E4221" s="28">
        <v>45831.934803240743</v>
      </c>
      <c r="F4221" s="30" t="s">
        <v>693</v>
      </c>
      <c r="G4221" s="28">
        <v>45831.934803240743</v>
      </c>
    </row>
    <row r="4222" spans="1:7" x14ac:dyDescent="0.25">
      <c r="A4222" s="30" t="s">
        <v>13221</v>
      </c>
      <c r="B4222" s="30" t="s">
        <v>9195</v>
      </c>
      <c r="C4222" s="30" t="s">
        <v>696</v>
      </c>
      <c r="D4222" s="30" t="s">
        <v>707</v>
      </c>
      <c r="E4222" s="28">
        <v>45831.934849537036</v>
      </c>
      <c r="F4222" s="30" t="s">
        <v>693</v>
      </c>
      <c r="G4222" s="28">
        <v>45831.934849537036</v>
      </c>
    </row>
    <row r="4223" spans="1:7" x14ac:dyDescent="0.25">
      <c r="A4223" s="30" t="s">
        <v>13222</v>
      </c>
      <c r="B4223" s="30" t="s">
        <v>9196</v>
      </c>
      <c r="C4223" s="30" t="s">
        <v>696</v>
      </c>
      <c r="D4223" s="30" t="s">
        <v>707</v>
      </c>
      <c r="E4223" s="28">
        <v>45831.934895833336</v>
      </c>
      <c r="F4223" s="30" t="s">
        <v>693</v>
      </c>
      <c r="G4223" s="28">
        <v>45831.934895833336</v>
      </c>
    </row>
    <row r="4224" spans="1:7" x14ac:dyDescent="0.25">
      <c r="A4224" s="30" t="s">
        <v>13223</v>
      </c>
      <c r="B4224" s="30" t="s">
        <v>9197</v>
      </c>
      <c r="C4224" s="30" t="s">
        <v>696</v>
      </c>
      <c r="D4224" s="30" t="s">
        <v>707</v>
      </c>
      <c r="E4224" s="28">
        <v>45831.934942129628</v>
      </c>
      <c r="F4224" s="30" t="s">
        <v>693</v>
      </c>
      <c r="G4224" s="28">
        <v>45831.934942129628</v>
      </c>
    </row>
    <row r="4225" spans="1:7" x14ac:dyDescent="0.25">
      <c r="A4225" s="30" t="s">
        <v>13224</v>
      </c>
      <c r="B4225" s="30" t="s">
        <v>9198</v>
      </c>
      <c r="C4225" s="30" t="s">
        <v>696</v>
      </c>
      <c r="D4225" s="30" t="s">
        <v>707</v>
      </c>
      <c r="E4225" s="28">
        <v>45831.934999999998</v>
      </c>
      <c r="F4225" s="30" t="s">
        <v>693</v>
      </c>
      <c r="G4225" s="28">
        <v>45831.934999999998</v>
      </c>
    </row>
    <row r="4226" spans="1:7" x14ac:dyDescent="0.25">
      <c r="A4226" s="30" t="s">
        <v>13225</v>
      </c>
      <c r="B4226" s="30" t="s">
        <v>9199</v>
      </c>
      <c r="C4226" s="30" t="s">
        <v>696</v>
      </c>
      <c r="D4226" s="30" t="s">
        <v>707</v>
      </c>
      <c r="E4226" s="28">
        <v>45831.935069444444</v>
      </c>
      <c r="F4226" s="30" t="s">
        <v>693</v>
      </c>
      <c r="G4226" s="28">
        <v>45831.935069444444</v>
      </c>
    </row>
    <row r="4227" spans="1:7" x14ac:dyDescent="0.25">
      <c r="A4227" s="30" t="s">
        <v>13226</v>
      </c>
      <c r="B4227" s="30" t="s">
        <v>9200</v>
      </c>
      <c r="C4227" s="30" t="s">
        <v>696</v>
      </c>
      <c r="D4227" s="30" t="s">
        <v>707</v>
      </c>
      <c r="E4227" s="28">
        <v>45831.93513888889</v>
      </c>
      <c r="F4227" s="30" t="s">
        <v>693</v>
      </c>
      <c r="G4227" s="28">
        <v>45831.93513888889</v>
      </c>
    </row>
    <row r="4228" spans="1:7" x14ac:dyDescent="0.25">
      <c r="A4228" s="30" t="s">
        <v>13227</v>
      </c>
      <c r="B4228" s="30" t="s">
        <v>9201</v>
      </c>
      <c r="C4228" s="30" t="s">
        <v>696</v>
      </c>
      <c r="D4228" s="30" t="s">
        <v>707</v>
      </c>
      <c r="E4228" s="28">
        <v>45831.935219907406</v>
      </c>
      <c r="F4228" s="30" t="s">
        <v>693</v>
      </c>
      <c r="G4228" s="28">
        <v>45831.935219907406</v>
      </c>
    </row>
    <row r="4229" spans="1:7" x14ac:dyDescent="0.25">
      <c r="A4229" s="30" t="s">
        <v>13228</v>
      </c>
      <c r="B4229" s="30" t="s">
        <v>9202</v>
      </c>
      <c r="C4229" s="30" t="s">
        <v>696</v>
      </c>
      <c r="D4229" s="30" t="s">
        <v>707</v>
      </c>
      <c r="E4229" s="28">
        <v>45831.935289351852</v>
      </c>
      <c r="F4229" s="30" t="s">
        <v>693</v>
      </c>
      <c r="G4229" s="28">
        <v>45831.935289351852</v>
      </c>
    </row>
    <row r="4230" spans="1:7" x14ac:dyDescent="0.25">
      <c r="A4230" s="30" t="s">
        <v>13229</v>
      </c>
      <c r="B4230" s="30" t="s">
        <v>9203</v>
      </c>
      <c r="C4230" s="30" t="s">
        <v>696</v>
      </c>
      <c r="D4230" s="30" t="s">
        <v>707</v>
      </c>
      <c r="E4230" s="28">
        <v>45831.935358796298</v>
      </c>
      <c r="F4230" s="30" t="s">
        <v>693</v>
      </c>
      <c r="G4230" s="28">
        <v>45831.935358796298</v>
      </c>
    </row>
    <row r="4231" spans="1:7" x14ac:dyDescent="0.25">
      <c r="A4231" s="30" t="s">
        <v>13230</v>
      </c>
      <c r="B4231" s="30" t="s">
        <v>6295</v>
      </c>
      <c r="C4231" s="30" t="s">
        <v>699</v>
      </c>
      <c r="D4231" s="30" t="s">
        <v>77</v>
      </c>
      <c r="E4231" s="28">
        <v>45831.93818287037</v>
      </c>
      <c r="F4231" s="30" t="s">
        <v>693</v>
      </c>
      <c r="G4231" s="28">
        <v>45831.93818287037</v>
      </c>
    </row>
    <row r="4232" spans="1:7" x14ac:dyDescent="0.25">
      <c r="A4232" s="30" t="s">
        <v>13231</v>
      </c>
      <c r="B4232" s="30" t="s">
        <v>10196</v>
      </c>
      <c r="C4232" s="30" t="s">
        <v>699</v>
      </c>
      <c r="D4232" s="30" t="s">
        <v>77</v>
      </c>
      <c r="E4232" s="28">
        <v>45831.938240740739</v>
      </c>
      <c r="F4232" s="30" t="s">
        <v>693</v>
      </c>
      <c r="G4232" s="28">
        <v>45831.938240740739</v>
      </c>
    </row>
    <row r="4233" spans="1:7" x14ac:dyDescent="0.25">
      <c r="A4233" s="30" t="s">
        <v>13232</v>
      </c>
      <c r="B4233" s="30" t="s">
        <v>4466</v>
      </c>
      <c r="C4233" s="30" t="s">
        <v>699</v>
      </c>
      <c r="D4233" s="30" t="s">
        <v>77</v>
      </c>
      <c r="E4233" s="28">
        <v>45831.938298611109</v>
      </c>
      <c r="F4233" s="30" t="s">
        <v>693</v>
      </c>
      <c r="G4233" s="28">
        <v>45831.938298611109</v>
      </c>
    </row>
    <row r="4234" spans="1:7" x14ac:dyDescent="0.25">
      <c r="A4234" s="30" t="s">
        <v>13233</v>
      </c>
      <c r="B4234" s="30" t="s">
        <v>3294</v>
      </c>
      <c r="C4234" s="30" t="s">
        <v>699</v>
      </c>
      <c r="D4234" s="30" t="s">
        <v>77</v>
      </c>
      <c r="E4234" s="28">
        <v>45831.938391203701</v>
      </c>
      <c r="F4234" s="30" t="s">
        <v>693</v>
      </c>
      <c r="G4234" s="28">
        <v>45831.938391203701</v>
      </c>
    </row>
    <row r="4235" spans="1:7" x14ac:dyDescent="0.25">
      <c r="A4235" s="30" t="s">
        <v>13234</v>
      </c>
      <c r="B4235" s="30" t="s">
        <v>4436</v>
      </c>
      <c r="C4235" s="30" t="s">
        <v>699</v>
      </c>
      <c r="D4235" s="30" t="s">
        <v>77</v>
      </c>
      <c r="E4235" s="28">
        <v>45831.938530092593</v>
      </c>
      <c r="F4235" s="30" t="s">
        <v>693</v>
      </c>
      <c r="G4235" s="28">
        <v>45831.938530092593</v>
      </c>
    </row>
    <row r="4236" spans="1:7" x14ac:dyDescent="0.25">
      <c r="A4236" s="30" t="s">
        <v>13235</v>
      </c>
      <c r="B4236" s="30" t="s">
        <v>9468</v>
      </c>
      <c r="C4236" s="30" t="s">
        <v>701</v>
      </c>
      <c r="D4236" s="30" t="s">
        <v>702</v>
      </c>
      <c r="E4236" s="28">
        <v>45831.948136574072</v>
      </c>
      <c r="F4236" s="30" t="s">
        <v>693</v>
      </c>
      <c r="G4236" s="28">
        <v>45831.948136574072</v>
      </c>
    </row>
    <row r="4237" spans="1:7" x14ac:dyDescent="0.25">
      <c r="A4237" s="30" t="s">
        <v>13236</v>
      </c>
      <c r="B4237" s="30" t="s">
        <v>9468</v>
      </c>
      <c r="C4237" s="30" t="s">
        <v>704</v>
      </c>
      <c r="D4237" s="30" t="s">
        <v>702</v>
      </c>
      <c r="E4237" s="28">
        <v>45831.948472222219</v>
      </c>
      <c r="F4237" s="30" t="s">
        <v>693</v>
      </c>
      <c r="G4237" s="28">
        <v>45831.948472222219</v>
      </c>
    </row>
    <row r="4238" spans="1:7" x14ac:dyDescent="0.25">
      <c r="A4238" s="30" t="s">
        <v>13237</v>
      </c>
      <c r="B4238" s="30" t="s">
        <v>5411</v>
      </c>
      <c r="C4238" s="30" t="s">
        <v>699</v>
      </c>
      <c r="D4238" s="30" t="s">
        <v>181</v>
      </c>
      <c r="E4238" s="28">
        <v>45831.952928240738</v>
      </c>
      <c r="F4238" s="30" t="s">
        <v>693</v>
      </c>
      <c r="G4238" s="28">
        <v>45831.952928240738</v>
      </c>
    </row>
    <row r="4239" spans="1:7" x14ac:dyDescent="0.25">
      <c r="A4239" s="30" t="s">
        <v>13238</v>
      </c>
      <c r="B4239" s="30" t="s">
        <v>5396</v>
      </c>
      <c r="C4239" s="30" t="s">
        <v>699</v>
      </c>
      <c r="D4239" s="30" t="s">
        <v>181</v>
      </c>
      <c r="E4239" s="28">
        <v>45831.952986111108</v>
      </c>
      <c r="F4239" s="30" t="s">
        <v>693</v>
      </c>
      <c r="G4239" s="28">
        <v>45831.952986111108</v>
      </c>
    </row>
    <row r="4240" spans="1:7" x14ac:dyDescent="0.25">
      <c r="A4240" s="30" t="s">
        <v>13239</v>
      </c>
      <c r="B4240" s="30" t="s">
        <v>5389</v>
      </c>
      <c r="C4240" s="30" t="s">
        <v>699</v>
      </c>
      <c r="D4240" s="30" t="s">
        <v>181</v>
      </c>
      <c r="E4240" s="28">
        <v>45831.953020833331</v>
      </c>
      <c r="F4240" s="30" t="s">
        <v>693</v>
      </c>
      <c r="G4240" s="28">
        <v>45831.953020833331</v>
      </c>
    </row>
    <row r="4241" spans="1:7" x14ac:dyDescent="0.25">
      <c r="A4241" s="30" t="s">
        <v>13240</v>
      </c>
      <c r="B4241" s="30" t="s">
        <v>5409</v>
      </c>
      <c r="C4241" s="30" t="s">
        <v>699</v>
      </c>
      <c r="D4241" s="30" t="s">
        <v>181</v>
      </c>
      <c r="E4241" s="28">
        <v>45831.953113425923</v>
      </c>
      <c r="F4241" s="30" t="s">
        <v>693</v>
      </c>
      <c r="G4241" s="28">
        <v>45831.953113425923</v>
      </c>
    </row>
    <row r="4242" spans="1:7" x14ac:dyDescent="0.25">
      <c r="A4242" s="30" t="s">
        <v>13241</v>
      </c>
      <c r="B4242" s="30" t="s">
        <v>8511</v>
      </c>
      <c r="C4242" s="30" t="s">
        <v>691</v>
      </c>
      <c r="D4242" s="30" t="s">
        <v>692</v>
      </c>
      <c r="E4242" s="28">
        <v>45831.953576388885</v>
      </c>
      <c r="F4242" s="30" t="s">
        <v>693</v>
      </c>
      <c r="G4242" s="28">
        <v>45831.953576388885</v>
      </c>
    </row>
    <row r="4243" spans="1:7" x14ac:dyDescent="0.25">
      <c r="A4243" s="30" t="s">
        <v>13242</v>
      </c>
      <c r="B4243" s="30" t="s">
        <v>8450</v>
      </c>
      <c r="C4243" s="30" t="s">
        <v>691</v>
      </c>
      <c r="D4243" s="30" t="s">
        <v>692</v>
      </c>
      <c r="E4243" s="28">
        <v>45831.953726851854</v>
      </c>
      <c r="F4243" s="30" t="s">
        <v>693</v>
      </c>
      <c r="G4243" s="28">
        <v>45831.953726851854</v>
      </c>
    </row>
    <row r="4244" spans="1:7" x14ac:dyDescent="0.25">
      <c r="A4244" s="30" t="s">
        <v>13243</v>
      </c>
      <c r="B4244" s="30" t="s">
        <v>6085</v>
      </c>
      <c r="C4244" s="30" t="s">
        <v>699</v>
      </c>
      <c r="D4244" s="30" t="s">
        <v>208</v>
      </c>
      <c r="E4244" s="28">
        <v>45831.953483796293</v>
      </c>
      <c r="F4244" s="30" t="s">
        <v>693</v>
      </c>
      <c r="G4244" s="28">
        <v>45831.953483796293</v>
      </c>
    </row>
    <row r="4245" spans="1:7" x14ac:dyDescent="0.25">
      <c r="A4245" s="30" t="s">
        <v>13244</v>
      </c>
      <c r="B4245" s="30" t="s">
        <v>5409</v>
      </c>
      <c r="C4245" s="30" t="s">
        <v>706</v>
      </c>
      <c r="D4245" s="30" t="s">
        <v>181</v>
      </c>
      <c r="E4245" s="28">
        <v>45831.953784722224</v>
      </c>
      <c r="F4245" s="30" t="s">
        <v>693</v>
      </c>
      <c r="G4245" s="28">
        <v>45831.953784722224</v>
      </c>
    </row>
    <row r="4246" spans="1:7" x14ac:dyDescent="0.25">
      <c r="A4246" s="30" t="s">
        <v>13245</v>
      </c>
      <c r="B4246" s="30" t="s">
        <v>5389</v>
      </c>
      <c r="C4246" s="30" t="s">
        <v>706</v>
      </c>
      <c r="D4246" s="30" t="s">
        <v>181</v>
      </c>
      <c r="E4246" s="28">
        <v>45831.953796296293</v>
      </c>
      <c r="F4246" s="30" t="s">
        <v>693</v>
      </c>
      <c r="G4246" s="28">
        <v>45831.953796296293</v>
      </c>
    </row>
    <row r="4247" spans="1:7" x14ac:dyDescent="0.25">
      <c r="A4247" s="30" t="s">
        <v>13246</v>
      </c>
      <c r="B4247" s="30" t="s">
        <v>5396</v>
      </c>
      <c r="C4247" s="30" t="s">
        <v>706</v>
      </c>
      <c r="D4247" s="30" t="s">
        <v>181</v>
      </c>
      <c r="E4247" s="28">
        <v>45831.953842592593</v>
      </c>
      <c r="F4247" s="30" t="s">
        <v>693</v>
      </c>
      <c r="G4247" s="28">
        <v>45831.953842592593</v>
      </c>
    </row>
    <row r="4248" spans="1:7" x14ac:dyDescent="0.25">
      <c r="A4248" s="30" t="s">
        <v>13247</v>
      </c>
      <c r="B4248" s="30" t="s">
        <v>5411</v>
      </c>
      <c r="C4248" s="30" t="s">
        <v>706</v>
      </c>
      <c r="D4248" s="30" t="s">
        <v>181</v>
      </c>
      <c r="E4248" s="28">
        <v>45831.953877314816</v>
      </c>
      <c r="F4248" s="30" t="s">
        <v>693</v>
      </c>
      <c r="G4248" s="28">
        <v>45831.953877314816</v>
      </c>
    </row>
    <row r="4249" spans="1:7" x14ac:dyDescent="0.25">
      <c r="A4249" s="30" t="s">
        <v>13248</v>
      </c>
      <c r="B4249" s="30" t="s">
        <v>5064</v>
      </c>
      <c r="C4249" s="30" t="s">
        <v>691</v>
      </c>
      <c r="D4249" s="30" t="s">
        <v>692</v>
      </c>
      <c r="E4249" s="28">
        <v>45831.954652777778</v>
      </c>
      <c r="F4249" s="30" t="s">
        <v>693</v>
      </c>
      <c r="G4249" s="28">
        <v>45831.954652777778</v>
      </c>
    </row>
    <row r="4250" spans="1:7" x14ac:dyDescent="0.25">
      <c r="A4250" s="30" t="s">
        <v>13249</v>
      </c>
      <c r="B4250" s="30" t="s">
        <v>5703</v>
      </c>
      <c r="C4250" s="30" t="s">
        <v>691</v>
      </c>
      <c r="D4250" s="30" t="s">
        <v>692</v>
      </c>
      <c r="E4250" s="28">
        <v>45831.954687500001</v>
      </c>
      <c r="F4250" s="30" t="s">
        <v>693</v>
      </c>
      <c r="G4250" s="28">
        <v>45831.954687500001</v>
      </c>
    </row>
    <row r="4251" spans="1:7" x14ac:dyDescent="0.25">
      <c r="A4251" s="30" t="s">
        <v>13250</v>
      </c>
      <c r="B4251" s="30" t="s">
        <v>5061</v>
      </c>
      <c r="C4251" s="30" t="s">
        <v>691</v>
      </c>
      <c r="D4251" s="30" t="s">
        <v>692</v>
      </c>
      <c r="E4251" s="28">
        <v>45831.954722222225</v>
      </c>
      <c r="F4251" s="30" t="s">
        <v>693</v>
      </c>
      <c r="G4251" s="28">
        <v>45831.954722222225</v>
      </c>
    </row>
    <row r="4252" spans="1:7" x14ac:dyDescent="0.25">
      <c r="A4252" s="30" t="s">
        <v>13251</v>
      </c>
      <c r="B4252" s="30" t="s">
        <v>10198</v>
      </c>
      <c r="C4252" s="30" t="s">
        <v>691</v>
      </c>
      <c r="D4252" s="30" t="s">
        <v>692</v>
      </c>
      <c r="E4252" s="28">
        <v>45831.954756944448</v>
      </c>
      <c r="F4252" s="30" t="s">
        <v>693</v>
      </c>
      <c r="G4252" s="28">
        <v>45831.954756944448</v>
      </c>
    </row>
    <row r="4253" spans="1:7" x14ac:dyDescent="0.25">
      <c r="A4253" s="30" t="s">
        <v>13252</v>
      </c>
      <c r="B4253" s="30" t="s">
        <v>10326</v>
      </c>
      <c r="C4253" s="30" t="s">
        <v>691</v>
      </c>
      <c r="D4253" s="30" t="s">
        <v>692</v>
      </c>
      <c r="E4253" s="28">
        <v>45831.954791666663</v>
      </c>
      <c r="F4253" s="30" t="s">
        <v>693</v>
      </c>
      <c r="G4253" s="28">
        <v>45831.954791666663</v>
      </c>
    </row>
    <row r="4254" spans="1:7" x14ac:dyDescent="0.25">
      <c r="A4254" s="30" t="s">
        <v>13253</v>
      </c>
      <c r="B4254" s="30" t="s">
        <v>10366</v>
      </c>
      <c r="C4254" s="30" t="s">
        <v>691</v>
      </c>
      <c r="D4254" s="30" t="s">
        <v>692</v>
      </c>
      <c r="E4254" s="28">
        <v>45831.954826388886</v>
      </c>
      <c r="F4254" s="30" t="s">
        <v>693</v>
      </c>
      <c r="G4254" s="28">
        <v>45831.954826388886</v>
      </c>
    </row>
    <row r="4255" spans="1:7" x14ac:dyDescent="0.25">
      <c r="A4255" s="30" t="s">
        <v>13254</v>
      </c>
      <c r="B4255" s="30" t="s">
        <v>10317</v>
      </c>
      <c r="C4255" s="30" t="s">
        <v>691</v>
      </c>
      <c r="D4255" s="30" t="s">
        <v>692</v>
      </c>
      <c r="E4255" s="28">
        <v>45831.954861111109</v>
      </c>
      <c r="F4255" s="30" t="s">
        <v>693</v>
      </c>
      <c r="G4255" s="28">
        <v>45831.954861111109</v>
      </c>
    </row>
    <row r="4256" spans="1:7" x14ac:dyDescent="0.25">
      <c r="A4256" s="30" t="s">
        <v>13255</v>
      </c>
      <c r="B4256" s="30" t="s">
        <v>3380</v>
      </c>
      <c r="C4256" s="30" t="s">
        <v>691</v>
      </c>
      <c r="D4256" s="30" t="s">
        <v>692</v>
      </c>
      <c r="E4256" s="28">
        <v>45831.954884259256</v>
      </c>
      <c r="F4256" s="30" t="s">
        <v>693</v>
      </c>
      <c r="G4256" s="28">
        <v>45831.954884259256</v>
      </c>
    </row>
    <row r="4257" spans="1:7" x14ac:dyDescent="0.25">
      <c r="A4257" s="30" t="s">
        <v>13256</v>
      </c>
      <c r="B4257" s="30" t="s">
        <v>3384</v>
      </c>
      <c r="C4257" s="30" t="s">
        <v>691</v>
      </c>
      <c r="D4257" s="30" t="s">
        <v>692</v>
      </c>
      <c r="E4257" s="28">
        <v>45831.954918981479</v>
      </c>
      <c r="F4257" s="30" t="s">
        <v>693</v>
      </c>
      <c r="G4257" s="28">
        <v>45831.954918981479</v>
      </c>
    </row>
    <row r="4258" spans="1:7" x14ac:dyDescent="0.25">
      <c r="A4258" s="30" t="s">
        <v>13257</v>
      </c>
      <c r="B4258" s="30" t="s">
        <v>10313</v>
      </c>
      <c r="C4258" s="30" t="s">
        <v>691</v>
      </c>
      <c r="D4258" s="30" t="s">
        <v>692</v>
      </c>
      <c r="E4258" s="28">
        <v>45831.954953703702</v>
      </c>
      <c r="F4258" s="30" t="s">
        <v>693</v>
      </c>
      <c r="G4258" s="28">
        <v>45831.954953703702</v>
      </c>
    </row>
    <row r="4259" spans="1:7" x14ac:dyDescent="0.25">
      <c r="A4259" s="30" t="s">
        <v>13258</v>
      </c>
      <c r="B4259" s="30" t="s">
        <v>6061</v>
      </c>
      <c r="C4259" s="30" t="s">
        <v>699</v>
      </c>
      <c r="D4259" s="30" t="s">
        <v>223</v>
      </c>
      <c r="E4259" s="28">
        <v>45831.95721064815</v>
      </c>
      <c r="F4259" s="30" t="s">
        <v>693</v>
      </c>
      <c r="G4259" s="28">
        <v>45831.95721064815</v>
      </c>
    </row>
    <row r="4260" spans="1:7" x14ac:dyDescent="0.25">
      <c r="A4260" s="30" t="s">
        <v>13259</v>
      </c>
      <c r="B4260" s="30" t="s">
        <v>10182</v>
      </c>
      <c r="C4260" s="30" t="s">
        <v>699</v>
      </c>
      <c r="D4260" s="30" t="s">
        <v>223</v>
      </c>
      <c r="E4260" s="28">
        <v>45831.957361111112</v>
      </c>
      <c r="F4260" s="30" t="s">
        <v>693</v>
      </c>
      <c r="G4260" s="28">
        <v>45831.957361111112</v>
      </c>
    </row>
    <row r="4261" spans="1:7" x14ac:dyDescent="0.25">
      <c r="A4261" s="30" t="s">
        <v>13260</v>
      </c>
      <c r="B4261" s="30" t="s">
        <v>3373</v>
      </c>
      <c r="C4261" s="30" t="s">
        <v>714</v>
      </c>
      <c r="D4261" s="30" t="s">
        <v>715</v>
      </c>
      <c r="E4261" s="28">
        <v>45831.957754629628</v>
      </c>
      <c r="F4261" s="30" t="s">
        <v>693</v>
      </c>
      <c r="G4261" s="28">
        <v>45831.957754629628</v>
      </c>
    </row>
    <row r="4262" spans="1:7" x14ac:dyDescent="0.25">
      <c r="A4262" s="30" t="s">
        <v>13261</v>
      </c>
      <c r="B4262" s="30" t="s">
        <v>3363</v>
      </c>
      <c r="C4262" s="30" t="s">
        <v>714</v>
      </c>
      <c r="D4262" s="30" t="s">
        <v>715</v>
      </c>
      <c r="E4262" s="28">
        <v>45831.957800925928</v>
      </c>
      <c r="F4262" s="30" t="s">
        <v>693</v>
      </c>
      <c r="G4262" s="28">
        <v>45831.957800925928</v>
      </c>
    </row>
    <row r="4263" spans="1:7" x14ac:dyDescent="0.25">
      <c r="A4263" s="30" t="s">
        <v>13262</v>
      </c>
      <c r="B4263" s="30" t="s">
        <v>3371</v>
      </c>
      <c r="C4263" s="30" t="s">
        <v>714</v>
      </c>
      <c r="D4263" s="30" t="s">
        <v>715</v>
      </c>
      <c r="E4263" s="28">
        <v>45831.957939814813</v>
      </c>
      <c r="F4263" s="30" t="s">
        <v>693</v>
      </c>
      <c r="G4263" s="28">
        <v>45831.957939814813</v>
      </c>
    </row>
    <row r="4264" spans="1:7" x14ac:dyDescent="0.25">
      <c r="A4264" s="30" t="s">
        <v>13263</v>
      </c>
      <c r="B4264" s="30" t="s">
        <v>3369</v>
      </c>
      <c r="C4264" s="30" t="s">
        <v>714</v>
      </c>
      <c r="D4264" s="30" t="s">
        <v>715</v>
      </c>
      <c r="E4264" s="28">
        <v>45831.958043981482</v>
      </c>
      <c r="F4264" s="30" t="s">
        <v>693</v>
      </c>
      <c r="G4264" s="28">
        <v>45831.958043981482</v>
      </c>
    </row>
    <row r="4265" spans="1:7" x14ac:dyDescent="0.25">
      <c r="A4265" s="30" t="s">
        <v>13264</v>
      </c>
      <c r="B4265" s="30" t="s">
        <v>2605</v>
      </c>
      <c r="C4265" s="30" t="s">
        <v>699</v>
      </c>
      <c r="D4265" s="30" t="s">
        <v>218</v>
      </c>
      <c r="E4265" s="28">
        <v>45831.959062499998</v>
      </c>
      <c r="F4265" s="30" t="s">
        <v>693</v>
      </c>
      <c r="G4265" s="28">
        <v>45831.959062499998</v>
      </c>
    </row>
    <row r="4266" spans="1:7" x14ac:dyDescent="0.25">
      <c r="A4266" s="30" t="s">
        <v>13265</v>
      </c>
      <c r="B4266" s="30" t="s">
        <v>9327</v>
      </c>
      <c r="C4266" s="30" t="s">
        <v>696</v>
      </c>
      <c r="D4266" s="30" t="s">
        <v>697</v>
      </c>
      <c r="E4266" s="28">
        <v>45831.960127314815</v>
      </c>
      <c r="F4266" s="30" t="s">
        <v>693</v>
      </c>
      <c r="G4266" s="28">
        <v>45831.960127314815</v>
      </c>
    </row>
    <row r="4267" spans="1:7" x14ac:dyDescent="0.25">
      <c r="A4267" s="30" t="s">
        <v>13266</v>
      </c>
      <c r="B4267" s="30" t="s">
        <v>9322</v>
      </c>
      <c r="C4267" s="30" t="s">
        <v>696</v>
      </c>
      <c r="D4267" s="30" t="s">
        <v>697</v>
      </c>
      <c r="E4267" s="28">
        <v>45831.960185185184</v>
      </c>
      <c r="F4267" s="30" t="s">
        <v>693</v>
      </c>
      <c r="G4267" s="28">
        <v>45831.960185185184</v>
      </c>
    </row>
    <row r="4268" spans="1:7" x14ac:dyDescent="0.25">
      <c r="A4268" s="30" t="s">
        <v>13267</v>
      </c>
      <c r="B4268" s="30" t="s">
        <v>9321</v>
      </c>
      <c r="C4268" s="30" t="s">
        <v>696</v>
      </c>
      <c r="D4268" s="30" t="s">
        <v>697</v>
      </c>
      <c r="E4268" s="28">
        <v>45831.960231481484</v>
      </c>
      <c r="F4268" s="30" t="s">
        <v>693</v>
      </c>
      <c r="G4268" s="28">
        <v>45831.960231481484</v>
      </c>
    </row>
    <row r="4269" spans="1:7" x14ac:dyDescent="0.25">
      <c r="A4269" s="30" t="s">
        <v>13268</v>
      </c>
      <c r="B4269" s="30" t="s">
        <v>9334</v>
      </c>
      <c r="C4269" s="30" t="s">
        <v>696</v>
      </c>
      <c r="D4269" s="30" t="s">
        <v>697</v>
      </c>
      <c r="E4269" s="28">
        <v>45831.960312499999</v>
      </c>
      <c r="F4269" s="30" t="s">
        <v>693</v>
      </c>
      <c r="G4269" s="28">
        <v>45831.960312499999</v>
      </c>
    </row>
    <row r="4270" spans="1:7" x14ac:dyDescent="0.25">
      <c r="A4270" s="30" t="s">
        <v>13269</v>
      </c>
      <c r="B4270" s="30" t="s">
        <v>9336</v>
      </c>
      <c r="C4270" s="30" t="s">
        <v>696</v>
      </c>
      <c r="D4270" s="30" t="s">
        <v>697</v>
      </c>
      <c r="E4270" s="28">
        <v>45831.960370370369</v>
      </c>
      <c r="F4270" s="30" t="s">
        <v>693</v>
      </c>
      <c r="G4270" s="28">
        <v>45831.960370370369</v>
      </c>
    </row>
    <row r="4271" spans="1:7" x14ac:dyDescent="0.25">
      <c r="A4271" s="30" t="s">
        <v>13270</v>
      </c>
      <c r="B4271" s="30" t="s">
        <v>9337</v>
      </c>
      <c r="C4271" s="30" t="s">
        <v>696</v>
      </c>
      <c r="D4271" s="30" t="s">
        <v>697</v>
      </c>
      <c r="E4271" s="28">
        <v>45831.960428240738</v>
      </c>
      <c r="F4271" s="30" t="s">
        <v>693</v>
      </c>
      <c r="G4271" s="28">
        <v>45831.960428240738</v>
      </c>
    </row>
    <row r="4272" spans="1:7" x14ac:dyDescent="0.25">
      <c r="A4272" s="30" t="s">
        <v>13271</v>
      </c>
      <c r="B4272" s="30" t="s">
        <v>9386</v>
      </c>
      <c r="C4272" s="30" t="s">
        <v>696</v>
      </c>
      <c r="D4272" s="30" t="s">
        <v>697</v>
      </c>
      <c r="E4272" s="28">
        <v>45831.960486111115</v>
      </c>
      <c r="F4272" s="30" t="s">
        <v>693</v>
      </c>
      <c r="G4272" s="28">
        <v>45831.960486111115</v>
      </c>
    </row>
    <row r="4273" spans="1:7" x14ac:dyDescent="0.25">
      <c r="A4273" s="30" t="s">
        <v>13272</v>
      </c>
      <c r="B4273" s="30" t="s">
        <v>4391</v>
      </c>
      <c r="C4273" s="30" t="s">
        <v>706</v>
      </c>
      <c r="D4273" s="30" t="s">
        <v>77</v>
      </c>
      <c r="E4273" s="28">
        <v>45831.963912037034</v>
      </c>
      <c r="F4273" s="30" t="s">
        <v>693</v>
      </c>
      <c r="G4273" s="28">
        <v>45831.963912037034</v>
      </c>
    </row>
    <row r="4274" spans="1:7" x14ac:dyDescent="0.25">
      <c r="A4274" s="30" t="s">
        <v>13273</v>
      </c>
      <c r="B4274" s="30" t="s">
        <v>6174</v>
      </c>
      <c r="C4274" s="30" t="s">
        <v>691</v>
      </c>
      <c r="D4274" s="30" t="s">
        <v>692</v>
      </c>
      <c r="E4274" s="28">
        <v>45831.964444444442</v>
      </c>
      <c r="F4274" s="30" t="s">
        <v>693</v>
      </c>
      <c r="G4274" s="28">
        <v>45831.964444444442</v>
      </c>
    </row>
    <row r="4275" spans="1:7" x14ac:dyDescent="0.25">
      <c r="A4275" s="30" t="s">
        <v>13274</v>
      </c>
      <c r="B4275" s="30" t="s">
        <v>6178</v>
      </c>
      <c r="C4275" s="30" t="s">
        <v>691</v>
      </c>
      <c r="D4275" s="30" t="s">
        <v>692</v>
      </c>
      <c r="E4275" s="28">
        <v>45831.964502314811</v>
      </c>
      <c r="F4275" s="30" t="s">
        <v>693</v>
      </c>
      <c r="G4275" s="28">
        <v>45831.964502314811</v>
      </c>
    </row>
    <row r="4276" spans="1:7" x14ac:dyDescent="0.25">
      <c r="A4276" s="30" t="s">
        <v>13275</v>
      </c>
      <c r="B4276" s="30" t="s">
        <v>6170</v>
      </c>
      <c r="C4276" s="30" t="s">
        <v>691</v>
      </c>
      <c r="D4276" s="30" t="s">
        <v>692</v>
      </c>
      <c r="E4276" s="28">
        <v>45831.964583333334</v>
      </c>
      <c r="F4276" s="30" t="s">
        <v>693</v>
      </c>
      <c r="G4276" s="28">
        <v>45831.964583333334</v>
      </c>
    </row>
    <row r="4277" spans="1:7" x14ac:dyDescent="0.25">
      <c r="A4277" s="30" t="s">
        <v>13276</v>
      </c>
      <c r="B4277" s="30" t="s">
        <v>6198</v>
      </c>
      <c r="C4277" s="30" t="s">
        <v>691</v>
      </c>
      <c r="D4277" s="30" t="s">
        <v>692</v>
      </c>
      <c r="E4277" s="28">
        <v>45831.964629629627</v>
      </c>
      <c r="F4277" s="30" t="s">
        <v>693</v>
      </c>
      <c r="G4277" s="28">
        <v>45831.964629629627</v>
      </c>
    </row>
    <row r="4278" spans="1:7" x14ac:dyDescent="0.25">
      <c r="A4278" s="30" t="s">
        <v>13277</v>
      </c>
      <c r="B4278" s="30" t="s">
        <v>6193</v>
      </c>
      <c r="C4278" s="30" t="s">
        <v>691</v>
      </c>
      <c r="D4278" s="30" t="s">
        <v>692</v>
      </c>
      <c r="E4278" s="28">
        <v>45831.964675925927</v>
      </c>
      <c r="F4278" s="30" t="s">
        <v>693</v>
      </c>
      <c r="G4278" s="28">
        <v>45831.964675925927</v>
      </c>
    </row>
    <row r="4279" spans="1:7" x14ac:dyDescent="0.25">
      <c r="A4279" s="30" t="s">
        <v>13278</v>
      </c>
      <c r="B4279" s="30" t="s">
        <v>12173</v>
      </c>
      <c r="C4279" s="30" t="s">
        <v>696</v>
      </c>
      <c r="D4279" s="30" t="s">
        <v>712</v>
      </c>
      <c r="E4279" s="28">
        <v>45831.965613425928</v>
      </c>
      <c r="F4279" s="30" t="s">
        <v>693</v>
      </c>
      <c r="G4279" s="28">
        <v>45831.965613425928</v>
      </c>
    </row>
    <row r="4280" spans="1:7" x14ac:dyDescent="0.25">
      <c r="A4280" s="30" t="s">
        <v>13279</v>
      </c>
      <c r="B4280" s="30" t="s">
        <v>12163</v>
      </c>
      <c r="C4280" s="30" t="s">
        <v>696</v>
      </c>
      <c r="D4280" s="30" t="s">
        <v>712</v>
      </c>
      <c r="E4280" s="28">
        <v>45831.965671296297</v>
      </c>
      <c r="F4280" s="30" t="s">
        <v>693</v>
      </c>
      <c r="G4280" s="28">
        <v>45831.965671296297</v>
      </c>
    </row>
    <row r="4281" spans="1:7" x14ac:dyDescent="0.25">
      <c r="A4281" s="30" t="s">
        <v>13280</v>
      </c>
      <c r="B4281" s="30" t="s">
        <v>9107</v>
      </c>
      <c r="C4281" s="30" t="s">
        <v>691</v>
      </c>
      <c r="D4281" s="30" t="s">
        <v>692</v>
      </c>
      <c r="E4281" s="28">
        <v>45831.966053240743</v>
      </c>
      <c r="F4281" s="30" t="s">
        <v>693</v>
      </c>
      <c r="G4281" s="28">
        <v>45831.966053240743</v>
      </c>
    </row>
    <row r="4282" spans="1:7" x14ac:dyDescent="0.25">
      <c r="A4282" s="30" t="s">
        <v>13281</v>
      </c>
      <c r="B4282" s="30" t="s">
        <v>12159</v>
      </c>
      <c r="C4282" s="30" t="s">
        <v>696</v>
      </c>
      <c r="D4282" s="30" t="s">
        <v>712</v>
      </c>
      <c r="E4282" s="28">
        <v>45831.966493055559</v>
      </c>
      <c r="F4282" s="30" t="s">
        <v>693</v>
      </c>
      <c r="G4282" s="28">
        <v>45831.966493055559</v>
      </c>
    </row>
    <row r="4283" spans="1:7" x14ac:dyDescent="0.25">
      <c r="A4283" s="30" t="s">
        <v>13282</v>
      </c>
      <c r="B4283" s="30" t="s">
        <v>12165</v>
      </c>
      <c r="C4283" s="30" t="s">
        <v>696</v>
      </c>
      <c r="D4283" s="30" t="s">
        <v>712</v>
      </c>
      <c r="E4283" s="28">
        <v>45831.966562499998</v>
      </c>
      <c r="F4283" s="30" t="s">
        <v>693</v>
      </c>
      <c r="G4283" s="28">
        <v>45831.966562499998</v>
      </c>
    </row>
    <row r="4284" spans="1:7" x14ac:dyDescent="0.25">
      <c r="A4284" s="30" t="s">
        <v>13283</v>
      </c>
      <c r="B4284" s="30" t="s">
        <v>12169</v>
      </c>
      <c r="C4284" s="30" t="s">
        <v>696</v>
      </c>
      <c r="D4284" s="30" t="s">
        <v>712</v>
      </c>
      <c r="E4284" s="28">
        <v>45831.967268518521</v>
      </c>
      <c r="F4284" s="30" t="s">
        <v>693</v>
      </c>
      <c r="G4284" s="28">
        <v>45831.967268518521</v>
      </c>
    </row>
    <row r="4285" spans="1:7" x14ac:dyDescent="0.25">
      <c r="A4285" s="30" t="s">
        <v>13284</v>
      </c>
      <c r="B4285" s="30" t="s">
        <v>12161</v>
      </c>
      <c r="C4285" s="30" t="s">
        <v>696</v>
      </c>
      <c r="D4285" s="30" t="s">
        <v>712</v>
      </c>
      <c r="E4285" s="28">
        <v>45831.967372685183</v>
      </c>
      <c r="F4285" s="30" t="s">
        <v>693</v>
      </c>
      <c r="G4285" s="28">
        <v>45831.967372685183</v>
      </c>
    </row>
    <row r="4286" spans="1:7" x14ac:dyDescent="0.25">
      <c r="A4286" s="30" t="s">
        <v>13285</v>
      </c>
      <c r="B4286" s="30" t="s">
        <v>5734</v>
      </c>
      <c r="C4286" s="30" t="s">
        <v>706</v>
      </c>
      <c r="D4286" s="30" t="s">
        <v>77</v>
      </c>
      <c r="E4286" s="28">
        <v>45831.968402777777</v>
      </c>
      <c r="F4286" s="30" t="s">
        <v>693</v>
      </c>
      <c r="G4286" s="28">
        <v>45831.968402777777</v>
      </c>
    </row>
    <row r="4287" spans="1:7" x14ac:dyDescent="0.25">
      <c r="A4287" s="30" t="s">
        <v>13286</v>
      </c>
      <c r="B4287" s="30" t="s">
        <v>12438</v>
      </c>
      <c r="C4287" s="30" t="s">
        <v>696</v>
      </c>
      <c r="D4287" s="30" t="s">
        <v>708</v>
      </c>
      <c r="E4287" s="28">
        <v>45831.968634259261</v>
      </c>
      <c r="F4287" s="30" t="s">
        <v>693</v>
      </c>
      <c r="G4287" s="28">
        <v>45831.968634259261</v>
      </c>
    </row>
    <row r="4288" spans="1:7" x14ac:dyDescent="0.25">
      <c r="A4288" s="30" t="s">
        <v>13287</v>
      </c>
      <c r="B4288" s="30" t="s">
        <v>12440</v>
      </c>
      <c r="C4288" s="30" t="s">
        <v>696</v>
      </c>
      <c r="D4288" s="30" t="s">
        <v>708</v>
      </c>
      <c r="E4288" s="28">
        <v>45831.9687037037</v>
      </c>
      <c r="F4288" s="30" t="s">
        <v>693</v>
      </c>
      <c r="G4288" s="28">
        <v>45831.9687037037</v>
      </c>
    </row>
    <row r="4289" spans="1:7" x14ac:dyDescent="0.25">
      <c r="A4289" s="30" t="s">
        <v>13288</v>
      </c>
      <c r="B4289" s="30" t="s">
        <v>2135</v>
      </c>
      <c r="C4289" s="30" t="s">
        <v>706</v>
      </c>
      <c r="D4289" s="30" t="s">
        <v>77</v>
      </c>
      <c r="E4289" s="28">
        <v>45831.969085648147</v>
      </c>
      <c r="F4289" s="30" t="s">
        <v>693</v>
      </c>
      <c r="G4289" s="28">
        <v>45831.969085648147</v>
      </c>
    </row>
    <row r="4290" spans="1:7" x14ac:dyDescent="0.25">
      <c r="A4290" s="30" t="s">
        <v>13289</v>
      </c>
      <c r="B4290" s="30" t="s">
        <v>6230</v>
      </c>
      <c r="C4290" s="30" t="s">
        <v>714</v>
      </c>
      <c r="D4290" s="30" t="s">
        <v>715</v>
      </c>
      <c r="E4290" s="28">
        <v>45831.969710648147</v>
      </c>
      <c r="F4290" s="30" t="s">
        <v>693</v>
      </c>
      <c r="G4290" s="28">
        <v>45831.969710648147</v>
      </c>
    </row>
    <row r="4291" spans="1:7" x14ac:dyDescent="0.25">
      <c r="A4291" s="30" t="s">
        <v>13290</v>
      </c>
      <c r="B4291" s="30" t="s">
        <v>6168</v>
      </c>
      <c r="C4291" s="30" t="s">
        <v>714</v>
      </c>
      <c r="D4291" s="30" t="s">
        <v>715</v>
      </c>
      <c r="E4291" s="28">
        <v>45831.969722222224</v>
      </c>
      <c r="F4291" s="30" t="s">
        <v>693</v>
      </c>
      <c r="G4291" s="28">
        <v>45831.969722222224</v>
      </c>
    </row>
    <row r="4292" spans="1:7" x14ac:dyDescent="0.25">
      <c r="A4292" s="30" t="s">
        <v>13291</v>
      </c>
      <c r="B4292" s="30" t="s">
        <v>3222</v>
      </c>
      <c r="C4292" s="30" t="s">
        <v>699</v>
      </c>
      <c r="D4292" s="30" t="s">
        <v>77</v>
      </c>
      <c r="E4292" s="28">
        <v>45831.969699074078</v>
      </c>
      <c r="F4292" s="30" t="s">
        <v>693</v>
      </c>
      <c r="G4292" s="28">
        <v>45831.969699074078</v>
      </c>
    </row>
    <row r="4293" spans="1:7" x14ac:dyDescent="0.25">
      <c r="A4293" s="30" t="s">
        <v>13292</v>
      </c>
      <c r="B4293" s="30" t="s">
        <v>8731</v>
      </c>
      <c r="C4293" s="30" t="s">
        <v>691</v>
      </c>
      <c r="D4293" s="30" t="s">
        <v>692</v>
      </c>
      <c r="E4293" s="28">
        <v>45831.970127314817</v>
      </c>
      <c r="F4293" s="30" t="s">
        <v>693</v>
      </c>
      <c r="G4293" s="28">
        <v>45831.970127314817</v>
      </c>
    </row>
    <row r="4294" spans="1:7" x14ac:dyDescent="0.25">
      <c r="A4294" s="30" t="s">
        <v>13293</v>
      </c>
      <c r="B4294" s="30" t="s">
        <v>10254</v>
      </c>
      <c r="C4294" s="30" t="s">
        <v>714</v>
      </c>
      <c r="D4294" s="30" t="s">
        <v>715</v>
      </c>
      <c r="E4294" s="28">
        <v>45831.975069444445</v>
      </c>
      <c r="F4294" s="30" t="s">
        <v>693</v>
      </c>
      <c r="G4294" s="28">
        <v>45831.975069444445</v>
      </c>
    </row>
    <row r="4295" spans="1:7" x14ac:dyDescent="0.25">
      <c r="A4295" s="30" t="s">
        <v>13294</v>
      </c>
      <c r="B4295" s="30" t="s">
        <v>2142</v>
      </c>
      <c r="C4295" s="30" t="s">
        <v>699</v>
      </c>
      <c r="D4295" s="30" t="s">
        <v>77</v>
      </c>
      <c r="E4295" s="28">
        <v>45831.977523148147</v>
      </c>
      <c r="F4295" s="30" t="s">
        <v>693</v>
      </c>
      <c r="G4295" s="28">
        <v>45831.977523148147</v>
      </c>
    </row>
    <row r="4296" spans="1:7" x14ac:dyDescent="0.25">
      <c r="A4296" s="30" t="s">
        <v>13295</v>
      </c>
      <c r="B4296" s="30" t="s">
        <v>2793</v>
      </c>
      <c r="C4296" s="30" t="s">
        <v>699</v>
      </c>
      <c r="D4296" s="30" t="s">
        <v>77</v>
      </c>
      <c r="E4296" s="28">
        <v>45831.977581018517</v>
      </c>
      <c r="F4296" s="30" t="s">
        <v>693</v>
      </c>
      <c r="G4296" s="28">
        <v>45831.977581018517</v>
      </c>
    </row>
    <row r="4297" spans="1:7" x14ac:dyDescent="0.25">
      <c r="A4297" s="30" t="s">
        <v>13296</v>
      </c>
      <c r="B4297" s="30" t="s">
        <v>6191</v>
      </c>
      <c r="C4297" s="30" t="s">
        <v>706</v>
      </c>
      <c r="D4297" s="30" t="s">
        <v>77</v>
      </c>
      <c r="E4297" s="28">
        <v>45831.979814814818</v>
      </c>
      <c r="F4297" s="30" t="s">
        <v>693</v>
      </c>
      <c r="G4297" s="28">
        <v>45831.979814814818</v>
      </c>
    </row>
    <row r="4298" spans="1:7" x14ac:dyDescent="0.25">
      <c r="A4298" s="30" t="s">
        <v>13297</v>
      </c>
      <c r="B4298" s="30" t="s">
        <v>3298</v>
      </c>
      <c r="C4298" s="30" t="s">
        <v>706</v>
      </c>
      <c r="D4298" s="30" t="s">
        <v>77</v>
      </c>
      <c r="E4298" s="28">
        <v>45831.981180555558</v>
      </c>
      <c r="F4298" s="30" t="s">
        <v>693</v>
      </c>
      <c r="G4298" s="28">
        <v>45831.981180555558</v>
      </c>
    </row>
    <row r="4299" spans="1:7" x14ac:dyDescent="0.25">
      <c r="A4299" s="30" t="s">
        <v>13298</v>
      </c>
      <c r="B4299" s="30" t="s">
        <v>2231</v>
      </c>
      <c r="C4299" s="30" t="s">
        <v>706</v>
      </c>
      <c r="D4299" s="30" t="s">
        <v>77</v>
      </c>
      <c r="E4299" s="28">
        <v>45831.981400462966</v>
      </c>
      <c r="F4299" s="30" t="s">
        <v>693</v>
      </c>
      <c r="G4299" s="28">
        <v>45831.981400462966</v>
      </c>
    </row>
    <row r="4300" spans="1:7" x14ac:dyDescent="0.25">
      <c r="A4300" s="30" t="s">
        <v>13299</v>
      </c>
      <c r="B4300" s="30" t="s">
        <v>3256</v>
      </c>
      <c r="C4300" s="30" t="s">
        <v>706</v>
      </c>
      <c r="D4300" s="30" t="s">
        <v>77</v>
      </c>
      <c r="E4300" s="28">
        <v>45831.98170138889</v>
      </c>
      <c r="F4300" s="30" t="s">
        <v>693</v>
      </c>
      <c r="G4300" s="28">
        <v>45831.98170138889</v>
      </c>
    </row>
    <row r="4301" spans="1:7" x14ac:dyDescent="0.25">
      <c r="A4301" s="30" t="s">
        <v>13300</v>
      </c>
      <c r="B4301" s="30" t="s">
        <v>3719</v>
      </c>
      <c r="C4301" s="30" t="s">
        <v>706</v>
      </c>
      <c r="D4301" s="30" t="s">
        <v>119</v>
      </c>
      <c r="E4301" s="28">
        <v>45831.988495370373</v>
      </c>
      <c r="F4301" s="30" t="s">
        <v>693</v>
      </c>
      <c r="G4301" s="28">
        <v>45831.988495370373</v>
      </c>
    </row>
    <row r="4302" spans="1:7" x14ac:dyDescent="0.25">
      <c r="A4302" s="30" t="s">
        <v>13301</v>
      </c>
      <c r="B4302" s="30" t="s">
        <v>9477</v>
      </c>
      <c r="C4302" s="30" t="s">
        <v>696</v>
      </c>
      <c r="D4302" s="30" t="s">
        <v>697</v>
      </c>
      <c r="E4302" s="28">
        <v>45831.989606481482</v>
      </c>
      <c r="F4302" s="30" t="s">
        <v>693</v>
      </c>
      <c r="G4302" s="28">
        <v>45831.989606481482</v>
      </c>
    </row>
    <row r="4303" spans="1:7" x14ac:dyDescent="0.25">
      <c r="A4303" s="30" t="s">
        <v>13302</v>
      </c>
      <c r="B4303" s="30" t="s">
        <v>10403</v>
      </c>
      <c r="C4303" s="30" t="s">
        <v>714</v>
      </c>
      <c r="D4303" s="30" t="s">
        <v>715</v>
      </c>
      <c r="E4303" s="28">
        <v>45831.989733796298</v>
      </c>
      <c r="F4303" s="30" t="s">
        <v>693</v>
      </c>
      <c r="G4303" s="28">
        <v>45831.989733796298</v>
      </c>
    </row>
    <row r="4304" spans="1:7" x14ac:dyDescent="0.25">
      <c r="A4304" s="30" t="s">
        <v>13303</v>
      </c>
      <c r="B4304" s="30" t="s">
        <v>12655</v>
      </c>
      <c r="C4304" s="30" t="s">
        <v>696</v>
      </c>
      <c r="D4304" s="30" t="s">
        <v>708</v>
      </c>
      <c r="E4304" s="28">
        <v>45832.021157407406</v>
      </c>
      <c r="F4304" s="30" t="s">
        <v>693</v>
      </c>
      <c r="G4304" s="28">
        <v>45831.021157407406</v>
      </c>
    </row>
    <row r="4305" spans="1:7" x14ac:dyDescent="0.25">
      <c r="A4305" s="30" t="s">
        <v>13304</v>
      </c>
      <c r="B4305" s="30" t="s">
        <v>4954</v>
      </c>
      <c r="C4305" s="30" t="s">
        <v>706</v>
      </c>
      <c r="D4305" s="30" t="s">
        <v>77</v>
      </c>
      <c r="E4305" s="28">
        <v>45832.030995370369</v>
      </c>
      <c r="F4305" s="30" t="s">
        <v>693</v>
      </c>
      <c r="G4305" s="28">
        <v>45831.030995370369</v>
      </c>
    </row>
    <row r="4306" spans="1:7" x14ac:dyDescent="0.25">
      <c r="A4306" s="30" t="s">
        <v>13305</v>
      </c>
      <c r="B4306" s="30" t="s">
        <v>6158</v>
      </c>
      <c r="C4306" s="30" t="s">
        <v>706</v>
      </c>
      <c r="D4306" s="30" t="s">
        <v>77</v>
      </c>
      <c r="E4306" s="28">
        <v>45832.031307870369</v>
      </c>
      <c r="F4306" s="30" t="s">
        <v>693</v>
      </c>
      <c r="G4306" s="28">
        <v>45831.031307870369</v>
      </c>
    </row>
    <row r="4307" spans="1:7" x14ac:dyDescent="0.25">
      <c r="A4307" s="30" t="s">
        <v>13306</v>
      </c>
      <c r="B4307" s="30" t="s">
        <v>3135</v>
      </c>
      <c r="C4307" s="30" t="s">
        <v>699</v>
      </c>
      <c r="D4307" s="30" t="s">
        <v>181</v>
      </c>
      <c r="E4307" s="28">
        <v>45832.032106481478</v>
      </c>
      <c r="F4307" s="30" t="s">
        <v>693</v>
      </c>
      <c r="G4307" s="28">
        <v>45831.032106481478</v>
      </c>
    </row>
    <row r="4308" spans="1:7" x14ac:dyDescent="0.25">
      <c r="A4308" s="30" t="s">
        <v>13307</v>
      </c>
      <c r="B4308" s="30" t="s">
        <v>3142</v>
      </c>
      <c r="C4308" s="30" t="s">
        <v>699</v>
      </c>
      <c r="D4308" s="30" t="s">
        <v>181</v>
      </c>
      <c r="E4308" s="28">
        <v>45832.032175925924</v>
      </c>
      <c r="F4308" s="30" t="s">
        <v>693</v>
      </c>
      <c r="G4308" s="28">
        <v>45831.032175925924</v>
      </c>
    </row>
    <row r="4309" spans="1:7" x14ac:dyDescent="0.25">
      <c r="A4309" s="30" t="s">
        <v>13308</v>
      </c>
      <c r="B4309" s="30" t="s">
        <v>3120</v>
      </c>
      <c r="C4309" s="30" t="s">
        <v>699</v>
      </c>
      <c r="D4309" s="30" t="s">
        <v>181</v>
      </c>
      <c r="E4309" s="28">
        <v>45832.032222222224</v>
      </c>
      <c r="F4309" s="30" t="s">
        <v>693</v>
      </c>
      <c r="G4309" s="28">
        <v>45831.032222222224</v>
      </c>
    </row>
    <row r="4310" spans="1:7" x14ac:dyDescent="0.25">
      <c r="A4310" s="30" t="s">
        <v>13309</v>
      </c>
      <c r="B4310" s="30" t="s">
        <v>3135</v>
      </c>
      <c r="C4310" s="30" t="s">
        <v>706</v>
      </c>
      <c r="D4310" s="30" t="s">
        <v>181</v>
      </c>
      <c r="E4310" s="28">
        <v>45832.032824074071</v>
      </c>
      <c r="F4310" s="30" t="s">
        <v>693</v>
      </c>
      <c r="G4310" s="28">
        <v>45831.032824074071</v>
      </c>
    </row>
    <row r="4311" spans="1:7" x14ac:dyDescent="0.25">
      <c r="A4311" s="30" t="s">
        <v>13310</v>
      </c>
      <c r="B4311" s="30" t="s">
        <v>3142</v>
      </c>
      <c r="C4311" s="30" t="s">
        <v>706</v>
      </c>
      <c r="D4311" s="30" t="s">
        <v>181</v>
      </c>
      <c r="E4311" s="28">
        <v>45832.032893518517</v>
      </c>
      <c r="F4311" s="30" t="s">
        <v>693</v>
      </c>
      <c r="G4311" s="28">
        <v>45831.032893518517</v>
      </c>
    </row>
    <row r="4312" spans="1:7" x14ac:dyDescent="0.25">
      <c r="A4312" s="30" t="s">
        <v>13311</v>
      </c>
      <c r="B4312" s="30" t="s">
        <v>3120</v>
      </c>
      <c r="C4312" s="30" t="s">
        <v>706</v>
      </c>
      <c r="D4312" s="30" t="s">
        <v>181</v>
      </c>
      <c r="E4312" s="28">
        <v>45832.03292824074</v>
      </c>
      <c r="F4312" s="30" t="s">
        <v>693</v>
      </c>
      <c r="G4312" s="28">
        <v>45831.03292824074</v>
      </c>
    </row>
    <row r="4313" spans="1:7" x14ac:dyDescent="0.25">
      <c r="A4313" s="30" t="s">
        <v>13312</v>
      </c>
      <c r="B4313" s="30" t="s">
        <v>6166</v>
      </c>
      <c r="C4313" s="30" t="s">
        <v>714</v>
      </c>
      <c r="D4313" s="30" t="s">
        <v>715</v>
      </c>
      <c r="E4313" s="28">
        <v>45832.036099537036</v>
      </c>
      <c r="F4313" s="30" t="s">
        <v>693</v>
      </c>
      <c r="G4313" s="28">
        <v>45831.036099537036</v>
      </c>
    </row>
    <row r="4314" spans="1:7" x14ac:dyDescent="0.25">
      <c r="A4314" s="30" t="s">
        <v>13313</v>
      </c>
      <c r="B4314" s="30" t="s">
        <v>4487</v>
      </c>
      <c r="C4314" s="30" t="s">
        <v>714</v>
      </c>
      <c r="D4314" s="30" t="s">
        <v>715</v>
      </c>
      <c r="E4314" s="28">
        <v>45832.038888888892</v>
      </c>
      <c r="F4314" s="30" t="s">
        <v>693</v>
      </c>
      <c r="G4314" s="28">
        <v>45831.038888888892</v>
      </c>
    </row>
    <row r="4315" spans="1:7" x14ac:dyDescent="0.25">
      <c r="A4315" s="30" t="s">
        <v>13314</v>
      </c>
      <c r="B4315" s="30" t="s">
        <v>6150</v>
      </c>
      <c r="C4315" s="30" t="s">
        <v>706</v>
      </c>
      <c r="D4315" s="30" t="s">
        <v>208</v>
      </c>
      <c r="E4315" s="28">
        <v>45832.047476851854</v>
      </c>
      <c r="F4315" s="30" t="s">
        <v>693</v>
      </c>
      <c r="G4315" s="28">
        <v>45831.047476851854</v>
      </c>
    </row>
    <row r="4316" spans="1:7" x14ac:dyDescent="0.25">
      <c r="A4316" s="30" t="s">
        <v>13315</v>
      </c>
      <c r="B4316" s="30" t="s">
        <v>8731</v>
      </c>
      <c r="C4316" s="30" t="s">
        <v>714</v>
      </c>
      <c r="D4316" s="30" t="s">
        <v>715</v>
      </c>
      <c r="E4316" s="28">
        <v>45832.048252314817</v>
      </c>
      <c r="F4316" s="30" t="s">
        <v>693</v>
      </c>
      <c r="G4316" s="28">
        <v>45831.048252314817</v>
      </c>
    </row>
    <row r="4317" spans="1:7" x14ac:dyDescent="0.25">
      <c r="A4317" s="30" t="s">
        <v>13316</v>
      </c>
      <c r="B4317" s="30" t="s">
        <v>5513</v>
      </c>
      <c r="C4317" s="30" t="s">
        <v>699</v>
      </c>
      <c r="D4317" s="30" t="s">
        <v>77</v>
      </c>
      <c r="E4317" s="28">
        <v>45832.048715277779</v>
      </c>
      <c r="F4317" s="30" t="s">
        <v>693</v>
      </c>
      <c r="G4317" s="28">
        <v>45831.048715277779</v>
      </c>
    </row>
    <row r="4318" spans="1:7" x14ac:dyDescent="0.25">
      <c r="A4318" s="30" t="s">
        <v>13317</v>
      </c>
      <c r="B4318" s="30" t="s">
        <v>5521</v>
      </c>
      <c r="C4318" s="30" t="s">
        <v>699</v>
      </c>
      <c r="D4318" s="30" t="s">
        <v>77</v>
      </c>
      <c r="E4318" s="28">
        <v>45832.048854166664</v>
      </c>
      <c r="F4318" s="30" t="s">
        <v>693</v>
      </c>
      <c r="G4318" s="28">
        <v>45831.048854166664</v>
      </c>
    </row>
    <row r="4319" spans="1:7" x14ac:dyDescent="0.25">
      <c r="A4319" s="30" t="s">
        <v>13318</v>
      </c>
      <c r="B4319" s="30" t="s">
        <v>9182</v>
      </c>
      <c r="C4319" s="30" t="s">
        <v>696</v>
      </c>
      <c r="D4319" s="30" t="s">
        <v>707</v>
      </c>
      <c r="E4319" s="28">
        <v>45832.049050925925</v>
      </c>
      <c r="F4319" s="30" t="s">
        <v>693</v>
      </c>
      <c r="G4319" s="28">
        <v>45831.049050925925</v>
      </c>
    </row>
    <row r="4320" spans="1:7" x14ac:dyDescent="0.25">
      <c r="A4320" s="30" t="s">
        <v>13319</v>
      </c>
      <c r="B4320" s="30" t="s">
        <v>9183</v>
      </c>
      <c r="C4320" s="30" t="s">
        <v>696</v>
      </c>
      <c r="D4320" s="30" t="s">
        <v>707</v>
      </c>
      <c r="E4320" s="28">
        <v>45832.049166666664</v>
      </c>
      <c r="F4320" s="30" t="s">
        <v>693</v>
      </c>
      <c r="G4320" s="28">
        <v>45831.049166666664</v>
      </c>
    </row>
    <row r="4321" spans="1:7" x14ac:dyDescent="0.25">
      <c r="A4321" s="30" t="s">
        <v>13320</v>
      </c>
      <c r="B4321" s="30" t="s">
        <v>9209</v>
      </c>
      <c r="C4321" s="30" t="s">
        <v>696</v>
      </c>
      <c r="D4321" s="30" t="s">
        <v>707</v>
      </c>
      <c r="E4321" s="28">
        <v>45832.050208333334</v>
      </c>
      <c r="F4321" s="30" t="s">
        <v>693</v>
      </c>
      <c r="G4321" s="28">
        <v>45831.050208333334</v>
      </c>
    </row>
    <row r="4322" spans="1:7" x14ac:dyDescent="0.25">
      <c r="A4322" s="30" t="s">
        <v>13321</v>
      </c>
      <c r="B4322" s="30" t="s">
        <v>9210</v>
      </c>
      <c r="C4322" s="30" t="s">
        <v>696</v>
      </c>
      <c r="D4322" s="30" t="s">
        <v>707</v>
      </c>
      <c r="E4322" s="28">
        <v>45832.05027777778</v>
      </c>
      <c r="F4322" s="30" t="s">
        <v>693</v>
      </c>
      <c r="G4322" s="28">
        <v>45831.05027777778</v>
      </c>
    </row>
    <row r="4323" spans="1:7" x14ac:dyDescent="0.25">
      <c r="A4323" s="30" t="s">
        <v>13322</v>
      </c>
      <c r="B4323" s="30" t="s">
        <v>9211</v>
      </c>
      <c r="C4323" s="30" t="s">
        <v>696</v>
      </c>
      <c r="D4323" s="30" t="s">
        <v>707</v>
      </c>
      <c r="E4323" s="28">
        <v>45832.050335648149</v>
      </c>
      <c r="F4323" s="30" t="s">
        <v>693</v>
      </c>
      <c r="G4323" s="28">
        <v>45831.050335648149</v>
      </c>
    </row>
    <row r="4324" spans="1:7" x14ac:dyDescent="0.25">
      <c r="A4324" s="30" t="s">
        <v>13323</v>
      </c>
      <c r="B4324" s="30" t="s">
        <v>9212</v>
      </c>
      <c r="C4324" s="30" t="s">
        <v>696</v>
      </c>
      <c r="D4324" s="30" t="s">
        <v>707</v>
      </c>
      <c r="E4324" s="28">
        <v>45832.050393518519</v>
      </c>
      <c r="F4324" s="30" t="s">
        <v>693</v>
      </c>
      <c r="G4324" s="28">
        <v>45831.050393518519</v>
      </c>
    </row>
    <row r="4325" spans="1:7" x14ac:dyDescent="0.25">
      <c r="A4325" s="30" t="s">
        <v>13324</v>
      </c>
      <c r="B4325" s="30" t="s">
        <v>8623</v>
      </c>
      <c r="C4325" s="30" t="s">
        <v>714</v>
      </c>
      <c r="D4325" s="30" t="s">
        <v>715</v>
      </c>
      <c r="E4325" s="28">
        <v>45832.050543981481</v>
      </c>
      <c r="F4325" s="30" t="s">
        <v>693</v>
      </c>
      <c r="G4325" s="28">
        <v>45831.050543981481</v>
      </c>
    </row>
    <row r="4326" spans="1:7" x14ac:dyDescent="0.25">
      <c r="A4326" s="30" t="s">
        <v>13325</v>
      </c>
      <c r="B4326" s="30" t="s">
        <v>8424</v>
      </c>
      <c r="C4326" s="30" t="s">
        <v>714</v>
      </c>
      <c r="D4326" s="30" t="s">
        <v>715</v>
      </c>
      <c r="E4326" s="28">
        <v>45832.050856481481</v>
      </c>
      <c r="F4326" s="30" t="s">
        <v>693</v>
      </c>
      <c r="G4326" s="28">
        <v>45831.050856481481</v>
      </c>
    </row>
    <row r="4327" spans="1:7" x14ac:dyDescent="0.25">
      <c r="A4327" s="30" t="s">
        <v>13326</v>
      </c>
      <c r="B4327" s="30" t="s">
        <v>12385</v>
      </c>
      <c r="C4327" s="30" t="s">
        <v>696</v>
      </c>
      <c r="D4327" s="30" t="s">
        <v>708</v>
      </c>
      <c r="E4327" s="28">
        <v>45832.053402777776</v>
      </c>
      <c r="F4327" s="30" t="s">
        <v>693</v>
      </c>
      <c r="G4327" s="28">
        <v>45831.053402777776</v>
      </c>
    </row>
    <row r="4328" spans="1:7" x14ac:dyDescent="0.25">
      <c r="A4328" s="30" t="s">
        <v>13327</v>
      </c>
      <c r="B4328" s="30" t="s">
        <v>12387</v>
      </c>
      <c r="C4328" s="30" t="s">
        <v>696</v>
      </c>
      <c r="D4328" s="30" t="s">
        <v>708</v>
      </c>
      <c r="E4328" s="28">
        <v>45832.053530092591</v>
      </c>
      <c r="F4328" s="30" t="s">
        <v>693</v>
      </c>
      <c r="G4328" s="28">
        <v>45831.053530092591</v>
      </c>
    </row>
    <row r="4329" spans="1:7" x14ac:dyDescent="0.25">
      <c r="A4329" s="30" t="s">
        <v>13328</v>
      </c>
      <c r="B4329" s="30" t="s">
        <v>5652</v>
      </c>
      <c r="C4329" s="30" t="s">
        <v>699</v>
      </c>
      <c r="D4329" s="30" t="s">
        <v>77</v>
      </c>
      <c r="E4329" s="28">
        <v>45832.059918981482</v>
      </c>
      <c r="F4329" s="30" t="s">
        <v>693</v>
      </c>
      <c r="G4329" s="28">
        <v>45831.059918981482</v>
      </c>
    </row>
    <row r="4330" spans="1:7" x14ac:dyDescent="0.25">
      <c r="A4330" s="30" t="s">
        <v>13329</v>
      </c>
      <c r="B4330" s="30" t="s">
        <v>4491</v>
      </c>
      <c r="C4330" s="30" t="s">
        <v>706</v>
      </c>
      <c r="D4330" s="30" t="s">
        <v>77</v>
      </c>
      <c r="E4330" s="28">
        <v>45832.061909722222</v>
      </c>
      <c r="F4330" s="30" t="s">
        <v>693</v>
      </c>
      <c r="G4330" s="28">
        <v>45831.061909722222</v>
      </c>
    </row>
    <row r="4331" spans="1:7" x14ac:dyDescent="0.25">
      <c r="A4331" s="30" t="s">
        <v>13330</v>
      </c>
      <c r="B4331" s="30" t="s">
        <v>5511</v>
      </c>
      <c r="C4331" s="30" t="s">
        <v>706</v>
      </c>
      <c r="D4331" s="30" t="s">
        <v>77</v>
      </c>
      <c r="E4331" s="28">
        <v>45832.063402777778</v>
      </c>
      <c r="F4331" s="30" t="s">
        <v>693</v>
      </c>
      <c r="G4331" s="28">
        <v>45831.063402777778</v>
      </c>
    </row>
    <row r="4332" spans="1:7" x14ac:dyDescent="0.25">
      <c r="A4332" s="30" t="s">
        <v>13331</v>
      </c>
      <c r="B4332" s="30" t="s">
        <v>5527</v>
      </c>
      <c r="C4332" s="30" t="s">
        <v>706</v>
      </c>
      <c r="D4332" s="30" t="s">
        <v>77</v>
      </c>
      <c r="E4332" s="28">
        <v>45832.063483796293</v>
      </c>
      <c r="F4332" s="30" t="s">
        <v>693</v>
      </c>
      <c r="G4332" s="28">
        <v>45831.063483796293</v>
      </c>
    </row>
    <row r="4333" spans="1:7" x14ac:dyDescent="0.25">
      <c r="A4333" s="30" t="s">
        <v>13332</v>
      </c>
      <c r="B4333" s="30" t="s">
        <v>5531</v>
      </c>
      <c r="C4333" s="30" t="s">
        <v>706</v>
      </c>
      <c r="D4333" s="30" t="s">
        <v>77</v>
      </c>
      <c r="E4333" s="28">
        <v>45832.063819444447</v>
      </c>
      <c r="F4333" s="30" t="s">
        <v>693</v>
      </c>
      <c r="G4333" s="28">
        <v>45831.063819444447</v>
      </c>
    </row>
    <row r="4334" spans="1:7" x14ac:dyDescent="0.25">
      <c r="A4334" s="30" t="s">
        <v>13333</v>
      </c>
      <c r="B4334" s="30" t="s">
        <v>5509</v>
      </c>
      <c r="C4334" s="30" t="s">
        <v>706</v>
      </c>
      <c r="D4334" s="30" t="s">
        <v>77</v>
      </c>
      <c r="E4334" s="28">
        <v>45832.064016203702</v>
      </c>
      <c r="F4334" s="30" t="s">
        <v>693</v>
      </c>
      <c r="G4334" s="28">
        <v>45831.064016203702</v>
      </c>
    </row>
    <row r="4335" spans="1:7" x14ac:dyDescent="0.25">
      <c r="A4335" s="30" t="s">
        <v>13334</v>
      </c>
      <c r="B4335" s="30" t="s">
        <v>3247</v>
      </c>
      <c r="C4335" s="30" t="s">
        <v>706</v>
      </c>
      <c r="D4335" s="30" t="s">
        <v>77</v>
      </c>
      <c r="E4335" s="28">
        <v>45832.064872685187</v>
      </c>
      <c r="F4335" s="30" t="s">
        <v>693</v>
      </c>
      <c r="G4335" s="28">
        <v>45831.064872685187</v>
      </c>
    </row>
    <row r="4336" spans="1:7" x14ac:dyDescent="0.25">
      <c r="A4336" s="30" t="s">
        <v>13335</v>
      </c>
      <c r="B4336" s="30" t="s">
        <v>2729</v>
      </c>
      <c r="C4336" s="30" t="s">
        <v>706</v>
      </c>
      <c r="D4336" s="30" t="s">
        <v>77</v>
      </c>
      <c r="E4336" s="28">
        <v>45832.065000000002</v>
      </c>
      <c r="F4336" s="30" t="s">
        <v>693</v>
      </c>
      <c r="G4336" s="28">
        <v>45831.065000000002</v>
      </c>
    </row>
    <row r="4337" spans="1:7" x14ac:dyDescent="0.25">
      <c r="A4337" s="30" t="s">
        <v>13336</v>
      </c>
      <c r="B4337" s="30" t="s">
        <v>4402</v>
      </c>
      <c r="C4337" s="30" t="s">
        <v>706</v>
      </c>
      <c r="D4337" s="30" t="s">
        <v>77</v>
      </c>
      <c r="E4337" s="28">
        <v>45832.065405092595</v>
      </c>
      <c r="F4337" s="30" t="s">
        <v>693</v>
      </c>
      <c r="G4337" s="28">
        <v>45831.065405092595</v>
      </c>
    </row>
    <row r="4338" spans="1:7" x14ac:dyDescent="0.25">
      <c r="A4338" s="30" t="s">
        <v>13337</v>
      </c>
      <c r="B4338" s="30" t="s">
        <v>4424</v>
      </c>
      <c r="C4338" s="30" t="s">
        <v>706</v>
      </c>
      <c r="D4338" s="30" t="s">
        <v>77</v>
      </c>
      <c r="E4338" s="28">
        <v>45832.065497685187</v>
      </c>
      <c r="F4338" s="30" t="s">
        <v>693</v>
      </c>
      <c r="G4338" s="28">
        <v>45831.065497685187</v>
      </c>
    </row>
    <row r="4339" spans="1:7" x14ac:dyDescent="0.25">
      <c r="A4339" s="30" t="s">
        <v>13338</v>
      </c>
      <c r="B4339" s="30" t="s">
        <v>3782</v>
      </c>
      <c r="C4339" s="30" t="s">
        <v>706</v>
      </c>
      <c r="D4339" s="30" t="s">
        <v>77</v>
      </c>
      <c r="E4339" s="28">
        <v>45832.066296296296</v>
      </c>
      <c r="F4339" s="30" t="s">
        <v>693</v>
      </c>
      <c r="G4339" s="28">
        <v>45831.066296296296</v>
      </c>
    </row>
    <row r="4340" spans="1:7" x14ac:dyDescent="0.25">
      <c r="A4340" s="30" t="s">
        <v>13339</v>
      </c>
      <c r="B4340" s="30" t="s">
        <v>8551</v>
      </c>
      <c r="C4340" s="30" t="s">
        <v>714</v>
      </c>
      <c r="D4340" s="30" t="s">
        <v>715</v>
      </c>
      <c r="E4340" s="28">
        <v>45832.066747685189</v>
      </c>
      <c r="F4340" s="30" t="s">
        <v>693</v>
      </c>
      <c r="G4340" s="28">
        <v>45831.066747685189</v>
      </c>
    </row>
    <row r="4341" spans="1:7" x14ac:dyDescent="0.25">
      <c r="A4341" s="30" t="s">
        <v>13340</v>
      </c>
      <c r="B4341" s="30" t="s">
        <v>9307</v>
      </c>
      <c r="C4341" s="30" t="s">
        <v>691</v>
      </c>
      <c r="D4341" s="30" t="s">
        <v>692</v>
      </c>
      <c r="E4341" s="28">
        <v>45832.065289351849</v>
      </c>
      <c r="F4341" s="30" t="s">
        <v>693</v>
      </c>
      <c r="G4341" s="28">
        <v>45831.065289351849</v>
      </c>
    </row>
    <row r="4342" spans="1:7" x14ac:dyDescent="0.25">
      <c r="A4342" s="30" t="s">
        <v>13341</v>
      </c>
      <c r="B4342" s="30" t="s">
        <v>9485</v>
      </c>
      <c r="C4342" s="30" t="s">
        <v>696</v>
      </c>
      <c r="D4342" s="30" t="s">
        <v>697</v>
      </c>
      <c r="E4342" s="28">
        <v>45832.07472222222</v>
      </c>
      <c r="F4342" s="30" t="s">
        <v>693</v>
      </c>
      <c r="G4342" s="28">
        <v>45831.07472222222</v>
      </c>
    </row>
    <row r="4343" spans="1:7" x14ac:dyDescent="0.25">
      <c r="A4343" s="30" t="s">
        <v>13342</v>
      </c>
      <c r="B4343" s="30" t="s">
        <v>9486</v>
      </c>
      <c r="C4343" s="30" t="s">
        <v>696</v>
      </c>
      <c r="D4343" s="30" t="s">
        <v>697</v>
      </c>
      <c r="E4343" s="28">
        <v>45832.074826388889</v>
      </c>
      <c r="F4343" s="30" t="s">
        <v>693</v>
      </c>
      <c r="G4343" s="28">
        <v>45831.074826388889</v>
      </c>
    </row>
    <row r="4344" spans="1:7" x14ac:dyDescent="0.25">
      <c r="A4344" s="30" t="s">
        <v>13343</v>
      </c>
      <c r="B4344" s="30" t="s">
        <v>9487</v>
      </c>
      <c r="C4344" s="30" t="s">
        <v>696</v>
      </c>
      <c r="D4344" s="30" t="s">
        <v>697</v>
      </c>
      <c r="E4344" s="28">
        <v>45832.074953703705</v>
      </c>
      <c r="F4344" s="30" t="s">
        <v>693</v>
      </c>
      <c r="G4344" s="28">
        <v>45831.074953703705</v>
      </c>
    </row>
    <row r="4345" spans="1:7" x14ac:dyDescent="0.25">
      <c r="A4345" s="30" t="s">
        <v>13344</v>
      </c>
      <c r="B4345" s="30" t="s">
        <v>9488</v>
      </c>
      <c r="C4345" s="30" t="s">
        <v>696</v>
      </c>
      <c r="D4345" s="30" t="s">
        <v>697</v>
      </c>
      <c r="E4345" s="28">
        <v>45832.07503472222</v>
      </c>
      <c r="F4345" s="30" t="s">
        <v>693</v>
      </c>
      <c r="G4345" s="28">
        <v>45831.07503472222</v>
      </c>
    </row>
    <row r="4346" spans="1:7" x14ac:dyDescent="0.25">
      <c r="A4346" s="30" t="s">
        <v>13345</v>
      </c>
      <c r="B4346" s="30" t="s">
        <v>9489</v>
      </c>
      <c r="C4346" s="30" t="s">
        <v>696</v>
      </c>
      <c r="D4346" s="30" t="s">
        <v>697</v>
      </c>
      <c r="E4346" s="28">
        <v>45832.075150462966</v>
      </c>
      <c r="F4346" s="30" t="s">
        <v>693</v>
      </c>
      <c r="G4346" s="28">
        <v>45831.075150462966</v>
      </c>
    </row>
    <row r="4347" spans="1:7" x14ac:dyDescent="0.25">
      <c r="A4347" s="30" t="s">
        <v>13346</v>
      </c>
      <c r="B4347" s="30" t="s">
        <v>9490</v>
      </c>
      <c r="C4347" s="30" t="s">
        <v>696</v>
      </c>
      <c r="D4347" s="30" t="s">
        <v>697</v>
      </c>
      <c r="E4347" s="28">
        <v>45832.075243055559</v>
      </c>
      <c r="F4347" s="30" t="s">
        <v>693</v>
      </c>
      <c r="G4347" s="28">
        <v>45831.075243055559</v>
      </c>
    </row>
    <row r="4348" spans="1:7" x14ac:dyDescent="0.25">
      <c r="A4348" s="30" t="s">
        <v>13347</v>
      </c>
      <c r="B4348" s="30" t="s">
        <v>9148</v>
      </c>
      <c r="C4348" s="30" t="s">
        <v>696</v>
      </c>
      <c r="D4348" s="30" t="s">
        <v>707</v>
      </c>
      <c r="E4348" s="28">
        <v>45832.076805555553</v>
      </c>
      <c r="F4348" s="30" t="s">
        <v>693</v>
      </c>
      <c r="G4348" s="28">
        <v>45831.076805555553</v>
      </c>
    </row>
    <row r="4349" spans="1:7" x14ac:dyDescent="0.25">
      <c r="A4349" s="30" t="s">
        <v>13348</v>
      </c>
      <c r="B4349" s="30" t="s">
        <v>9154</v>
      </c>
      <c r="C4349" s="30" t="s">
        <v>696</v>
      </c>
      <c r="D4349" s="30" t="s">
        <v>707</v>
      </c>
      <c r="E4349" s="28">
        <v>45832.076863425929</v>
      </c>
      <c r="F4349" s="30" t="s">
        <v>693</v>
      </c>
      <c r="G4349" s="28">
        <v>45831.076863425929</v>
      </c>
    </row>
    <row r="4350" spans="1:7" x14ac:dyDescent="0.25">
      <c r="A4350" s="30" t="s">
        <v>13349</v>
      </c>
      <c r="B4350" s="30" t="s">
        <v>9415</v>
      </c>
      <c r="C4350" s="30" t="s">
        <v>699</v>
      </c>
      <c r="D4350" s="30" t="s">
        <v>208</v>
      </c>
      <c r="E4350" s="28">
        <v>45832.079467592594</v>
      </c>
      <c r="F4350" s="30" t="s">
        <v>693</v>
      </c>
      <c r="G4350" s="28">
        <v>45831.079467592594</v>
      </c>
    </row>
    <row r="4351" spans="1:7" x14ac:dyDescent="0.25">
      <c r="A4351" s="30" t="s">
        <v>13350</v>
      </c>
      <c r="B4351" s="30" t="s">
        <v>9416</v>
      </c>
      <c r="C4351" s="30" t="s">
        <v>699</v>
      </c>
      <c r="D4351" s="30" t="s">
        <v>208</v>
      </c>
      <c r="E4351" s="28">
        <v>45832.079513888886</v>
      </c>
      <c r="F4351" s="30" t="s">
        <v>693</v>
      </c>
      <c r="G4351" s="28">
        <v>45831.079513888886</v>
      </c>
    </row>
    <row r="4352" spans="1:7" x14ac:dyDescent="0.25">
      <c r="A4352" s="30" t="s">
        <v>13351</v>
      </c>
      <c r="B4352" s="30" t="s">
        <v>9513</v>
      </c>
      <c r="C4352" s="30" t="s">
        <v>699</v>
      </c>
      <c r="D4352" s="30" t="s">
        <v>208</v>
      </c>
      <c r="E4352" s="28">
        <v>45832.079756944448</v>
      </c>
      <c r="F4352" s="30" t="s">
        <v>693</v>
      </c>
      <c r="G4352" s="28">
        <v>45831.079756944448</v>
      </c>
    </row>
    <row r="4353" spans="1:7" x14ac:dyDescent="0.25">
      <c r="A4353" s="30" t="s">
        <v>13352</v>
      </c>
      <c r="B4353" s="30" t="s">
        <v>9226</v>
      </c>
      <c r="C4353" s="30" t="s">
        <v>696</v>
      </c>
      <c r="D4353" s="30" t="s">
        <v>695</v>
      </c>
      <c r="E4353" s="28">
        <v>45832.083310185182</v>
      </c>
      <c r="F4353" s="30" t="s">
        <v>693</v>
      </c>
      <c r="G4353" s="28">
        <v>45831.083310185182</v>
      </c>
    </row>
    <row r="4354" spans="1:7" x14ac:dyDescent="0.25">
      <c r="A4354" s="30" t="s">
        <v>13353</v>
      </c>
      <c r="B4354" s="30" t="s">
        <v>9229</v>
      </c>
      <c r="C4354" s="30" t="s">
        <v>696</v>
      </c>
      <c r="D4354" s="30" t="s">
        <v>695</v>
      </c>
      <c r="E4354" s="28">
        <v>45832.083391203705</v>
      </c>
      <c r="F4354" s="30" t="s">
        <v>693</v>
      </c>
      <c r="G4354" s="28">
        <v>45831.083391203705</v>
      </c>
    </row>
    <row r="4355" spans="1:7" x14ac:dyDescent="0.25">
      <c r="A4355" s="30" t="s">
        <v>13354</v>
      </c>
      <c r="B4355" s="30" t="s">
        <v>5503</v>
      </c>
      <c r="C4355" s="30" t="s">
        <v>699</v>
      </c>
      <c r="D4355" s="30" t="s">
        <v>77</v>
      </c>
      <c r="E4355" s="28">
        <v>45832.086689814816</v>
      </c>
      <c r="F4355" s="30" t="s">
        <v>693</v>
      </c>
      <c r="G4355" s="28">
        <v>45831.086689814816</v>
      </c>
    </row>
    <row r="4356" spans="1:7" x14ac:dyDescent="0.25">
      <c r="A4356" s="30" t="s">
        <v>13355</v>
      </c>
      <c r="B4356" s="30" t="s">
        <v>12167</v>
      </c>
      <c r="C4356" s="30" t="s">
        <v>696</v>
      </c>
      <c r="D4356" s="30" t="s">
        <v>712</v>
      </c>
      <c r="E4356" s="28">
        <v>45832.0937037037</v>
      </c>
      <c r="F4356" s="30" t="s">
        <v>693</v>
      </c>
      <c r="G4356" s="28">
        <v>45831.0937037037</v>
      </c>
    </row>
    <row r="4357" spans="1:7" x14ac:dyDescent="0.25">
      <c r="A4357" s="30" t="s">
        <v>13356</v>
      </c>
      <c r="B4357" s="30" t="s">
        <v>12361</v>
      </c>
      <c r="C4357" s="30" t="s">
        <v>696</v>
      </c>
      <c r="D4357" s="30" t="s">
        <v>712</v>
      </c>
      <c r="E4357" s="28">
        <v>45832.093761574077</v>
      </c>
      <c r="F4357" s="30" t="s">
        <v>693</v>
      </c>
      <c r="G4357" s="28">
        <v>45831.093761574077</v>
      </c>
    </row>
    <row r="4358" spans="1:7" x14ac:dyDescent="0.25">
      <c r="A4358" s="30" t="s">
        <v>13357</v>
      </c>
      <c r="B4358" s="30" t="s">
        <v>12171</v>
      </c>
      <c r="C4358" s="30" t="s">
        <v>696</v>
      </c>
      <c r="D4358" s="30" t="s">
        <v>712</v>
      </c>
      <c r="E4358" s="28">
        <v>45832.093807870369</v>
      </c>
      <c r="F4358" s="30" t="s">
        <v>693</v>
      </c>
      <c r="G4358" s="28">
        <v>45831.093807870369</v>
      </c>
    </row>
    <row r="4359" spans="1:7" x14ac:dyDescent="0.25">
      <c r="A4359" s="30" t="s">
        <v>13358</v>
      </c>
      <c r="B4359" s="30" t="s">
        <v>10319</v>
      </c>
      <c r="C4359" s="30" t="s">
        <v>706</v>
      </c>
      <c r="D4359" s="30" t="s">
        <v>218</v>
      </c>
      <c r="E4359" s="28">
        <v>45832.094050925924</v>
      </c>
      <c r="F4359" s="30" t="s">
        <v>693</v>
      </c>
      <c r="G4359" s="28">
        <v>45831.094050925924</v>
      </c>
    </row>
    <row r="4360" spans="1:7" x14ac:dyDescent="0.25">
      <c r="A4360" s="30" t="s">
        <v>13359</v>
      </c>
      <c r="B4360" s="30" t="s">
        <v>10321</v>
      </c>
      <c r="C4360" s="30" t="s">
        <v>706</v>
      </c>
      <c r="D4360" s="30" t="s">
        <v>218</v>
      </c>
      <c r="E4360" s="28">
        <v>45832.09412037037</v>
      </c>
      <c r="F4360" s="30" t="s">
        <v>693</v>
      </c>
      <c r="G4360" s="28">
        <v>45831.09412037037</v>
      </c>
    </row>
    <row r="4361" spans="1:7" x14ac:dyDescent="0.25">
      <c r="A4361" s="30" t="s">
        <v>13360</v>
      </c>
      <c r="B4361" s="30" t="s">
        <v>9326</v>
      </c>
      <c r="C4361" s="30" t="s">
        <v>701</v>
      </c>
      <c r="D4361" s="30" t="s">
        <v>716</v>
      </c>
      <c r="E4361" s="28">
        <v>45832.094988425924</v>
      </c>
      <c r="F4361" s="30" t="s">
        <v>693</v>
      </c>
      <c r="G4361" s="28">
        <v>45831.094988425924</v>
      </c>
    </row>
    <row r="4362" spans="1:7" x14ac:dyDescent="0.25">
      <c r="A4362" s="30" t="s">
        <v>13361</v>
      </c>
      <c r="B4362" s="30" t="s">
        <v>6085</v>
      </c>
      <c r="C4362" s="30" t="s">
        <v>706</v>
      </c>
      <c r="D4362" s="30" t="s">
        <v>208</v>
      </c>
      <c r="E4362" s="28">
        <v>45832.095046296294</v>
      </c>
      <c r="F4362" s="30" t="s">
        <v>693</v>
      </c>
      <c r="G4362" s="28">
        <v>45831.095046296294</v>
      </c>
    </row>
    <row r="4363" spans="1:7" x14ac:dyDescent="0.25">
      <c r="A4363" s="30" t="s">
        <v>13362</v>
      </c>
      <c r="B4363" s="30" t="s">
        <v>2229</v>
      </c>
      <c r="C4363" s="30" t="s">
        <v>706</v>
      </c>
      <c r="D4363" s="30" t="s">
        <v>77</v>
      </c>
      <c r="E4363" s="28">
        <v>45832.095092592594</v>
      </c>
      <c r="F4363" s="30" t="s">
        <v>693</v>
      </c>
      <c r="G4363" s="28">
        <v>45831.095092592594</v>
      </c>
    </row>
    <row r="4364" spans="1:7" x14ac:dyDescent="0.25">
      <c r="A4364" s="30" t="s">
        <v>13363</v>
      </c>
      <c r="B4364" s="30" t="s">
        <v>3258</v>
      </c>
      <c r="C4364" s="30" t="s">
        <v>706</v>
      </c>
      <c r="D4364" s="30" t="s">
        <v>77</v>
      </c>
      <c r="E4364" s="28">
        <v>45832.095196759263</v>
      </c>
      <c r="F4364" s="30" t="s">
        <v>693</v>
      </c>
      <c r="G4364" s="28">
        <v>45831.095196759263</v>
      </c>
    </row>
    <row r="4365" spans="1:7" x14ac:dyDescent="0.25">
      <c r="A4365" s="30" t="s">
        <v>13364</v>
      </c>
      <c r="B4365" s="30" t="s">
        <v>2745</v>
      </c>
      <c r="C4365" s="30" t="s">
        <v>706</v>
      </c>
      <c r="D4365" s="30" t="s">
        <v>77</v>
      </c>
      <c r="E4365" s="28">
        <v>45832.095277777778</v>
      </c>
      <c r="F4365" s="30" t="s">
        <v>693</v>
      </c>
      <c r="G4365" s="28">
        <v>45831.095277777778</v>
      </c>
    </row>
    <row r="4366" spans="1:7" x14ac:dyDescent="0.25">
      <c r="A4366" s="30" t="s">
        <v>13365</v>
      </c>
      <c r="B4366" s="30" t="s">
        <v>3250</v>
      </c>
      <c r="C4366" s="30" t="s">
        <v>706</v>
      </c>
      <c r="D4366" s="30" t="s">
        <v>77</v>
      </c>
      <c r="E4366" s="28">
        <v>45832.095405092594</v>
      </c>
      <c r="F4366" s="30" t="s">
        <v>693</v>
      </c>
      <c r="G4366" s="28">
        <v>45831.095405092594</v>
      </c>
    </row>
    <row r="4367" spans="1:7" x14ac:dyDescent="0.25">
      <c r="A4367" s="30" t="s">
        <v>13366</v>
      </c>
      <c r="B4367" s="30" t="s">
        <v>9326</v>
      </c>
      <c r="C4367" s="30" t="s">
        <v>704</v>
      </c>
      <c r="D4367" s="30" t="s">
        <v>716</v>
      </c>
      <c r="E4367" s="28">
        <v>45832.096122685187</v>
      </c>
      <c r="F4367" s="30" t="s">
        <v>693</v>
      </c>
      <c r="G4367" s="28">
        <v>45831.096122685187</v>
      </c>
    </row>
    <row r="4368" spans="1:7" x14ac:dyDescent="0.25">
      <c r="A4368" s="30" t="s">
        <v>13367</v>
      </c>
      <c r="B4368" s="30" t="s">
        <v>9501</v>
      </c>
      <c r="C4368" s="30" t="s">
        <v>696</v>
      </c>
      <c r="D4368" s="30" t="s">
        <v>697</v>
      </c>
      <c r="E4368" s="28">
        <v>45832.097766203704</v>
      </c>
      <c r="F4368" s="30" t="s">
        <v>693</v>
      </c>
      <c r="G4368" s="28">
        <v>45831.097766203704</v>
      </c>
    </row>
    <row r="4369" spans="1:7" x14ac:dyDescent="0.25">
      <c r="A4369" s="30" t="s">
        <v>13368</v>
      </c>
      <c r="B4369" s="30" t="s">
        <v>9508</v>
      </c>
      <c r="C4369" s="30" t="s">
        <v>696</v>
      </c>
      <c r="D4369" s="30" t="s">
        <v>697</v>
      </c>
      <c r="E4369" s="28">
        <v>45832.097893518519</v>
      </c>
      <c r="F4369" s="30" t="s">
        <v>693</v>
      </c>
      <c r="G4369" s="28">
        <v>45831.097893518519</v>
      </c>
    </row>
    <row r="4370" spans="1:7" x14ac:dyDescent="0.25">
      <c r="A4370" s="30" t="s">
        <v>13369</v>
      </c>
      <c r="B4370" s="30" t="s">
        <v>9509</v>
      </c>
      <c r="C4370" s="30" t="s">
        <v>696</v>
      </c>
      <c r="D4370" s="30" t="s">
        <v>697</v>
      </c>
      <c r="E4370" s="28">
        <v>45832.098043981481</v>
      </c>
      <c r="F4370" s="30" t="s">
        <v>693</v>
      </c>
      <c r="G4370" s="28">
        <v>45831.098043981481</v>
      </c>
    </row>
    <row r="4371" spans="1:7" x14ac:dyDescent="0.25">
      <c r="A4371" s="30" t="s">
        <v>13370</v>
      </c>
      <c r="B4371" s="30" t="s">
        <v>9381</v>
      </c>
      <c r="C4371" s="30" t="s">
        <v>696</v>
      </c>
      <c r="D4371" s="30" t="s">
        <v>697</v>
      </c>
      <c r="E4371" s="28">
        <v>45832.09814814815</v>
      </c>
      <c r="F4371" s="30" t="s">
        <v>693</v>
      </c>
      <c r="G4371" s="28">
        <v>45831.09814814815</v>
      </c>
    </row>
    <row r="4372" spans="1:7" x14ac:dyDescent="0.25">
      <c r="A4372" s="30" t="s">
        <v>13371</v>
      </c>
      <c r="B4372" s="30" t="s">
        <v>9100</v>
      </c>
      <c r="C4372" s="30" t="s">
        <v>691</v>
      </c>
      <c r="D4372" s="30" t="s">
        <v>692</v>
      </c>
      <c r="E4372" s="28">
        <v>45832.097337962965</v>
      </c>
      <c r="F4372" s="30" t="s">
        <v>693</v>
      </c>
      <c r="G4372" s="28">
        <v>45831.097337962965</v>
      </c>
    </row>
    <row r="4373" spans="1:7" x14ac:dyDescent="0.25">
      <c r="A4373" s="30" t="s">
        <v>13372</v>
      </c>
      <c r="B4373" s="30" t="s">
        <v>8732</v>
      </c>
      <c r="C4373" s="30" t="s">
        <v>691</v>
      </c>
      <c r="D4373" s="30" t="s">
        <v>692</v>
      </c>
      <c r="E4373" s="28">
        <v>45832.097349537034</v>
      </c>
      <c r="F4373" s="30" t="s">
        <v>693</v>
      </c>
      <c r="G4373" s="28">
        <v>45831.097349537034</v>
      </c>
    </row>
    <row r="4374" spans="1:7" x14ac:dyDescent="0.25">
      <c r="A4374" s="30" t="s">
        <v>13373</v>
      </c>
      <c r="B4374" s="30" t="s">
        <v>6182</v>
      </c>
      <c r="C4374" s="30" t="s">
        <v>691</v>
      </c>
      <c r="D4374" s="30" t="s">
        <v>692</v>
      </c>
      <c r="E4374" s="28">
        <v>45832.09746527778</v>
      </c>
      <c r="F4374" s="30" t="s">
        <v>693</v>
      </c>
      <c r="G4374" s="28">
        <v>45831.09746527778</v>
      </c>
    </row>
    <row r="4375" spans="1:7" x14ac:dyDescent="0.25">
      <c r="A4375" s="30" t="s">
        <v>13374</v>
      </c>
      <c r="B4375" s="30" t="s">
        <v>9463</v>
      </c>
      <c r="C4375" s="30" t="s">
        <v>691</v>
      </c>
      <c r="D4375" s="30" t="s">
        <v>692</v>
      </c>
      <c r="E4375" s="28">
        <v>45832.097500000003</v>
      </c>
      <c r="F4375" s="30" t="s">
        <v>693</v>
      </c>
      <c r="G4375" s="28">
        <v>45831.097500000003</v>
      </c>
    </row>
    <row r="4376" spans="1:7" x14ac:dyDescent="0.25">
      <c r="A4376" s="30" t="s">
        <v>13375</v>
      </c>
      <c r="B4376" s="30" t="s">
        <v>9464</v>
      </c>
      <c r="C4376" s="30" t="s">
        <v>691</v>
      </c>
      <c r="D4376" s="30" t="s">
        <v>692</v>
      </c>
      <c r="E4376" s="28">
        <v>45832.097638888888</v>
      </c>
      <c r="F4376" s="30" t="s">
        <v>693</v>
      </c>
      <c r="G4376" s="28">
        <v>45831.097638888888</v>
      </c>
    </row>
    <row r="4377" spans="1:7" x14ac:dyDescent="0.25">
      <c r="A4377" s="30" t="s">
        <v>13376</v>
      </c>
      <c r="B4377" s="30" t="s">
        <v>5583</v>
      </c>
      <c r="C4377" s="30" t="s">
        <v>691</v>
      </c>
      <c r="D4377" s="30" t="s">
        <v>692</v>
      </c>
      <c r="E4377" s="28">
        <v>45832.097812499997</v>
      </c>
      <c r="F4377" s="30" t="s">
        <v>693</v>
      </c>
      <c r="G4377" s="28">
        <v>45831.097812499997</v>
      </c>
    </row>
    <row r="4378" spans="1:7" x14ac:dyDescent="0.25">
      <c r="A4378" s="30" t="s">
        <v>13377</v>
      </c>
      <c r="B4378" s="30" t="s">
        <v>5601</v>
      </c>
      <c r="C4378" s="30" t="s">
        <v>691</v>
      </c>
      <c r="D4378" s="30" t="s">
        <v>692</v>
      </c>
      <c r="E4378" s="28">
        <v>45832.097870370373</v>
      </c>
      <c r="F4378" s="30" t="s">
        <v>693</v>
      </c>
      <c r="G4378" s="28">
        <v>45831.097870370373</v>
      </c>
    </row>
    <row r="4379" spans="1:7" x14ac:dyDescent="0.25">
      <c r="A4379" s="30" t="s">
        <v>13378</v>
      </c>
      <c r="B4379" s="30" t="s">
        <v>3763</v>
      </c>
      <c r="C4379" s="30" t="s">
        <v>706</v>
      </c>
      <c r="D4379" s="30" t="s">
        <v>61</v>
      </c>
      <c r="E4379" s="28">
        <v>45832.09988425926</v>
      </c>
      <c r="F4379" s="30" t="s">
        <v>693</v>
      </c>
      <c r="G4379" s="28">
        <v>45831.09988425926</v>
      </c>
    </row>
    <row r="4380" spans="1:7" x14ac:dyDescent="0.25">
      <c r="A4380" s="30" t="s">
        <v>13379</v>
      </c>
      <c r="B4380" s="30" t="s">
        <v>3748</v>
      </c>
      <c r="C4380" s="30" t="s">
        <v>706</v>
      </c>
      <c r="D4380" s="30" t="s">
        <v>61</v>
      </c>
      <c r="E4380" s="28">
        <v>45832.100057870368</v>
      </c>
      <c r="F4380" s="30" t="s">
        <v>693</v>
      </c>
      <c r="G4380" s="28">
        <v>45831.100057870368</v>
      </c>
    </row>
    <row r="4381" spans="1:7" x14ac:dyDescent="0.25">
      <c r="A4381" s="30" t="s">
        <v>13380</v>
      </c>
      <c r="B4381" s="30" t="s">
        <v>3770</v>
      </c>
      <c r="C4381" s="30" t="s">
        <v>706</v>
      </c>
      <c r="D4381" s="30" t="s">
        <v>61</v>
      </c>
      <c r="E4381" s="28">
        <v>45832.100162037037</v>
      </c>
      <c r="F4381" s="30" t="s">
        <v>693</v>
      </c>
      <c r="G4381" s="28">
        <v>45831.100162037037</v>
      </c>
    </row>
    <row r="4382" spans="1:7" x14ac:dyDescent="0.25">
      <c r="A4382" s="30" t="s">
        <v>13381</v>
      </c>
      <c r="B4382" s="30" t="s">
        <v>6279</v>
      </c>
      <c r="C4382" s="30" t="s">
        <v>701</v>
      </c>
      <c r="D4382" s="30" t="s">
        <v>702</v>
      </c>
      <c r="E4382" s="28">
        <v>45832.102627314816</v>
      </c>
      <c r="F4382" s="30" t="s">
        <v>693</v>
      </c>
      <c r="G4382" s="28">
        <v>45831.102627314816</v>
      </c>
    </row>
    <row r="4383" spans="1:7" x14ac:dyDescent="0.25">
      <c r="A4383" s="30" t="s">
        <v>13382</v>
      </c>
      <c r="B4383" s="30" t="s">
        <v>8446</v>
      </c>
      <c r="C4383" s="30" t="s">
        <v>701</v>
      </c>
      <c r="D4383" s="30" t="s">
        <v>702</v>
      </c>
      <c r="E4383" s="28">
        <v>45832.102650462963</v>
      </c>
      <c r="F4383" s="30" t="s">
        <v>693</v>
      </c>
      <c r="G4383" s="28">
        <v>45831.102650462963</v>
      </c>
    </row>
    <row r="4384" spans="1:7" x14ac:dyDescent="0.25">
      <c r="A4384" s="30" t="s">
        <v>13383</v>
      </c>
      <c r="B4384" s="30" t="s">
        <v>8444</v>
      </c>
      <c r="C4384" s="30" t="s">
        <v>701</v>
      </c>
      <c r="D4384" s="30" t="s">
        <v>702</v>
      </c>
      <c r="E4384" s="28">
        <v>45832.102685185186</v>
      </c>
      <c r="F4384" s="30" t="s">
        <v>693</v>
      </c>
      <c r="G4384" s="28">
        <v>45831.102685185186</v>
      </c>
    </row>
    <row r="4385" spans="1:7" x14ac:dyDescent="0.25">
      <c r="A4385" s="30" t="s">
        <v>13384</v>
      </c>
      <c r="B4385" s="30" t="s">
        <v>8442</v>
      </c>
      <c r="C4385" s="30" t="s">
        <v>701</v>
      </c>
      <c r="D4385" s="30" t="s">
        <v>702</v>
      </c>
      <c r="E4385" s="28">
        <v>45832.102743055555</v>
      </c>
      <c r="F4385" s="30" t="s">
        <v>693</v>
      </c>
      <c r="G4385" s="28">
        <v>45831.102743055555</v>
      </c>
    </row>
    <row r="4386" spans="1:7" x14ac:dyDescent="0.25">
      <c r="A4386" s="30" t="s">
        <v>13385</v>
      </c>
      <c r="B4386" s="30" t="s">
        <v>8440</v>
      </c>
      <c r="C4386" s="30" t="s">
        <v>701</v>
      </c>
      <c r="D4386" s="30" t="s">
        <v>702</v>
      </c>
      <c r="E4386" s="28">
        <v>45832.102800925924</v>
      </c>
      <c r="F4386" s="30" t="s">
        <v>693</v>
      </c>
      <c r="G4386" s="28">
        <v>45831.102800925924</v>
      </c>
    </row>
    <row r="4387" spans="1:7" x14ac:dyDescent="0.25">
      <c r="A4387" s="30" t="s">
        <v>13386</v>
      </c>
      <c r="B4387" s="30" t="s">
        <v>8539</v>
      </c>
      <c r="C4387" s="30" t="s">
        <v>701</v>
      </c>
      <c r="D4387" s="30" t="s">
        <v>702</v>
      </c>
      <c r="E4387" s="28">
        <v>45832.102824074071</v>
      </c>
      <c r="F4387" s="30" t="s">
        <v>693</v>
      </c>
      <c r="G4387" s="28">
        <v>45831.102824074071</v>
      </c>
    </row>
    <row r="4388" spans="1:7" x14ac:dyDescent="0.25">
      <c r="A4388" s="30" t="s">
        <v>13387</v>
      </c>
      <c r="B4388" s="30" t="s">
        <v>8438</v>
      </c>
      <c r="C4388" s="30" t="s">
        <v>701</v>
      </c>
      <c r="D4388" s="30" t="s">
        <v>702</v>
      </c>
      <c r="E4388" s="28">
        <v>45832.103125000001</v>
      </c>
      <c r="F4388" s="30" t="s">
        <v>693</v>
      </c>
      <c r="G4388" s="28">
        <v>45831.103125000001</v>
      </c>
    </row>
    <row r="4389" spans="1:7" x14ac:dyDescent="0.25">
      <c r="A4389" s="30" t="s">
        <v>13388</v>
      </c>
      <c r="B4389" s="30" t="s">
        <v>9118</v>
      </c>
      <c r="C4389" s="30" t="s">
        <v>701</v>
      </c>
      <c r="D4389" s="30" t="s">
        <v>702</v>
      </c>
      <c r="E4389" s="28">
        <v>45832.103275462963</v>
      </c>
      <c r="F4389" s="30" t="s">
        <v>693</v>
      </c>
      <c r="G4389" s="28">
        <v>45831.103275462963</v>
      </c>
    </row>
    <row r="4390" spans="1:7" x14ac:dyDescent="0.25">
      <c r="A4390" s="30" t="s">
        <v>13389</v>
      </c>
      <c r="B4390" s="30" t="s">
        <v>6279</v>
      </c>
      <c r="C4390" s="30" t="s">
        <v>704</v>
      </c>
      <c r="D4390" s="30" t="s">
        <v>702</v>
      </c>
      <c r="E4390" s="28">
        <v>45832.103668981479</v>
      </c>
      <c r="F4390" s="30" t="s">
        <v>693</v>
      </c>
      <c r="G4390" s="28">
        <v>45831.103668981479</v>
      </c>
    </row>
    <row r="4391" spans="1:7" x14ac:dyDescent="0.25">
      <c r="A4391" s="30" t="s">
        <v>13390</v>
      </c>
      <c r="B4391" s="30" t="s">
        <v>8539</v>
      </c>
      <c r="C4391" s="30" t="s">
        <v>704</v>
      </c>
      <c r="D4391" s="30" t="s">
        <v>702</v>
      </c>
      <c r="E4391" s="28">
        <v>45832.103715277779</v>
      </c>
      <c r="F4391" s="30" t="s">
        <v>693</v>
      </c>
      <c r="G4391" s="28">
        <v>45831.103715277779</v>
      </c>
    </row>
    <row r="4392" spans="1:7" x14ac:dyDescent="0.25">
      <c r="A4392" s="30" t="s">
        <v>13391</v>
      </c>
      <c r="B4392" s="30" t="s">
        <v>9118</v>
      </c>
      <c r="C4392" s="30" t="s">
        <v>704</v>
      </c>
      <c r="D4392" s="30" t="s">
        <v>702</v>
      </c>
      <c r="E4392" s="28">
        <v>45832.103750000002</v>
      </c>
      <c r="F4392" s="30" t="s">
        <v>693</v>
      </c>
      <c r="G4392" s="28">
        <v>45831.103750000002</v>
      </c>
    </row>
    <row r="4393" spans="1:7" x14ac:dyDescent="0.25">
      <c r="A4393" s="30" t="s">
        <v>13392</v>
      </c>
      <c r="B4393" s="30" t="s">
        <v>8446</v>
      </c>
      <c r="C4393" s="30" t="s">
        <v>704</v>
      </c>
      <c r="D4393" s="30" t="s">
        <v>702</v>
      </c>
      <c r="E4393" s="28">
        <v>45832.103784722225</v>
      </c>
      <c r="F4393" s="30" t="s">
        <v>693</v>
      </c>
      <c r="G4393" s="28">
        <v>45831.103784722225</v>
      </c>
    </row>
    <row r="4394" spans="1:7" x14ac:dyDescent="0.25">
      <c r="A4394" s="30" t="s">
        <v>13393</v>
      </c>
      <c r="B4394" s="30" t="s">
        <v>8444</v>
      </c>
      <c r="C4394" s="30" t="s">
        <v>704</v>
      </c>
      <c r="D4394" s="30" t="s">
        <v>702</v>
      </c>
      <c r="E4394" s="28">
        <v>45832.103842592594</v>
      </c>
      <c r="F4394" s="30" t="s">
        <v>693</v>
      </c>
      <c r="G4394" s="28">
        <v>45831.103842592594</v>
      </c>
    </row>
    <row r="4395" spans="1:7" x14ac:dyDescent="0.25">
      <c r="A4395" s="30" t="s">
        <v>13394</v>
      </c>
      <c r="B4395" s="30" t="s">
        <v>8442</v>
      </c>
      <c r="C4395" s="30" t="s">
        <v>704</v>
      </c>
      <c r="D4395" s="30" t="s">
        <v>702</v>
      </c>
      <c r="E4395" s="28">
        <v>45832.103900462964</v>
      </c>
      <c r="F4395" s="30" t="s">
        <v>693</v>
      </c>
      <c r="G4395" s="28">
        <v>45831.103900462964</v>
      </c>
    </row>
    <row r="4396" spans="1:7" x14ac:dyDescent="0.25">
      <c r="A4396" s="30" t="s">
        <v>13395</v>
      </c>
      <c r="B4396" s="30" t="s">
        <v>8440</v>
      </c>
      <c r="C4396" s="30" t="s">
        <v>704</v>
      </c>
      <c r="D4396" s="30" t="s">
        <v>702</v>
      </c>
      <c r="E4396" s="28">
        <v>45832.103958333333</v>
      </c>
      <c r="F4396" s="30" t="s">
        <v>693</v>
      </c>
      <c r="G4396" s="28">
        <v>45831.103958333333</v>
      </c>
    </row>
    <row r="4397" spans="1:7" x14ac:dyDescent="0.25">
      <c r="A4397" s="30" t="s">
        <v>13396</v>
      </c>
      <c r="B4397" s="30" t="s">
        <v>8438</v>
      </c>
      <c r="C4397" s="30" t="s">
        <v>704</v>
      </c>
      <c r="D4397" s="30" t="s">
        <v>702</v>
      </c>
      <c r="E4397" s="28">
        <v>45832.104027777779</v>
      </c>
      <c r="F4397" s="30" t="s">
        <v>693</v>
      </c>
      <c r="G4397" s="28">
        <v>45831.104027777779</v>
      </c>
    </row>
    <row r="4398" spans="1:7" x14ac:dyDescent="0.25">
      <c r="A4398" s="30" t="s">
        <v>13397</v>
      </c>
      <c r="B4398" s="30" t="s">
        <v>5754</v>
      </c>
      <c r="C4398" s="30" t="s">
        <v>714</v>
      </c>
      <c r="D4398" s="30" t="s">
        <v>715</v>
      </c>
      <c r="E4398" s="28">
        <v>45832.106620370374</v>
      </c>
      <c r="F4398" s="30" t="s">
        <v>693</v>
      </c>
      <c r="G4398" s="28">
        <v>45831.106620370374</v>
      </c>
    </row>
    <row r="4399" spans="1:7" x14ac:dyDescent="0.25">
      <c r="A4399" s="30" t="s">
        <v>13398</v>
      </c>
      <c r="B4399" s="30" t="s">
        <v>4523</v>
      </c>
      <c r="C4399" s="30" t="s">
        <v>714</v>
      </c>
      <c r="D4399" s="30" t="s">
        <v>715</v>
      </c>
      <c r="E4399" s="28">
        <v>45832.106736111113</v>
      </c>
      <c r="F4399" s="30" t="s">
        <v>693</v>
      </c>
      <c r="G4399" s="28">
        <v>45831.106736111113</v>
      </c>
    </row>
    <row r="4400" spans="1:7" x14ac:dyDescent="0.25">
      <c r="A4400" s="30" t="s">
        <v>13399</v>
      </c>
      <c r="B4400" s="30" t="s">
        <v>5547</v>
      </c>
      <c r="C4400" s="30" t="s">
        <v>714</v>
      </c>
      <c r="D4400" s="30" t="s">
        <v>715</v>
      </c>
      <c r="E4400" s="28">
        <v>45832.107916666668</v>
      </c>
      <c r="F4400" s="30" t="s">
        <v>693</v>
      </c>
      <c r="G4400" s="28">
        <v>45831.107916666668</v>
      </c>
    </row>
    <row r="4401" spans="1:7" x14ac:dyDescent="0.25">
      <c r="A4401" s="30" t="s">
        <v>13400</v>
      </c>
      <c r="B4401" s="30" t="s">
        <v>9373</v>
      </c>
      <c r="C4401" s="30" t="s">
        <v>701</v>
      </c>
      <c r="D4401" s="30" t="s">
        <v>716</v>
      </c>
      <c r="E4401" s="28">
        <v>45832.109305555554</v>
      </c>
      <c r="F4401" s="30" t="s">
        <v>693</v>
      </c>
      <c r="G4401" s="28">
        <v>45831.109305555554</v>
      </c>
    </row>
    <row r="4402" spans="1:7" x14ac:dyDescent="0.25">
      <c r="A4402" s="30" t="s">
        <v>13401</v>
      </c>
      <c r="B4402" s="30" t="s">
        <v>9372</v>
      </c>
      <c r="C4402" s="30" t="s">
        <v>701</v>
      </c>
      <c r="D4402" s="30" t="s">
        <v>716</v>
      </c>
      <c r="E4402" s="28">
        <v>45832.109317129631</v>
      </c>
      <c r="F4402" s="30" t="s">
        <v>693</v>
      </c>
      <c r="G4402" s="28">
        <v>45831.109317129631</v>
      </c>
    </row>
    <row r="4403" spans="1:7" x14ac:dyDescent="0.25">
      <c r="A4403" s="30" t="s">
        <v>13402</v>
      </c>
      <c r="B4403" s="30" t="s">
        <v>9370</v>
      </c>
      <c r="C4403" s="30" t="s">
        <v>701</v>
      </c>
      <c r="D4403" s="30" t="s">
        <v>716</v>
      </c>
      <c r="E4403" s="28">
        <v>45832.109375</v>
      </c>
      <c r="F4403" s="30" t="s">
        <v>693</v>
      </c>
      <c r="G4403" s="28">
        <v>45831.109375</v>
      </c>
    </row>
    <row r="4404" spans="1:7" x14ac:dyDescent="0.25">
      <c r="A4404" s="30" t="s">
        <v>13403</v>
      </c>
      <c r="B4404" s="30" t="s">
        <v>9371</v>
      </c>
      <c r="C4404" s="30" t="s">
        <v>701</v>
      </c>
      <c r="D4404" s="30" t="s">
        <v>716</v>
      </c>
      <c r="E4404" s="28">
        <v>45832.1094212963</v>
      </c>
      <c r="F4404" s="30" t="s">
        <v>693</v>
      </c>
      <c r="G4404" s="28">
        <v>45831.1094212963</v>
      </c>
    </row>
    <row r="4405" spans="1:7" x14ac:dyDescent="0.25">
      <c r="A4405" s="30" t="s">
        <v>13404</v>
      </c>
      <c r="B4405" s="30" t="s">
        <v>8400</v>
      </c>
      <c r="C4405" s="30" t="s">
        <v>699</v>
      </c>
      <c r="D4405" s="30" t="s">
        <v>73</v>
      </c>
      <c r="E4405" s="28">
        <v>45832.109212962961</v>
      </c>
      <c r="F4405" s="30" t="s">
        <v>693</v>
      </c>
      <c r="G4405" s="28">
        <v>45831.109212962961</v>
      </c>
    </row>
    <row r="4406" spans="1:7" x14ac:dyDescent="0.25">
      <c r="A4406" s="30" t="s">
        <v>13405</v>
      </c>
      <c r="B4406" s="30" t="s">
        <v>8190</v>
      </c>
      <c r="C4406" s="30" t="s">
        <v>714</v>
      </c>
      <c r="D4406" s="30" t="s">
        <v>715</v>
      </c>
      <c r="E4406" s="28">
        <v>45832.110335648147</v>
      </c>
      <c r="F4406" s="30" t="s">
        <v>693</v>
      </c>
      <c r="G4406" s="28">
        <v>45831.110335648147</v>
      </c>
    </row>
    <row r="4407" spans="1:7" x14ac:dyDescent="0.25">
      <c r="A4407" s="30" t="s">
        <v>13406</v>
      </c>
      <c r="B4407" s="30" t="s">
        <v>2754</v>
      </c>
      <c r="C4407" s="30" t="s">
        <v>706</v>
      </c>
      <c r="D4407" s="30" t="s">
        <v>77</v>
      </c>
      <c r="E4407" s="28">
        <v>45832.110914351855</v>
      </c>
      <c r="F4407" s="30" t="s">
        <v>693</v>
      </c>
      <c r="G4407" s="28">
        <v>45831.110914351855</v>
      </c>
    </row>
    <row r="4408" spans="1:7" x14ac:dyDescent="0.25">
      <c r="A4408" s="30" t="s">
        <v>13407</v>
      </c>
      <c r="B4408" s="30" t="s">
        <v>2756</v>
      </c>
      <c r="C4408" s="30" t="s">
        <v>706</v>
      </c>
      <c r="D4408" s="30" t="s">
        <v>77</v>
      </c>
      <c r="E4408" s="28">
        <v>45832.110995370371</v>
      </c>
      <c r="F4408" s="30" t="s">
        <v>693</v>
      </c>
      <c r="G4408" s="28">
        <v>45831.110995370371</v>
      </c>
    </row>
    <row r="4409" spans="1:7" x14ac:dyDescent="0.25">
      <c r="A4409" s="30" t="s">
        <v>13408</v>
      </c>
      <c r="B4409" s="30" t="s">
        <v>5760</v>
      </c>
      <c r="C4409" s="30" t="s">
        <v>706</v>
      </c>
      <c r="D4409" s="30" t="s">
        <v>77</v>
      </c>
      <c r="E4409" s="28">
        <v>45832.111157407409</v>
      </c>
      <c r="F4409" s="30" t="s">
        <v>693</v>
      </c>
      <c r="G4409" s="28">
        <v>45831.111157407409</v>
      </c>
    </row>
    <row r="4410" spans="1:7" x14ac:dyDescent="0.25">
      <c r="A4410" s="30" t="s">
        <v>13409</v>
      </c>
      <c r="B4410" s="30" t="s">
        <v>9145</v>
      </c>
      <c r="C4410" s="30" t="s">
        <v>696</v>
      </c>
      <c r="D4410" s="30" t="s">
        <v>707</v>
      </c>
      <c r="E4410" s="28">
        <v>45832.111516203702</v>
      </c>
      <c r="F4410" s="30" t="s">
        <v>693</v>
      </c>
      <c r="G4410" s="28">
        <v>45831.111516203702</v>
      </c>
    </row>
    <row r="4411" spans="1:7" x14ac:dyDescent="0.25">
      <c r="A4411" s="30" t="s">
        <v>13410</v>
      </c>
      <c r="B4411" s="30" t="s">
        <v>9146</v>
      </c>
      <c r="C4411" s="30" t="s">
        <v>696</v>
      </c>
      <c r="D4411" s="30" t="s">
        <v>707</v>
      </c>
      <c r="E4411" s="28">
        <v>45832.111643518518</v>
      </c>
      <c r="F4411" s="30" t="s">
        <v>693</v>
      </c>
      <c r="G4411" s="28">
        <v>45831.111643518518</v>
      </c>
    </row>
    <row r="4412" spans="1:7" x14ac:dyDescent="0.25">
      <c r="A4412" s="30" t="s">
        <v>13411</v>
      </c>
      <c r="B4412" s="30" t="s">
        <v>9147</v>
      </c>
      <c r="C4412" s="30" t="s">
        <v>696</v>
      </c>
      <c r="D4412" s="30" t="s">
        <v>707</v>
      </c>
      <c r="E4412" s="28">
        <v>45832.111724537041</v>
      </c>
      <c r="F4412" s="30" t="s">
        <v>693</v>
      </c>
      <c r="G4412" s="28">
        <v>45831.111724537041</v>
      </c>
    </row>
    <row r="4413" spans="1:7" x14ac:dyDescent="0.25">
      <c r="A4413" s="30" t="s">
        <v>13412</v>
      </c>
      <c r="B4413" s="30" t="s">
        <v>8400</v>
      </c>
      <c r="C4413" s="30" t="s">
        <v>706</v>
      </c>
      <c r="D4413" s="30" t="s">
        <v>73</v>
      </c>
      <c r="E4413" s="28">
        <v>45832.110381944447</v>
      </c>
      <c r="F4413" s="30" t="s">
        <v>693</v>
      </c>
      <c r="G4413" s="28">
        <v>45831.110381944447</v>
      </c>
    </row>
    <row r="4414" spans="1:7" x14ac:dyDescent="0.25">
      <c r="A4414" s="30" t="s">
        <v>13413</v>
      </c>
      <c r="B4414" s="30" t="s">
        <v>8405</v>
      </c>
      <c r="C4414" s="30" t="s">
        <v>706</v>
      </c>
      <c r="D4414" s="30" t="s">
        <v>73</v>
      </c>
      <c r="E4414" s="28">
        <v>45832.11042824074</v>
      </c>
      <c r="F4414" s="30" t="s">
        <v>693</v>
      </c>
      <c r="G4414" s="28">
        <v>45831.11042824074</v>
      </c>
    </row>
    <row r="4415" spans="1:7" x14ac:dyDescent="0.25">
      <c r="A4415" s="30" t="s">
        <v>13414</v>
      </c>
      <c r="B4415" s="30" t="s">
        <v>8304</v>
      </c>
      <c r="C4415" s="30" t="s">
        <v>706</v>
      </c>
      <c r="D4415" s="30" t="s">
        <v>73</v>
      </c>
      <c r="E4415" s="28">
        <v>45832.110543981478</v>
      </c>
      <c r="F4415" s="30" t="s">
        <v>693</v>
      </c>
      <c r="G4415" s="28">
        <v>45831.110543981478</v>
      </c>
    </row>
    <row r="4416" spans="1:7" x14ac:dyDescent="0.25">
      <c r="A4416" s="30" t="s">
        <v>13415</v>
      </c>
      <c r="B4416" s="30" t="s">
        <v>8333</v>
      </c>
      <c r="C4416" s="30" t="s">
        <v>706</v>
      </c>
      <c r="D4416" s="30" t="s">
        <v>73</v>
      </c>
      <c r="E4416" s="28">
        <v>45832.110636574071</v>
      </c>
      <c r="F4416" s="30" t="s">
        <v>693</v>
      </c>
      <c r="G4416" s="28">
        <v>45831.110636574071</v>
      </c>
    </row>
    <row r="4417" spans="1:7" x14ac:dyDescent="0.25">
      <c r="A4417" s="30" t="s">
        <v>13416</v>
      </c>
      <c r="B4417" s="30" t="s">
        <v>8318</v>
      </c>
      <c r="C4417" s="30" t="s">
        <v>706</v>
      </c>
      <c r="D4417" s="30" t="s">
        <v>223</v>
      </c>
      <c r="E4417" s="28">
        <v>45832.117361111108</v>
      </c>
      <c r="F4417" s="30" t="s">
        <v>693</v>
      </c>
      <c r="G4417" s="28">
        <v>45831.117361111108</v>
      </c>
    </row>
    <row r="4418" spans="1:7" x14ac:dyDescent="0.25">
      <c r="A4418" s="30" t="s">
        <v>13417</v>
      </c>
      <c r="B4418" s="30" t="s">
        <v>8325</v>
      </c>
      <c r="C4418" s="30" t="s">
        <v>706</v>
      </c>
      <c r="D4418" s="30" t="s">
        <v>223</v>
      </c>
      <c r="E4418" s="28">
        <v>45832.117546296293</v>
      </c>
      <c r="F4418" s="30" t="s">
        <v>693</v>
      </c>
      <c r="G4418" s="28">
        <v>45831.117546296293</v>
      </c>
    </row>
    <row r="4419" spans="1:7" x14ac:dyDescent="0.25">
      <c r="A4419" s="30" t="s">
        <v>13418</v>
      </c>
      <c r="B4419" s="30" t="s">
        <v>9062</v>
      </c>
      <c r="C4419" s="30" t="s">
        <v>706</v>
      </c>
      <c r="D4419" s="30" t="s">
        <v>119</v>
      </c>
      <c r="E4419" s="28">
        <v>45832.117615740739</v>
      </c>
      <c r="F4419" s="30" t="s">
        <v>693</v>
      </c>
      <c r="G4419" s="28">
        <v>45831.117615740739</v>
      </c>
    </row>
    <row r="4420" spans="1:7" x14ac:dyDescent="0.25">
      <c r="A4420" s="30" t="s">
        <v>13419</v>
      </c>
      <c r="B4420" s="30" t="s">
        <v>4399</v>
      </c>
      <c r="C4420" s="30" t="s">
        <v>706</v>
      </c>
      <c r="D4420" s="30" t="s">
        <v>77</v>
      </c>
      <c r="E4420" s="28">
        <v>45832.121550925927</v>
      </c>
      <c r="F4420" s="30" t="s">
        <v>693</v>
      </c>
      <c r="G4420" s="28">
        <v>45831.121550925927</v>
      </c>
    </row>
    <row r="4421" spans="1:7" x14ac:dyDescent="0.25">
      <c r="A4421" s="30" t="s">
        <v>13420</v>
      </c>
      <c r="B4421" s="30" t="s">
        <v>3211</v>
      </c>
      <c r="C4421" s="30" t="s">
        <v>699</v>
      </c>
      <c r="D4421" s="30" t="s">
        <v>77</v>
      </c>
      <c r="E4421" s="28">
        <v>45832.122395833336</v>
      </c>
      <c r="F4421" s="30" t="s">
        <v>718</v>
      </c>
      <c r="G4421" s="28">
        <v>45831.122395833336</v>
      </c>
    </row>
    <row r="4422" spans="1:7" x14ac:dyDescent="0.25">
      <c r="A4422" s="30" t="s">
        <v>13421</v>
      </c>
      <c r="B4422" s="30" t="s">
        <v>6061</v>
      </c>
      <c r="C4422" s="30" t="s">
        <v>706</v>
      </c>
      <c r="D4422" s="30" t="s">
        <v>223</v>
      </c>
      <c r="E4422" s="28">
        <v>45832.12228009259</v>
      </c>
      <c r="F4422" s="30" t="s">
        <v>693</v>
      </c>
      <c r="G4422" s="28">
        <v>45831.12228009259</v>
      </c>
    </row>
    <row r="4423" spans="1:7" x14ac:dyDescent="0.25">
      <c r="A4423" s="30" t="s">
        <v>13422</v>
      </c>
      <c r="B4423" s="30" t="s">
        <v>10182</v>
      </c>
      <c r="C4423" s="30" t="s">
        <v>706</v>
      </c>
      <c r="D4423" s="30" t="s">
        <v>223</v>
      </c>
      <c r="E4423" s="28">
        <v>45832.122418981482</v>
      </c>
      <c r="F4423" s="30" t="s">
        <v>693</v>
      </c>
      <c r="G4423" s="28">
        <v>45831.122418981482</v>
      </c>
    </row>
    <row r="4424" spans="1:7" x14ac:dyDescent="0.25">
      <c r="A4424" s="30" t="s">
        <v>13423</v>
      </c>
      <c r="B4424" s="30" t="s">
        <v>3208</v>
      </c>
      <c r="C4424" s="30" t="s">
        <v>706</v>
      </c>
      <c r="D4424" s="30" t="s">
        <v>77</v>
      </c>
      <c r="E4424" s="28">
        <v>45832.121932870374</v>
      </c>
      <c r="F4424" s="30" t="s">
        <v>693</v>
      </c>
      <c r="G4424" s="28">
        <v>45831.121932870374</v>
      </c>
    </row>
    <row r="4425" spans="1:7" x14ac:dyDescent="0.25">
      <c r="A4425" s="30" t="s">
        <v>13424</v>
      </c>
      <c r="B4425" s="30" t="s">
        <v>3213</v>
      </c>
      <c r="C4425" s="30" t="s">
        <v>706</v>
      </c>
      <c r="D4425" s="30" t="s">
        <v>77</v>
      </c>
      <c r="E4425" s="28">
        <v>45832.122152777774</v>
      </c>
      <c r="F4425" s="30" t="s">
        <v>693</v>
      </c>
      <c r="G4425" s="28">
        <v>45831.122152777774</v>
      </c>
    </row>
    <row r="4426" spans="1:7" x14ac:dyDescent="0.25">
      <c r="A4426" s="30" t="s">
        <v>13425</v>
      </c>
      <c r="B4426" s="30" t="s">
        <v>3211</v>
      </c>
      <c r="C4426" s="30" t="s">
        <v>706</v>
      </c>
      <c r="D4426" s="30" t="s">
        <v>77</v>
      </c>
      <c r="E4426" s="28">
        <v>45832.122569444444</v>
      </c>
      <c r="F4426" s="30" t="s">
        <v>693</v>
      </c>
      <c r="G4426" s="28">
        <v>45831.122569444444</v>
      </c>
    </row>
    <row r="4427" spans="1:7" x14ac:dyDescent="0.25">
      <c r="A4427" s="30" t="s">
        <v>13426</v>
      </c>
      <c r="B4427" s="30" t="s">
        <v>3215</v>
      </c>
      <c r="C4427" s="30" t="s">
        <v>706</v>
      </c>
      <c r="D4427" s="30" t="s">
        <v>77</v>
      </c>
      <c r="E4427" s="28">
        <v>45832.123425925929</v>
      </c>
      <c r="F4427" s="30" t="s">
        <v>693</v>
      </c>
      <c r="G4427" s="28">
        <v>45831.123425925929</v>
      </c>
    </row>
    <row r="4428" spans="1:7" x14ac:dyDescent="0.25">
      <c r="A4428" s="30" t="s">
        <v>13427</v>
      </c>
      <c r="B4428" s="30" t="s">
        <v>3217</v>
      </c>
      <c r="C4428" s="30" t="s">
        <v>706</v>
      </c>
      <c r="D4428" s="30" t="s">
        <v>77</v>
      </c>
      <c r="E4428" s="28">
        <v>45832.12358796296</v>
      </c>
      <c r="F4428" s="30" t="s">
        <v>693</v>
      </c>
      <c r="G4428" s="28">
        <v>45831.12358796296</v>
      </c>
    </row>
    <row r="4429" spans="1:7" x14ac:dyDescent="0.25">
      <c r="A4429" s="30" t="s">
        <v>13428</v>
      </c>
      <c r="B4429" s="30" t="s">
        <v>12231</v>
      </c>
      <c r="C4429" s="30" t="s">
        <v>696</v>
      </c>
      <c r="D4429" s="30" t="s">
        <v>708</v>
      </c>
      <c r="E4429" s="28">
        <v>45832.126504629632</v>
      </c>
      <c r="F4429" s="30" t="s">
        <v>693</v>
      </c>
      <c r="G4429" s="28">
        <v>45831.126504629632</v>
      </c>
    </row>
    <row r="4430" spans="1:7" x14ac:dyDescent="0.25">
      <c r="A4430" s="30" t="s">
        <v>13768</v>
      </c>
      <c r="B4430" s="30" t="s">
        <v>12691</v>
      </c>
      <c r="C4430" s="30" t="s">
        <v>696</v>
      </c>
      <c r="D4430" s="30" t="s">
        <v>708</v>
      </c>
      <c r="E4430" s="28">
        <v>45832.126550925925</v>
      </c>
      <c r="F4430" s="30" t="s">
        <v>693</v>
      </c>
      <c r="G4430" s="28">
        <v>45831.126550925925</v>
      </c>
    </row>
    <row r="4431" spans="1:7" x14ac:dyDescent="0.25">
      <c r="A4431" s="30" t="s">
        <v>13429</v>
      </c>
      <c r="B4431" s="30" t="s">
        <v>8227</v>
      </c>
      <c r="C4431" s="30" t="s">
        <v>699</v>
      </c>
      <c r="D4431" s="30" t="s">
        <v>181</v>
      </c>
      <c r="E4431" s="28">
        <v>45832.129884259259</v>
      </c>
      <c r="F4431" s="30" t="s">
        <v>693</v>
      </c>
      <c r="G4431" s="28">
        <v>45831.129884259259</v>
      </c>
    </row>
    <row r="4432" spans="1:7" x14ac:dyDescent="0.25">
      <c r="A4432" s="30" t="s">
        <v>13430</v>
      </c>
      <c r="B4432" s="30" t="s">
        <v>8261</v>
      </c>
      <c r="C4432" s="30" t="s">
        <v>699</v>
      </c>
      <c r="D4432" s="30" t="s">
        <v>181</v>
      </c>
      <c r="E4432" s="28">
        <v>45832.129965277774</v>
      </c>
      <c r="F4432" s="30" t="s">
        <v>693</v>
      </c>
      <c r="G4432" s="28">
        <v>45831.129965277774</v>
      </c>
    </row>
    <row r="4433" spans="1:7" x14ac:dyDescent="0.25">
      <c r="A4433" s="30" t="s">
        <v>13431</v>
      </c>
      <c r="B4433" s="30" t="s">
        <v>3146</v>
      </c>
      <c r="C4433" s="30" t="s">
        <v>699</v>
      </c>
      <c r="D4433" s="30" t="s">
        <v>181</v>
      </c>
      <c r="E4433" s="28">
        <v>45832.130046296297</v>
      </c>
      <c r="F4433" s="30" t="s">
        <v>693</v>
      </c>
      <c r="G4433" s="28">
        <v>45831.130046296297</v>
      </c>
    </row>
    <row r="4434" spans="1:7" x14ac:dyDescent="0.25">
      <c r="A4434" s="30" t="s">
        <v>13432</v>
      </c>
      <c r="B4434" s="30" t="s">
        <v>3124</v>
      </c>
      <c r="C4434" s="30" t="s">
        <v>699</v>
      </c>
      <c r="D4434" s="30" t="s">
        <v>181</v>
      </c>
      <c r="E4434" s="28">
        <v>45832.13013888889</v>
      </c>
      <c r="F4434" s="30" t="s">
        <v>693</v>
      </c>
      <c r="G4434" s="28">
        <v>45831.13013888889</v>
      </c>
    </row>
    <row r="4435" spans="1:7" x14ac:dyDescent="0.25">
      <c r="A4435" s="30" t="s">
        <v>13433</v>
      </c>
      <c r="B4435" s="30" t="s">
        <v>3609</v>
      </c>
      <c r="C4435" s="30" t="s">
        <v>699</v>
      </c>
      <c r="D4435" s="30" t="s">
        <v>181</v>
      </c>
      <c r="E4435" s="28">
        <v>45832.130208333336</v>
      </c>
      <c r="F4435" s="30" t="s">
        <v>693</v>
      </c>
      <c r="G4435" s="28">
        <v>45831.130208333336</v>
      </c>
    </row>
    <row r="4436" spans="1:7" x14ac:dyDescent="0.25">
      <c r="A4436" s="30" t="s">
        <v>13434</v>
      </c>
      <c r="B4436" s="30" t="s">
        <v>3607</v>
      </c>
      <c r="C4436" s="30" t="s">
        <v>699</v>
      </c>
      <c r="D4436" s="30" t="s">
        <v>181</v>
      </c>
      <c r="E4436" s="28">
        <v>45832.130277777775</v>
      </c>
      <c r="F4436" s="30" t="s">
        <v>693</v>
      </c>
      <c r="G4436" s="28">
        <v>45831.130277777775</v>
      </c>
    </row>
    <row r="4437" spans="1:7" x14ac:dyDescent="0.25">
      <c r="A4437" s="30" t="s">
        <v>13435</v>
      </c>
      <c r="B4437" s="30" t="s">
        <v>3128</v>
      </c>
      <c r="C4437" s="30" t="s">
        <v>699</v>
      </c>
      <c r="D4437" s="30" t="s">
        <v>181</v>
      </c>
      <c r="E4437" s="28">
        <v>45832.130358796298</v>
      </c>
      <c r="F4437" s="30" t="s">
        <v>693</v>
      </c>
      <c r="G4437" s="28">
        <v>45831.130358796298</v>
      </c>
    </row>
    <row r="4438" spans="1:7" x14ac:dyDescent="0.25">
      <c r="A4438" s="30" t="s">
        <v>13436</v>
      </c>
      <c r="B4438" s="30" t="s">
        <v>8263</v>
      </c>
      <c r="C4438" s="30" t="s">
        <v>699</v>
      </c>
      <c r="D4438" s="30" t="s">
        <v>181</v>
      </c>
      <c r="E4438" s="28">
        <v>45832.130439814813</v>
      </c>
      <c r="F4438" s="30" t="s">
        <v>693</v>
      </c>
      <c r="G4438" s="28">
        <v>45831.130439814813</v>
      </c>
    </row>
    <row r="4439" spans="1:7" x14ac:dyDescent="0.25">
      <c r="A4439" s="30" t="s">
        <v>13437</v>
      </c>
      <c r="B4439" s="30" t="s">
        <v>8259</v>
      </c>
      <c r="C4439" s="30" t="s">
        <v>699</v>
      </c>
      <c r="D4439" s="30" t="s">
        <v>181</v>
      </c>
      <c r="E4439" s="28">
        <v>45832.130509259259</v>
      </c>
      <c r="F4439" s="30" t="s">
        <v>693</v>
      </c>
      <c r="G4439" s="28">
        <v>45831.130509259259</v>
      </c>
    </row>
    <row r="4440" spans="1:7" x14ac:dyDescent="0.25">
      <c r="A4440" s="30" t="s">
        <v>13438</v>
      </c>
      <c r="B4440" s="30" t="s">
        <v>3126</v>
      </c>
      <c r="C4440" s="30" t="s">
        <v>699</v>
      </c>
      <c r="D4440" s="30" t="s">
        <v>181</v>
      </c>
      <c r="E4440" s="28">
        <v>45832.130590277775</v>
      </c>
      <c r="F4440" s="30" t="s">
        <v>693</v>
      </c>
      <c r="G4440" s="28">
        <v>45831.130590277775</v>
      </c>
    </row>
    <row r="4441" spans="1:7" x14ac:dyDescent="0.25">
      <c r="A4441" s="30" t="s">
        <v>13439</v>
      </c>
      <c r="B4441" s="30" t="s">
        <v>3144</v>
      </c>
      <c r="C4441" s="30" t="s">
        <v>699</v>
      </c>
      <c r="D4441" s="30" t="s">
        <v>181</v>
      </c>
      <c r="E4441" s="28">
        <v>45832.130671296298</v>
      </c>
      <c r="F4441" s="30" t="s">
        <v>693</v>
      </c>
      <c r="G4441" s="28">
        <v>45831.130671296298</v>
      </c>
    </row>
    <row r="4442" spans="1:7" x14ac:dyDescent="0.25">
      <c r="A4442" s="30" t="s">
        <v>13440</v>
      </c>
      <c r="B4442" s="30" t="s">
        <v>3122</v>
      </c>
      <c r="C4442" s="30" t="s">
        <v>699</v>
      </c>
      <c r="D4442" s="30" t="s">
        <v>181</v>
      </c>
      <c r="E4442" s="28">
        <v>45832.130752314813</v>
      </c>
      <c r="F4442" s="30" t="s">
        <v>693</v>
      </c>
      <c r="G4442" s="28">
        <v>45831.130752314813</v>
      </c>
    </row>
    <row r="4443" spans="1:7" x14ac:dyDescent="0.25">
      <c r="A4443" s="30" t="s">
        <v>13441</v>
      </c>
      <c r="B4443" s="30" t="s">
        <v>9375</v>
      </c>
      <c r="C4443" s="30" t="s">
        <v>696</v>
      </c>
      <c r="D4443" s="30" t="s">
        <v>709</v>
      </c>
      <c r="E4443" s="28">
        <v>45832.132430555554</v>
      </c>
      <c r="F4443" s="30" t="s">
        <v>693</v>
      </c>
      <c r="G4443" s="28">
        <v>45831.132430555554</v>
      </c>
    </row>
    <row r="4444" spans="1:7" x14ac:dyDescent="0.25">
      <c r="A4444" s="30" t="s">
        <v>13442</v>
      </c>
      <c r="B4444" s="30" t="s">
        <v>8227</v>
      </c>
      <c r="C4444" s="30" t="s">
        <v>706</v>
      </c>
      <c r="D4444" s="30" t="s">
        <v>181</v>
      </c>
      <c r="E4444" s="28">
        <v>45832.131550925929</v>
      </c>
      <c r="F4444" s="30" t="s">
        <v>693</v>
      </c>
      <c r="G4444" s="28">
        <v>45831.131550925929</v>
      </c>
    </row>
    <row r="4445" spans="1:7" x14ac:dyDescent="0.25">
      <c r="A4445" s="30" t="s">
        <v>13443</v>
      </c>
      <c r="B4445" s="30" t="s">
        <v>3122</v>
      </c>
      <c r="C4445" s="30" t="s">
        <v>706</v>
      </c>
      <c r="D4445" s="30" t="s">
        <v>181</v>
      </c>
      <c r="E4445" s="28">
        <v>45832.131631944445</v>
      </c>
      <c r="F4445" s="30" t="s">
        <v>693</v>
      </c>
      <c r="G4445" s="28">
        <v>45831.131631944445</v>
      </c>
    </row>
    <row r="4446" spans="1:7" x14ac:dyDescent="0.25">
      <c r="A4446" s="30" t="s">
        <v>13444</v>
      </c>
      <c r="B4446" s="30" t="s">
        <v>3144</v>
      </c>
      <c r="C4446" s="30" t="s">
        <v>706</v>
      </c>
      <c r="D4446" s="30" t="s">
        <v>181</v>
      </c>
      <c r="E4446" s="28">
        <v>45832.131666666668</v>
      </c>
      <c r="F4446" s="30" t="s">
        <v>693</v>
      </c>
      <c r="G4446" s="28">
        <v>45831.131666666668</v>
      </c>
    </row>
    <row r="4447" spans="1:7" x14ac:dyDescent="0.25">
      <c r="A4447" s="30" t="s">
        <v>13445</v>
      </c>
      <c r="B4447" s="30" t="s">
        <v>3126</v>
      </c>
      <c r="C4447" s="30" t="s">
        <v>706</v>
      </c>
      <c r="D4447" s="30" t="s">
        <v>181</v>
      </c>
      <c r="E4447" s="28">
        <v>45832.131712962961</v>
      </c>
      <c r="F4447" s="30" t="s">
        <v>693</v>
      </c>
      <c r="G4447" s="28">
        <v>45831.131712962961</v>
      </c>
    </row>
    <row r="4448" spans="1:7" x14ac:dyDescent="0.25">
      <c r="A4448" s="30" t="s">
        <v>13446</v>
      </c>
      <c r="B4448" s="30" t="s">
        <v>8259</v>
      </c>
      <c r="C4448" s="30" t="s">
        <v>706</v>
      </c>
      <c r="D4448" s="30" t="s">
        <v>181</v>
      </c>
      <c r="E4448" s="28">
        <v>45832.13175925926</v>
      </c>
      <c r="F4448" s="30" t="s">
        <v>693</v>
      </c>
      <c r="G4448" s="28">
        <v>45831.13175925926</v>
      </c>
    </row>
    <row r="4449" spans="1:7" x14ac:dyDescent="0.25">
      <c r="A4449" s="30" t="s">
        <v>13447</v>
      </c>
      <c r="B4449" s="30" t="s">
        <v>8263</v>
      </c>
      <c r="C4449" s="30" t="s">
        <v>706</v>
      </c>
      <c r="D4449" s="30" t="s">
        <v>181</v>
      </c>
      <c r="E4449" s="28">
        <v>45832.131805555553</v>
      </c>
      <c r="F4449" s="30" t="s">
        <v>693</v>
      </c>
      <c r="G4449" s="28">
        <v>45831.131805555553</v>
      </c>
    </row>
    <row r="4450" spans="1:7" x14ac:dyDescent="0.25">
      <c r="A4450" s="30" t="s">
        <v>13448</v>
      </c>
      <c r="B4450" s="30" t="s">
        <v>3128</v>
      </c>
      <c r="C4450" s="30" t="s">
        <v>706</v>
      </c>
      <c r="D4450" s="30" t="s">
        <v>181</v>
      </c>
      <c r="E4450" s="28">
        <v>45832.131851851853</v>
      </c>
      <c r="F4450" s="30" t="s">
        <v>693</v>
      </c>
      <c r="G4450" s="28">
        <v>45831.131851851853</v>
      </c>
    </row>
    <row r="4451" spans="1:7" x14ac:dyDescent="0.25">
      <c r="A4451" s="30" t="s">
        <v>13449</v>
      </c>
      <c r="B4451" s="30" t="s">
        <v>3607</v>
      </c>
      <c r="C4451" s="30" t="s">
        <v>706</v>
      </c>
      <c r="D4451" s="30" t="s">
        <v>181</v>
      </c>
      <c r="E4451" s="28">
        <v>45832.131944444445</v>
      </c>
      <c r="F4451" s="30" t="s">
        <v>693</v>
      </c>
      <c r="G4451" s="28">
        <v>45831.131944444445</v>
      </c>
    </row>
    <row r="4452" spans="1:7" x14ac:dyDescent="0.25">
      <c r="A4452" s="30" t="s">
        <v>13450</v>
      </c>
      <c r="B4452" s="30" t="s">
        <v>3609</v>
      </c>
      <c r="C4452" s="30" t="s">
        <v>706</v>
      </c>
      <c r="D4452" s="30" t="s">
        <v>181</v>
      </c>
      <c r="E4452" s="28">
        <v>45832.131990740738</v>
      </c>
      <c r="F4452" s="30" t="s">
        <v>693</v>
      </c>
      <c r="G4452" s="28">
        <v>45831.131990740738</v>
      </c>
    </row>
    <row r="4453" spans="1:7" x14ac:dyDescent="0.25">
      <c r="A4453" s="30" t="s">
        <v>13451</v>
      </c>
      <c r="B4453" s="30" t="s">
        <v>3124</v>
      </c>
      <c r="C4453" s="30" t="s">
        <v>706</v>
      </c>
      <c r="D4453" s="30" t="s">
        <v>181</v>
      </c>
      <c r="E4453" s="28">
        <v>45832.132060185184</v>
      </c>
      <c r="F4453" s="30" t="s">
        <v>693</v>
      </c>
      <c r="G4453" s="28">
        <v>45831.132060185184</v>
      </c>
    </row>
    <row r="4454" spans="1:7" x14ac:dyDescent="0.25">
      <c r="A4454" s="30" t="s">
        <v>13452</v>
      </c>
      <c r="B4454" s="30" t="s">
        <v>3146</v>
      </c>
      <c r="C4454" s="30" t="s">
        <v>706</v>
      </c>
      <c r="D4454" s="30" t="s">
        <v>181</v>
      </c>
      <c r="E4454" s="28">
        <v>45832.132118055553</v>
      </c>
      <c r="F4454" s="30" t="s">
        <v>693</v>
      </c>
      <c r="G4454" s="28">
        <v>45831.132118055553</v>
      </c>
    </row>
    <row r="4455" spans="1:7" x14ac:dyDescent="0.25">
      <c r="A4455" s="30" t="s">
        <v>13453</v>
      </c>
      <c r="B4455" s="30" t="s">
        <v>9093</v>
      </c>
      <c r="C4455" s="30" t="s">
        <v>699</v>
      </c>
      <c r="D4455" s="30" t="s">
        <v>119</v>
      </c>
      <c r="E4455" s="28">
        <v>45832.133657407408</v>
      </c>
      <c r="F4455" s="30" t="s">
        <v>693</v>
      </c>
      <c r="G4455" s="28">
        <v>45831.133657407408</v>
      </c>
    </row>
    <row r="4456" spans="1:7" x14ac:dyDescent="0.25">
      <c r="A4456" s="30" t="s">
        <v>13454</v>
      </c>
      <c r="B4456" s="30" t="s">
        <v>4101</v>
      </c>
      <c r="C4456" s="30" t="s">
        <v>699</v>
      </c>
      <c r="D4456" s="30" t="s">
        <v>119</v>
      </c>
      <c r="E4456" s="28">
        <v>45832.136284722219</v>
      </c>
      <c r="F4456" s="30" t="s">
        <v>693</v>
      </c>
      <c r="G4456" s="28">
        <v>45831.136284722219</v>
      </c>
    </row>
    <row r="4457" spans="1:7" x14ac:dyDescent="0.25">
      <c r="A4457" s="30" t="s">
        <v>13455</v>
      </c>
      <c r="B4457" s="30" t="s">
        <v>4103</v>
      </c>
      <c r="C4457" s="30" t="s">
        <v>699</v>
      </c>
      <c r="D4457" s="30" t="s">
        <v>119</v>
      </c>
      <c r="E4457" s="28">
        <v>45832.136354166665</v>
      </c>
      <c r="F4457" s="30" t="s">
        <v>693</v>
      </c>
      <c r="G4457" s="28">
        <v>45831.136354166665</v>
      </c>
    </row>
    <row r="4458" spans="1:7" x14ac:dyDescent="0.25">
      <c r="A4458" s="30" t="s">
        <v>13456</v>
      </c>
      <c r="B4458" s="30" t="s">
        <v>4105</v>
      </c>
      <c r="C4458" s="30" t="s">
        <v>699</v>
      </c>
      <c r="D4458" s="30" t="s">
        <v>119</v>
      </c>
      <c r="E4458" s="28">
        <v>45832.136435185188</v>
      </c>
      <c r="F4458" s="30" t="s">
        <v>693</v>
      </c>
      <c r="G4458" s="28">
        <v>45831.136435185188</v>
      </c>
    </row>
    <row r="4459" spans="1:7" x14ac:dyDescent="0.25">
      <c r="A4459" s="30" t="s">
        <v>13457</v>
      </c>
      <c r="B4459" s="30" t="s">
        <v>12144</v>
      </c>
      <c r="C4459" s="30" t="s">
        <v>696</v>
      </c>
      <c r="D4459" s="30" t="s">
        <v>712</v>
      </c>
      <c r="E4459" s="28">
        <v>45832.137349537035</v>
      </c>
      <c r="F4459" s="30" t="s">
        <v>693</v>
      </c>
      <c r="G4459" s="28">
        <v>45831.137349537035</v>
      </c>
    </row>
    <row r="4460" spans="1:7" x14ac:dyDescent="0.25">
      <c r="A4460" s="30" t="s">
        <v>13458</v>
      </c>
      <c r="B4460" s="30" t="s">
        <v>4101</v>
      </c>
      <c r="C4460" s="30" t="s">
        <v>706</v>
      </c>
      <c r="D4460" s="30" t="s">
        <v>119</v>
      </c>
      <c r="E4460" s="28">
        <v>45832.137476851851</v>
      </c>
      <c r="F4460" s="30" t="s">
        <v>693</v>
      </c>
      <c r="G4460" s="28">
        <v>45831.137476851851</v>
      </c>
    </row>
    <row r="4461" spans="1:7" x14ac:dyDescent="0.25">
      <c r="A4461" s="30" t="s">
        <v>13459</v>
      </c>
      <c r="B4461" s="30" t="s">
        <v>4103</v>
      </c>
      <c r="C4461" s="30" t="s">
        <v>706</v>
      </c>
      <c r="D4461" s="30" t="s">
        <v>119</v>
      </c>
      <c r="E4461" s="28">
        <v>45832.137557870374</v>
      </c>
      <c r="F4461" s="30" t="s">
        <v>693</v>
      </c>
      <c r="G4461" s="28">
        <v>45831.137557870374</v>
      </c>
    </row>
    <row r="4462" spans="1:7" x14ac:dyDescent="0.25">
      <c r="A4462" s="30" t="s">
        <v>13460</v>
      </c>
      <c r="B4462" s="30" t="s">
        <v>4105</v>
      </c>
      <c r="C4462" s="30" t="s">
        <v>706</v>
      </c>
      <c r="D4462" s="30" t="s">
        <v>119</v>
      </c>
      <c r="E4462" s="28">
        <v>45832.137662037036</v>
      </c>
      <c r="F4462" s="30" t="s">
        <v>693</v>
      </c>
      <c r="G4462" s="28">
        <v>45831.137662037036</v>
      </c>
    </row>
    <row r="4463" spans="1:7" x14ac:dyDescent="0.25">
      <c r="A4463" s="30" t="s">
        <v>13461</v>
      </c>
      <c r="B4463" s="30" t="s">
        <v>9366</v>
      </c>
      <c r="C4463" s="30" t="s">
        <v>701</v>
      </c>
      <c r="D4463" s="30" t="s">
        <v>713</v>
      </c>
      <c r="E4463" s="28">
        <v>45832.13957175926</v>
      </c>
      <c r="F4463" s="30" t="s">
        <v>693</v>
      </c>
      <c r="G4463" s="28">
        <v>45831.13957175926</v>
      </c>
    </row>
    <row r="4464" spans="1:7" x14ac:dyDescent="0.25">
      <c r="A4464" s="30" t="s">
        <v>13462</v>
      </c>
      <c r="B4464" s="30" t="s">
        <v>8518</v>
      </c>
      <c r="C4464" s="30" t="s">
        <v>701</v>
      </c>
      <c r="D4464" s="30" t="s">
        <v>713</v>
      </c>
      <c r="E4464" s="28">
        <v>45832.139594907407</v>
      </c>
      <c r="F4464" s="30" t="s">
        <v>693</v>
      </c>
      <c r="G4464" s="28">
        <v>45831.139594907407</v>
      </c>
    </row>
    <row r="4465" spans="1:7" x14ac:dyDescent="0.25">
      <c r="A4465" s="30" t="s">
        <v>13463</v>
      </c>
      <c r="B4465" s="30" t="s">
        <v>9368</v>
      </c>
      <c r="C4465" s="30" t="s">
        <v>701</v>
      </c>
      <c r="D4465" s="30" t="s">
        <v>713</v>
      </c>
      <c r="E4465" s="28">
        <v>45832.139641203707</v>
      </c>
      <c r="F4465" s="30" t="s">
        <v>693</v>
      </c>
      <c r="G4465" s="28">
        <v>45831.139641203707</v>
      </c>
    </row>
    <row r="4466" spans="1:7" x14ac:dyDescent="0.25">
      <c r="A4466" s="30" t="s">
        <v>13464</v>
      </c>
      <c r="B4466" s="30" t="s">
        <v>9366</v>
      </c>
      <c r="C4466" s="30" t="s">
        <v>704</v>
      </c>
      <c r="D4466" s="30" t="s">
        <v>713</v>
      </c>
      <c r="E4466" s="28">
        <v>45832.139872685184</v>
      </c>
      <c r="F4466" s="30" t="s">
        <v>693</v>
      </c>
      <c r="G4466" s="28">
        <v>45831.139872685184</v>
      </c>
    </row>
    <row r="4467" spans="1:7" x14ac:dyDescent="0.25">
      <c r="A4467" s="30" t="s">
        <v>13465</v>
      </c>
      <c r="B4467" s="30" t="s">
        <v>8518</v>
      </c>
      <c r="C4467" s="30" t="s">
        <v>704</v>
      </c>
      <c r="D4467" s="30" t="s">
        <v>713</v>
      </c>
      <c r="E4467" s="28">
        <v>45832.13989583333</v>
      </c>
      <c r="F4467" s="30" t="s">
        <v>693</v>
      </c>
      <c r="G4467" s="28">
        <v>45831.13989583333</v>
      </c>
    </row>
    <row r="4468" spans="1:7" x14ac:dyDescent="0.25">
      <c r="A4468" s="30" t="s">
        <v>13466</v>
      </c>
      <c r="B4468" s="30" t="s">
        <v>9368</v>
      </c>
      <c r="C4468" s="30" t="s">
        <v>704</v>
      </c>
      <c r="D4468" s="30" t="s">
        <v>713</v>
      </c>
      <c r="E4468" s="28">
        <v>45832.139953703707</v>
      </c>
      <c r="F4468" s="30" t="s">
        <v>693</v>
      </c>
      <c r="G4468" s="28">
        <v>45831.139953703707</v>
      </c>
    </row>
    <row r="4469" spans="1:7" x14ac:dyDescent="0.25">
      <c r="A4469" s="30" t="s">
        <v>13467</v>
      </c>
      <c r="B4469" s="30" t="s">
        <v>3601</v>
      </c>
      <c r="C4469" s="30" t="s">
        <v>699</v>
      </c>
      <c r="D4469" s="30" t="s">
        <v>181</v>
      </c>
      <c r="E4469" s="28">
        <v>45832.1406712963</v>
      </c>
      <c r="F4469" s="30" t="s">
        <v>693</v>
      </c>
      <c r="G4469" s="28">
        <v>45831.1406712963</v>
      </c>
    </row>
    <row r="4470" spans="1:7" x14ac:dyDescent="0.25">
      <c r="A4470" s="30" t="s">
        <v>13468</v>
      </c>
      <c r="B4470" s="30" t="s">
        <v>3601</v>
      </c>
      <c r="C4470" s="30" t="s">
        <v>706</v>
      </c>
      <c r="D4470" s="30" t="s">
        <v>181</v>
      </c>
      <c r="E4470" s="28">
        <v>45832.141099537039</v>
      </c>
      <c r="F4470" s="30" t="s">
        <v>693</v>
      </c>
      <c r="G4470" s="28">
        <v>45831.141099537039</v>
      </c>
    </row>
    <row r="4471" spans="1:7" x14ac:dyDescent="0.25">
      <c r="A4471" s="30" t="s">
        <v>13469</v>
      </c>
      <c r="B4471" s="30" t="s">
        <v>3807</v>
      </c>
      <c r="C4471" s="30" t="s">
        <v>706</v>
      </c>
      <c r="D4471" s="30" t="s">
        <v>61</v>
      </c>
      <c r="E4471" s="28">
        <v>45832.143194444441</v>
      </c>
      <c r="F4471" s="30" t="s">
        <v>693</v>
      </c>
      <c r="G4471" s="28">
        <v>45831.143194444441</v>
      </c>
    </row>
    <row r="4472" spans="1:7" x14ac:dyDescent="0.25">
      <c r="A4472" s="30" t="s">
        <v>13470</v>
      </c>
      <c r="B4472" s="30" t="s">
        <v>3835</v>
      </c>
      <c r="C4472" s="30" t="s">
        <v>706</v>
      </c>
      <c r="D4472" s="30" t="s">
        <v>61</v>
      </c>
      <c r="E4472" s="28">
        <v>45832.143437500003</v>
      </c>
      <c r="F4472" s="30" t="s">
        <v>693</v>
      </c>
      <c r="G4472" s="28">
        <v>45831.143437500003</v>
      </c>
    </row>
    <row r="4473" spans="1:7" x14ac:dyDescent="0.25">
      <c r="A4473" s="30" t="s">
        <v>13471</v>
      </c>
      <c r="B4473" s="30" t="s">
        <v>6120</v>
      </c>
      <c r="C4473" s="30" t="s">
        <v>706</v>
      </c>
      <c r="D4473" s="30" t="s">
        <v>61</v>
      </c>
      <c r="E4473" s="28">
        <v>45832.143611111111</v>
      </c>
      <c r="F4473" s="30" t="s">
        <v>693</v>
      </c>
      <c r="G4473" s="28">
        <v>45831.143611111111</v>
      </c>
    </row>
    <row r="4474" spans="1:7" x14ac:dyDescent="0.25">
      <c r="A4474" s="30" t="s">
        <v>13472</v>
      </c>
      <c r="B4474" s="30" t="s">
        <v>6315</v>
      </c>
      <c r="C4474" s="30" t="s">
        <v>706</v>
      </c>
      <c r="D4474" s="30" t="s">
        <v>61</v>
      </c>
      <c r="E4474" s="28">
        <v>45832.143703703703</v>
      </c>
      <c r="F4474" s="30" t="s">
        <v>693</v>
      </c>
      <c r="G4474" s="28">
        <v>45831.143703703703</v>
      </c>
    </row>
    <row r="4475" spans="1:7" x14ac:dyDescent="0.25">
      <c r="A4475" s="30" t="s">
        <v>13473</v>
      </c>
      <c r="B4475" s="30" t="s">
        <v>8275</v>
      </c>
      <c r="C4475" s="30" t="s">
        <v>699</v>
      </c>
      <c r="D4475" s="30" t="s">
        <v>181</v>
      </c>
      <c r="E4475" s="28">
        <v>45832.14770833333</v>
      </c>
      <c r="F4475" s="30" t="s">
        <v>693</v>
      </c>
      <c r="G4475" s="28">
        <v>45831.14770833333</v>
      </c>
    </row>
    <row r="4476" spans="1:7" x14ac:dyDescent="0.25">
      <c r="A4476" s="30" t="s">
        <v>13474</v>
      </c>
      <c r="B4476" s="30" t="s">
        <v>4438</v>
      </c>
      <c r="C4476" s="30" t="s">
        <v>706</v>
      </c>
      <c r="D4476" s="30" t="s">
        <v>61</v>
      </c>
      <c r="E4476" s="28">
        <v>45832.147824074076</v>
      </c>
      <c r="F4476" s="30" t="s">
        <v>693</v>
      </c>
      <c r="G4476" s="28">
        <v>45831.147824074076</v>
      </c>
    </row>
    <row r="4477" spans="1:7" x14ac:dyDescent="0.25">
      <c r="A4477" s="30" t="s">
        <v>13475</v>
      </c>
      <c r="B4477" s="30" t="s">
        <v>8275</v>
      </c>
      <c r="C4477" s="30" t="s">
        <v>706</v>
      </c>
      <c r="D4477" s="30" t="s">
        <v>181</v>
      </c>
      <c r="E4477" s="28">
        <v>45832.148206018515</v>
      </c>
      <c r="F4477" s="30" t="s">
        <v>693</v>
      </c>
      <c r="G4477" s="28">
        <v>45831.148206018515</v>
      </c>
    </row>
    <row r="4478" spans="1:7" x14ac:dyDescent="0.25">
      <c r="A4478" s="30" t="s">
        <v>13476</v>
      </c>
      <c r="B4478" s="30" t="s">
        <v>2103</v>
      </c>
      <c r="C4478" s="30" t="s">
        <v>706</v>
      </c>
      <c r="D4478" s="30" t="s">
        <v>77</v>
      </c>
      <c r="E4478" s="28">
        <v>45832.155312499999</v>
      </c>
      <c r="F4478" s="30" t="s">
        <v>693</v>
      </c>
      <c r="G4478" s="28">
        <v>45831.155312499999</v>
      </c>
    </row>
    <row r="4479" spans="1:7" x14ac:dyDescent="0.25">
      <c r="A4479" s="30" t="s">
        <v>13477</v>
      </c>
      <c r="B4479" s="30" t="s">
        <v>12151</v>
      </c>
      <c r="C4479" s="30" t="s">
        <v>696</v>
      </c>
      <c r="D4479" s="30" t="s">
        <v>712</v>
      </c>
      <c r="E4479" s="28">
        <v>45832.162824074076</v>
      </c>
      <c r="F4479" s="30" t="s">
        <v>693</v>
      </c>
      <c r="G4479" s="28">
        <v>45831.162824074076</v>
      </c>
    </row>
    <row r="4480" spans="1:7" x14ac:dyDescent="0.25">
      <c r="A4480" s="30" t="s">
        <v>13478</v>
      </c>
      <c r="B4480" s="30" t="s">
        <v>12165</v>
      </c>
      <c r="C4480" s="30" t="s">
        <v>701</v>
      </c>
      <c r="D4480" s="30" t="s">
        <v>702</v>
      </c>
      <c r="E4480" s="28">
        <v>45832.163969907408</v>
      </c>
      <c r="F4480" s="30" t="s">
        <v>693</v>
      </c>
      <c r="G4480" s="28">
        <v>45831.163969907408</v>
      </c>
    </row>
    <row r="4481" spans="1:7" x14ac:dyDescent="0.25">
      <c r="A4481" s="30" t="s">
        <v>13479</v>
      </c>
      <c r="B4481" s="30" t="s">
        <v>12159</v>
      </c>
      <c r="C4481" s="30" t="s">
        <v>701</v>
      </c>
      <c r="D4481" s="30" t="s">
        <v>702</v>
      </c>
      <c r="E4481" s="28">
        <v>45832.164004629631</v>
      </c>
      <c r="F4481" s="30" t="s">
        <v>693</v>
      </c>
      <c r="G4481" s="28">
        <v>45831.164004629631</v>
      </c>
    </row>
    <row r="4482" spans="1:7" x14ac:dyDescent="0.25">
      <c r="A4482" s="30" t="s">
        <v>13480</v>
      </c>
      <c r="B4482" s="30" t="s">
        <v>9115</v>
      </c>
      <c r="C4482" s="30" t="s">
        <v>696</v>
      </c>
      <c r="D4482" s="30" t="s">
        <v>695</v>
      </c>
      <c r="E4482" s="28">
        <v>45832.164467592593</v>
      </c>
      <c r="F4482" s="30" t="s">
        <v>693</v>
      </c>
      <c r="G4482" s="28">
        <v>45831.164467592593</v>
      </c>
    </row>
    <row r="4483" spans="1:7" x14ac:dyDescent="0.25">
      <c r="A4483" s="30" t="s">
        <v>13481</v>
      </c>
      <c r="B4483" s="30" t="s">
        <v>12165</v>
      </c>
      <c r="C4483" s="30" t="s">
        <v>704</v>
      </c>
      <c r="D4483" s="30" t="s">
        <v>702</v>
      </c>
      <c r="E4483" s="28">
        <v>45832.164351851854</v>
      </c>
      <c r="F4483" s="30" t="s">
        <v>693</v>
      </c>
      <c r="G4483" s="28">
        <v>45831.164351851854</v>
      </c>
    </row>
    <row r="4484" spans="1:7" x14ac:dyDescent="0.25">
      <c r="A4484" s="30" t="s">
        <v>13482</v>
      </c>
      <c r="B4484" s="30" t="s">
        <v>12159</v>
      </c>
      <c r="C4484" s="30" t="s">
        <v>704</v>
      </c>
      <c r="D4484" s="30" t="s">
        <v>702</v>
      </c>
      <c r="E4484" s="28">
        <v>45832.164456018516</v>
      </c>
      <c r="F4484" s="30" t="s">
        <v>693</v>
      </c>
      <c r="G4484" s="28">
        <v>45831.164456018516</v>
      </c>
    </row>
    <row r="4485" spans="1:7" x14ac:dyDescent="0.25">
      <c r="A4485" s="30" t="s">
        <v>13483</v>
      </c>
      <c r="B4485" s="30" t="s">
        <v>9409</v>
      </c>
      <c r="C4485" s="30" t="s">
        <v>696</v>
      </c>
      <c r="D4485" s="30" t="s">
        <v>695</v>
      </c>
      <c r="E4485" s="28">
        <v>45832.164861111109</v>
      </c>
      <c r="F4485" s="30" t="s">
        <v>693</v>
      </c>
      <c r="G4485" s="28">
        <v>45831.164861111109</v>
      </c>
    </row>
    <row r="4486" spans="1:7" x14ac:dyDescent="0.25">
      <c r="A4486" s="30" t="s">
        <v>13484</v>
      </c>
      <c r="B4486" s="30" t="s">
        <v>9405</v>
      </c>
      <c r="C4486" s="30" t="s">
        <v>696</v>
      </c>
      <c r="D4486" s="30" t="s">
        <v>697</v>
      </c>
      <c r="E4486" s="28">
        <v>45832.174872685187</v>
      </c>
      <c r="F4486" s="30" t="s">
        <v>693</v>
      </c>
      <c r="G4486" s="28">
        <v>45831.174872685187</v>
      </c>
    </row>
    <row r="4487" spans="1:7" x14ac:dyDescent="0.25">
      <c r="A4487" s="30" t="s">
        <v>13485</v>
      </c>
      <c r="B4487" s="30" t="s">
        <v>9406</v>
      </c>
      <c r="C4487" s="30" t="s">
        <v>696</v>
      </c>
      <c r="D4487" s="30" t="s">
        <v>697</v>
      </c>
      <c r="E4487" s="28">
        <v>45832.174930555557</v>
      </c>
      <c r="F4487" s="30" t="s">
        <v>693</v>
      </c>
      <c r="G4487" s="28">
        <v>45831.174930555557</v>
      </c>
    </row>
    <row r="4488" spans="1:7" x14ac:dyDescent="0.25">
      <c r="A4488" s="30" t="s">
        <v>13486</v>
      </c>
      <c r="B4488" s="30" t="s">
        <v>9510</v>
      </c>
      <c r="C4488" s="30" t="s">
        <v>696</v>
      </c>
      <c r="D4488" s="30" t="s">
        <v>697</v>
      </c>
      <c r="E4488" s="28">
        <v>45832.174976851849</v>
      </c>
      <c r="F4488" s="30" t="s">
        <v>693</v>
      </c>
      <c r="G4488" s="28">
        <v>45831.174976851849</v>
      </c>
    </row>
    <row r="4489" spans="1:7" x14ac:dyDescent="0.25">
      <c r="A4489" s="30" t="s">
        <v>13487</v>
      </c>
      <c r="B4489" s="30" t="s">
        <v>9511</v>
      </c>
      <c r="C4489" s="30" t="s">
        <v>696</v>
      </c>
      <c r="D4489" s="30" t="s">
        <v>697</v>
      </c>
      <c r="E4489" s="28">
        <v>45832.175034722219</v>
      </c>
      <c r="F4489" s="30" t="s">
        <v>693</v>
      </c>
      <c r="G4489" s="28">
        <v>45831.175034722219</v>
      </c>
    </row>
    <row r="4490" spans="1:7" x14ac:dyDescent="0.25">
      <c r="A4490" s="30" t="s">
        <v>13488</v>
      </c>
      <c r="B4490" s="30" t="s">
        <v>9151</v>
      </c>
      <c r="C4490" s="30" t="s">
        <v>696</v>
      </c>
      <c r="D4490" s="30" t="s">
        <v>707</v>
      </c>
      <c r="E4490" s="28">
        <v>45832.176157407404</v>
      </c>
      <c r="F4490" s="30" t="s">
        <v>693</v>
      </c>
      <c r="G4490" s="28">
        <v>45831.176157407404</v>
      </c>
    </row>
    <row r="4491" spans="1:7" x14ac:dyDescent="0.25">
      <c r="A4491" s="30" t="s">
        <v>13489</v>
      </c>
      <c r="B4491" s="30" t="s">
        <v>9122</v>
      </c>
      <c r="C4491" s="30" t="s">
        <v>696</v>
      </c>
      <c r="D4491" s="30" t="s">
        <v>707</v>
      </c>
      <c r="E4491" s="28">
        <v>45832.176215277781</v>
      </c>
      <c r="F4491" s="30" t="s">
        <v>693</v>
      </c>
      <c r="G4491" s="28">
        <v>45831.176215277781</v>
      </c>
    </row>
    <row r="4492" spans="1:7" x14ac:dyDescent="0.25">
      <c r="A4492" s="30" t="s">
        <v>13490</v>
      </c>
      <c r="B4492" s="30" t="s">
        <v>9155</v>
      </c>
      <c r="C4492" s="30" t="s">
        <v>696</v>
      </c>
      <c r="D4492" s="30" t="s">
        <v>707</v>
      </c>
      <c r="E4492" s="28">
        <v>45832.176261574074</v>
      </c>
      <c r="F4492" s="30" t="s">
        <v>693</v>
      </c>
      <c r="G4492" s="28">
        <v>45831.176261574074</v>
      </c>
    </row>
    <row r="4493" spans="1:7" x14ac:dyDescent="0.25">
      <c r="A4493" s="30" t="s">
        <v>13491</v>
      </c>
      <c r="B4493" s="30" t="s">
        <v>9424</v>
      </c>
      <c r="C4493" s="30" t="s">
        <v>714</v>
      </c>
      <c r="D4493" s="30" t="s">
        <v>715</v>
      </c>
      <c r="E4493" s="28">
        <v>45832.183182870373</v>
      </c>
      <c r="F4493" s="30" t="s">
        <v>693</v>
      </c>
      <c r="G4493" s="28">
        <v>45831.183182870373</v>
      </c>
    </row>
    <row r="4494" spans="1:7" x14ac:dyDescent="0.25">
      <c r="A4494" s="30" t="s">
        <v>13492</v>
      </c>
      <c r="B4494" s="30" t="s">
        <v>9119</v>
      </c>
      <c r="C4494" s="30" t="s">
        <v>714</v>
      </c>
      <c r="D4494" s="30" t="s">
        <v>715</v>
      </c>
      <c r="E4494" s="28">
        <v>45832.183275462965</v>
      </c>
      <c r="F4494" s="30" t="s">
        <v>693</v>
      </c>
      <c r="G4494" s="28">
        <v>45831.183275462965</v>
      </c>
    </row>
    <row r="4495" spans="1:7" x14ac:dyDescent="0.25">
      <c r="A4495" s="30" t="s">
        <v>13493</v>
      </c>
      <c r="B4495" s="30" t="s">
        <v>9121</v>
      </c>
      <c r="C4495" s="30" t="s">
        <v>714</v>
      </c>
      <c r="D4495" s="30" t="s">
        <v>715</v>
      </c>
      <c r="E4495" s="28">
        <v>45832.183321759258</v>
      </c>
      <c r="F4495" s="30" t="s">
        <v>693</v>
      </c>
      <c r="G4495" s="28">
        <v>45831.183321759258</v>
      </c>
    </row>
    <row r="4496" spans="1:7" x14ac:dyDescent="0.25">
      <c r="A4496" s="30" t="s">
        <v>13494</v>
      </c>
      <c r="B4496" s="30" t="s">
        <v>8593</v>
      </c>
      <c r="C4496" s="30" t="s">
        <v>696</v>
      </c>
      <c r="D4496" s="30" t="s">
        <v>712</v>
      </c>
      <c r="E4496" s="28">
        <v>45832.183969907404</v>
      </c>
      <c r="F4496" s="30" t="s">
        <v>693</v>
      </c>
      <c r="G4496" s="28">
        <v>45831.183969907404</v>
      </c>
    </row>
    <row r="4497" spans="1:7" x14ac:dyDescent="0.25">
      <c r="A4497" s="30" t="s">
        <v>13495</v>
      </c>
      <c r="B4497" s="30" t="s">
        <v>8598</v>
      </c>
      <c r="C4497" s="30" t="s">
        <v>696</v>
      </c>
      <c r="D4497" s="30" t="s">
        <v>712</v>
      </c>
      <c r="E4497" s="28">
        <v>45832.184016203704</v>
      </c>
      <c r="F4497" s="30" t="s">
        <v>693</v>
      </c>
      <c r="G4497" s="28">
        <v>45831.184016203704</v>
      </c>
    </row>
    <row r="4498" spans="1:7" x14ac:dyDescent="0.25">
      <c r="A4498" s="30" t="s">
        <v>13496</v>
      </c>
      <c r="B4498" s="30" t="s">
        <v>4481</v>
      </c>
      <c r="C4498" s="30" t="s">
        <v>714</v>
      </c>
      <c r="D4498" s="30" t="s">
        <v>715</v>
      </c>
      <c r="E4498" s="28">
        <v>45832.19021990741</v>
      </c>
      <c r="F4498" s="30" t="s">
        <v>693</v>
      </c>
      <c r="G4498" s="28">
        <v>45831.19021990741</v>
      </c>
    </row>
    <row r="4499" spans="1:7" x14ac:dyDescent="0.25">
      <c r="A4499" s="30" t="s">
        <v>13497</v>
      </c>
      <c r="B4499" s="30" t="s">
        <v>2318</v>
      </c>
      <c r="C4499" s="30" t="s">
        <v>706</v>
      </c>
      <c r="D4499" s="30" t="s">
        <v>119</v>
      </c>
      <c r="E4499" s="28">
        <v>45832.189745370371</v>
      </c>
      <c r="F4499" s="30" t="s">
        <v>693</v>
      </c>
      <c r="G4499" s="28">
        <v>45831.189745370371</v>
      </c>
    </row>
    <row r="4500" spans="1:7" x14ac:dyDescent="0.25">
      <c r="A4500" s="30" t="s">
        <v>13498</v>
      </c>
      <c r="B4500" s="30" t="s">
        <v>2343</v>
      </c>
      <c r="C4500" s="30" t="s">
        <v>706</v>
      </c>
      <c r="D4500" s="30" t="s">
        <v>119</v>
      </c>
      <c r="E4500" s="28">
        <v>45832.189872685187</v>
      </c>
      <c r="F4500" s="30" t="s">
        <v>693</v>
      </c>
      <c r="G4500" s="28">
        <v>45831.189872685187</v>
      </c>
    </row>
    <row r="4501" spans="1:7" x14ac:dyDescent="0.25">
      <c r="A4501" s="30" t="s">
        <v>13499</v>
      </c>
      <c r="B4501" s="30" t="s">
        <v>1850</v>
      </c>
      <c r="C4501" s="30" t="s">
        <v>706</v>
      </c>
      <c r="D4501" s="30" t="s">
        <v>119</v>
      </c>
      <c r="E4501" s="28">
        <v>45832.190069444441</v>
      </c>
      <c r="F4501" s="30" t="s">
        <v>693</v>
      </c>
      <c r="G4501" s="28">
        <v>45831.190069444441</v>
      </c>
    </row>
    <row r="4502" spans="1:7" x14ac:dyDescent="0.25">
      <c r="A4502" s="30" t="s">
        <v>13500</v>
      </c>
      <c r="B4502" s="30" t="s">
        <v>1829</v>
      </c>
      <c r="C4502" s="30" t="s">
        <v>706</v>
      </c>
      <c r="D4502" s="30" t="s">
        <v>119</v>
      </c>
      <c r="E4502" s="28">
        <v>45832.190208333333</v>
      </c>
      <c r="F4502" s="30" t="s">
        <v>693</v>
      </c>
      <c r="G4502" s="28">
        <v>45831.190208333333</v>
      </c>
    </row>
    <row r="4503" spans="1:7" x14ac:dyDescent="0.25">
      <c r="A4503" s="30" t="s">
        <v>13501</v>
      </c>
      <c r="B4503" s="30" t="s">
        <v>909</v>
      </c>
      <c r="C4503" s="30" t="s">
        <v>706</v>
      </c>
      <c r="D4503" s="30" t="s">
        <v>119</v>
      </c>
      <c r="E4503" s="28">
        <v>45832.190335648149</v>
      </c>
      <c r="F4503" s="30" t="s">
        <v>693</v>
      </c>
      <c r="G4503" s="28">
        <v>45831.190335648149</v>
      </c>
    </row>
    <row r="4504" spans="1:7" x14ac:dyDescent="0.25">
      <c r="A4504" s="30" t="s">
        <v>13502</v>
      </c>
      <c r="B4504" s="30" t="s">
        <v>3844</v>
      </c>
      <c r="C4504" s="30" t="s">
        <v>706</v>
      </c>
      <c r="D4504" s="30" t="s">
        <v>61</v>
      </c>
      <c r="E4504" s="28">
        <v>45832.193344907406</v>
      </c>
      <c r="F4504" s="30" t="s">
        <v>693</v>
      </c>
      <c r="G4504" s="28">
        <v>45831.193344907406</v>
      </c>
    </row>
    <row r="4505" spans="1:7" x14ac:dyDescent="0.25">
      <c r="A4505" s="30" t="s">
        <v>13503</v>
      </c>
      <c r="B4505" s="30" t="s">
        <v>3797</v>
      </c>
      <c r="C4505" s="30" t="s">
        <v>706</v>
      </c>
      <c r="D4505" s="30" t="s">
        <v>61</v>
      </c>
      <c r="E4505" s="28">
        <v>45832.193449074075</v>
      </c>
      <c r="F4505" s="30" t="s">
        <v>693</v>
      </c>
      <c r="G4505" s="28">
        <v>45831.193449074075</v>
      </c>
    </row>
    <row r="4506" spans="1:7" x14ac:dyDescent="0.25">
      <c r="A4506" s="30" t="s">
        <v>13504</v>
      </c>
      <c r="B4506" s="30" t="s">
        <v>5535</v>
      </c>
      <c r="C4506" s="30" t="s">
        <v>706</v>
      </c>
      <c r="D4506" s="30" t="s">
        <v>61</v>
      </c>
      <c r="E4506" s="28">
        <v>45832.193576388891</v>
      </c>
      <c r="F4506" s="30" t="s">
        <v>693</v>
      </c>
      <c r="G4506" s="28">
        <v>45831.193576388891</v>
      </c>
    </row>
    <row r="4507" spans="1:7" x14ac:dyDescent="0.25">
      <c r="A4507" s="30" t="s">
        <v>13505</v>
      </c>
      <c r="B4507" s="30" t="s">
        <v>5482</v>
      </c>
      <c r="C4507" s="30" t="s">
        <v>706</v>
      </c>
      <c r="D4507" s="30" t="s">
        <v>61</v>
      </c>
      <c r="E4507" s="28">
        <v>45832.193668981483</v>
      </c>
      <c r="F4507" s="30" t="s">
        <v>693</v>
      </c>
      <c r="G4507" s="28">
        <v>45831.193668981483</v>
      </c>
    </row>
    <row r="4508" spans="1:7" x14ac:dyDescent="0.25">
      <c r="A4508" s="30" t="s">
        <v>13506</v>
      </c>
      <c r="B4508" s="30" t="s">
        <v>5537</v>
      </c>
      <c r="C4508" s="30" t="s">
        <v>714</v>
      </c>
      <c r="D4508" s="30" t="s">
        <v>715</v>
      </c>
      <c r="E4508" s="28">
        <v>45832.195636574077</v>
      </c>
      <c r="F4508" s="30" t="s">
        <v>693</v>
      </c>
      <c r="G4508" s="28">
        <v>45831.195636574077</v>
      </c>
    </row>
    <row r="4509" spans="1:7" x14ac:dyDescent="0.25">
      <c r="A4509" s="30" t="s">
        <v>13507</v>
      </c>
      <c r="B4509" s="30" t="s">
        <v>8448</v>
      </c>
      <c r="C4509" s="30" t="s">
        <v>714</v>
      </c>
      <c r="D4509" s="30" t="s">
        <v>715</v>
      </c>
      <c r="E4509" s="28">
        <v>45832.195636574077</v>
      </c>
      <c r="F4509" s="30" t="s">
        <v>693</v>
      </c>
      <c r="G4509" s="28">
        <v>45831.195636574077</v>
      </c>
    </row>
    <row r="4510" spans="1:7" x14ac:dyDescent="0.25">
      <c r="A4510" s="30" t="s">
        <v>13508</v>
      </c>
      <c r="B4510" s="30" t="s">
        <v>5485</v>
      </c>
      <c r="C4510" s="30" t="s">
        <v>706</v>
      </c>
      <c r="D4510" s="30" t="s">
        <v>77</v>
      </c>
      <c r="E4510" s="28">
        <v>45832.197164351855</v>
      </c>
      <c r="F4510" s="30" t="s">
        <v>693</v>
      </c>
      <c r="G4510" s="28">
        <v>45831.197164351855</v>
      </c>
    </row>
    <row r="4511" spans="1:7" x14ac:dyDescent="0.25">
      <c r="A4511" s="30" t="s">
        <v>13509</v>
      </c>
      <c r="B4511" s="30" t="s">
        <v>2737</v>
      </c>
      <c r="C4511" s="30" t="s">
        <v>706</v>
      </c>
      <c r="D4511" s="30" t="s">
        <v>77</v>
      </c>
      <c r="E4511" s="28">
        <v>45832.197581018518</v>
      </c>
      <c r="F4511" s="30" t="s">
        <v>693</v>
      </c>
      <c r="G4511" s="28">
        <v>45831.197581018518</v>
      </c>
    </row>
    <row r="4512" spans="1:7" x14ac:dyDescent="0.25">
      <c r="A4512" s="30" t="s">
        <v>13510</v>
      </c>
      <c r="B4512" s="30" t="s">
        <v>4889</v>
      </c>
      <c r="C4512" s="30" t="s">
        <v>706</v>
      </c>
      <c r="D4512" s="30" t="s">
        <v>77</v>
      </c>
      <c r="E4512" s="28">
        <v>45832.197685185187</v>
      </c>
      <c r="F4512" s="30" t="s">
        <v>693</v>
      </c>
      <c r="G4512" s="28">
        <v>45831.197685185187</v>
      </c>
    </row>
    <row r="4513" spans="1:7" x14ac:dyDescent="0.25">
      <c r="A4513" s="30" t="s">
        <v>13511</v>
      </c>
      <c r="B4513" s="30" t="s">
        <v>12163</v>
      </c>
      <c r="C4513" s="30" t="s">
        <v>701</v>
      </c>
      <c r="D4513" s="30" t="s">
        <v>702</v>
      </c>
      <c r="E4513" s="28">
        <v>45832.197731481479</v>
      </c>
      <c r="F4513" s="30" t="s">
        <v>693</v>
      </c>
      <c r="G4513" s="28">
        <v>45831.197731481479</v>
      </c>
    </row>
    <row r="4514" spans="1:7" x14ac:dyDescent="0.25">
      <c r="A4514" s="30" t="s">
        <v>13512</v>
      </c>
      <c r="B4514" s="30" t="s">
        <v>12173</v>
      </c>
      <c r="C4514" s="30" t="s">
        <v>701</v>
      </c>
      <c r="D4514" s="30" t="s">
        <v>702</v>
      </c>
      <c r="E4514" s="28">
        <v>45832.197835648149</v>
      </c>
      <c r="F4514" s="30" t="s">
        <v>693</v>
      </c>
      <c r="G4514" s="28">
        <v>45831.197835648149</v>
      </c>
    </row>
    <row r="4515" spans="1:7" x14ac:dyDescent="0.25">
      <c r="A4515" s="30" t="s">
        <v>13513</v>
      </c>
      <c r="B4515" s="30" t="s">
        <v>2182</v>
      </c>
      <c r="C4515" s="30" t="s">
        <v>706</v>
      </c>
      <c r="D4515" s="30" t="s">
        <v>77</v>
      </c>
      <c r="E4515" s="28">
        <v>45832.198414351849</v>
      </c>
      <c r="F4515" s="30" t="s">
        <v>693</v>
      </c>
      <c r="G4515" s="28">
        <v>45831.198414351849</v>
      </c>
    </row>
    <row r="4516" spans="1:7" x14ac:dyDescent="0.25">
      <c r="A4516" s="30" t="s">
        <v>13514</v>
      </c>
      <c r="B4516" s="30" t="s">
        <v>12163</v>
      </c>
      <c r="C4516" s="30" t="s">
        <v>704</v>
      </c>
      <c r="D4516" s="30" t="s">
        <v>702</v>
      </c>
      <c r="E4516" s="28">
        <v>45832.198333333334</v>
      </c>
      <c r="F4516" s="30" t="s">
        <v>693</v>
      </c>
      <c r="G4516" s="28">
        <v>45831.198333333334</v>
      </c>
    </row>
    <row r="4517" spans="1:7" x14ac:dyDescent="0.25">
      <c r="A4517" s="30" t="s">
        <v>13515</v>
      </c>
      <c r="B4517" s="30" t="s">
        <v>12173</v>
      </c>
      <c r="C4517" s="30" t="s">
        <v>704</v>
      </c>
      <c r="D4517" s="30" t="s">
        <v>702</v>
      </c>
      <c r="E4517" s="28">
        <v>45832.198437500003</v>
      </c>
      <c r="F4517" s="30" t="s">
        <v>693</v>
      </c>
      <c r="G4517" s="28">
        <v>45831.198437500003</v>
      </c>
    </row>
    <row r="4518" spans="1:7" x14ac:dyDescent="0.25">
      <c r="A4518" s="30" t="s">
        <v>13516</v>
      </c>
      <c r="B4518" s="30" t="s">
        <v>3151</v>
      </c>
      <c r="C4518" s="30" t="s">
        <v>706</v>
      </c>
      <c r="D4518" s="30" t="s">
        <v>181</v>
      </c>
      <c r="E4518" s="28">
        <v>45832.199872685182</v>
      </c>
      <c r="F4518" s="30" t="s">
        <v>693</v>
      </c>
      <c r="G4518" s="28">
        <v>45831.199872685182</v>
      </c>
    </row>
    <row r="4519" spans="1:7" x14ac:dyDescent="0.25">
      <c r="A4519" s="30" t="s">
        <v>13517</v>
      </c>
      <c r="B4519" s="30" t="s">
        <v>2977</v>
      </c>
      <c r="C4519" s="30" t="s">
        <v>706</v>
      </c>
      <c r="D4519" s="30" t="s">
        <v>181</v>
      </c>
      <c r="E4519" s="28">
        <v>45832.199918981481</v>
      </c>
      <c r="F4519" s="30" t="s">
        <v>693</v>
      </c>
      <c r="G4519" s="28">
        <v>45831.199918981481</v>
      </c>
    </row>
    <row r="4520" spans="1:7" x14ac:dyDescent="0.25">
      <c r="A4520" s="30" t="s">
        <v>13518</v>
      </c>
      <c r="B4520" s="30" t="s">
        <v>9204</v>
      </c>
      <c r="C4520" s="30" t="s">
        <v>696</v>
      </c>
      <c r="D4520" s="30" t="s">
        <v>695</v>
      </c>
      <c r="E4520" s="28">
        <v>45832.20034722222</v>
      </c>
      <c r="F4520" s="30" t="s">
        <v>693</v>
      </c>
      <c r="G4520" s="28">
        <v>45831.20034722222</v>
      </c>
    </row>
    <row r="4521" spans="1:7" x14ac:dyDescent="0.25">
      <c r="A4521" s="30" t="s">
        <v>13519</v>
      </c>
      <c r="B4521" s="30" t="s">
        <v>9189</v>
      </c>
      <c r="C4521" s="30" t="s">
        <v>696</v>
      </c>
      <c r="D4521" s="30" t="s">
        <v>695</v>
      </c>
      <c r="E4521" s="28">
        <v>45832.20040509259</v>
      </c>
      <c r="F4521" s="30" t="s">
        <v>693</v>
      </c>
      <c r="G4521" s="28">
        <v>45831.20040509259</v>
      </c>
    </row>
    <row r="4522" spans="1:7" x14ac:dyDescent="0.25">
      <c r="A4522" s="30" t="s">
        <v>13520</v>
      </c>
      <c r="B4522" s="30" t="s">
        <v>9141</v>
      </c>
      <c r="C4522" s="30" t="s">
        <v>696</v>
      </c>
      <c r="D4522" s="30" t="s">
        <v>695</v>
      </c>
      <c r="E4522" s="28">
        <v>45832.200868055559</v>
      </c>
      <c r="F4522" s="30" t="s">
        <v>693</v>
      </c>
      <c r="G4522" s="28">
        <v>45831.200868055559</v>
      </c>
    </row>
    <row r="4523" spans="1:7" x14ac:dyDescent="0.25">
      <c r="A4523" s="30" t="s">
        <v>13521</v>
      </c>
      <c r="B4523" s="30" t="s">
        <v>9228</v>
      </c>
      <c r="C4523" s="30" t="s">
        <v>696</v>
      </c>
      <c r="D4523" s="30" t="s">
        <v>695</v>
      </c>
      <c r="E4523" s="28">
        <v>45832.200914351852</v>
      </c>
      <c r="F4523" s="30" t="s">
        <v>693</v>
      </c>
      <c r="G4523" s="28">
        <v>45831.200914351852</v>
      </c>
    </row>
    <row r="4524" spans="1:7" x14ac:dyDescent="0.25">
      <c r="A4524" s="30" t="s">
        <v>13522</v>
      </c>
      <c r="B4524" s="30" t="s">
        <v>8541</v>
      </c>
      <c r="C4524" s="30" t="s">
        <v>714</v>
      </c>
      <c r="D4524" s="30" t="s">
        <v>715</v>
      </c>
      <c r="E4524" s="28">
        <v>45832.201215277775</v>
      </c>
      <c r="F4524" s="30" t="s">
        <v>693</v>
      </c>
      <c r="G4524" s="28">
        <v>45831.201215277775</v>
      </c>
    </row>
    <row r="4525" spans="1:7" x14ac:dyDescent="0.25">
      <c r="A4525" s="30" t="s">
        <v>13523</v>
      </c>
      <c r="B4525" s="30" t="s">
        <v>9207</v>
      </c>
      <c r="C4525" s="30" t="s">
        <v>696</v>
      </c>
      <c r="D4525" s="30" t="s">
        <v>707</v>
      </c>
      <c r="E4525" s="28">
        <v>45832.202013888891</v>
      </c>
      <c r="F4525" s="30" t="s">
        <v>693</v>
      </c>
      <c r="G4525" s="28">
        <v>45831.202013888891</v>
      </c>
    </row>
    <row r="4526" spans="1:7" x14ac:dyDescent="0.25">
      <c r="A4526" s="30" t="s">
        <v>13524</v>
      </c>
      <c r="B4526" s="30" t="s">
        <v>8564</v>
      </c>
      <c r="C4526" s="30" t="s">
        <v>699</v>
      </c>
      <c r="D4526" s="30" t="s">
        <v>77</v>
      </c>
      <c r="E4526" s="28">
        <v>45832.202824074076</v>
      </c>
      <c r="F4526" s="30" t="s">
        <v>693</v>
      </c>
      <c r="G4526" s="28">
        <v>45831.202824074076</v>
      </c>
    </row>
    <row r="4527" spans="1:7" x14ac:dyDescent="0.25">
      <c r="A4527" s="30" t="s">
        <v>13525</v>
      </c>
      <c r="B4527" s="30" t="s">
        <v>6230</v>
      </c>
      <c r="C4527" s="30" t="s">
        <v>699</v>
      </c>
      <c r="D4527" s="30" t="s">
        <v>77</v>
      </c>
      <c r="E4527" s="28">
        <v>45832.202974537038</v>
      </c>
      <c r="F4527" s="30" t="s">
        <v>693</v>
      </c>
      <c r="G4527" s="28">
        <v>45831.202974537038</v>
      </c>
    </row>
    <row r="4528" spans="1:7" x14ac:dyDescent="0.25">
      <c r="A4528" s="30" t="s">
        <v>13526</v>
      </c>
      <c r="B4528" s="30" t="s">
        <v>6168</v>
      </c>
      <c r="C4528" s="30" t="s">
        <v>699</v>
      </c>
      <c r="D4528" s="30" t="s">
        <v>77</v>
      </c>
      <c r="E4528" s="28">
        <v>45832.203009259261</v>
      </c>
      <c r="F4528" s="30" t="s">
        <v>693</v>
      </c>
      <c r="G4528" s="28">
        <v>45831.203009259261</v>
      </c>
    </row>
    <row r="4529" spans="1:7" x14ac:dyDescent="0.25">
      <c r="A4529" s="30" t="s">
        <v>13527</v>
      </c>
      <c r="B4529" s="30" t="s">
        <v>8229</v>
      </c>
      <c r="C4529" s="30" t="s">
        <v>699</v>
      </c>
      <c r="D4529" s="30" t="s">
        <v>181</v>
      </c>
      <c r="E4529" s="28">
        <v>45832.204583333332</v>
      </c>
      <c r="F4529" s="30" t="s">
        <v>693</v>
      </c>
      <c r="G4529" s="28">
        <v>45831.204583333332</v>
      </c>
    </row>
    <row r="4530" spans="1:7" x14ac:dyDescent="0.25">
      <c r="A4530" s="30" t="s">
        <v>13528</v>
      </c>
      <c r="B4530" s="30" t="s">
        <v>8235</v>
      </c>
      <c r="C4530" s="30" t="s">
        <v>699</v>
      </c>
      <c r="D4530" s="30" t="s">
        <v>181</v>
      </c>
      <c r="E4530" s="28">
        <v>45832.204733796294</v>
      </c>
      <c r="F4530" s="30" t="s">
        <v>693</v>
      </c>
      <c r="G4530" s="28">
        <v>45831.204733796294</v>
      </c>
    </row>
    <row r="4531" spans="1:7" x14ac:dyDescent="0.25">
      <c r="A4531" s="30" t="s">
        <v>13529</v>
      </c>
      <c r="B4531" s="30" t="s">
        <v>8233</v>
      </c>
      <c r="C4531" s="30" t="s">
        <v>699</v>
      </c>
      <c r="D4531" s="30" t="s">
        <v>181</v>
      </c>
      <c r="E4531" s="28">
        <v>45832.204780092594</v>
      </c>
      <c r="F4531" s="30" t="s">
        <v>693</v>
      </c>
      <c r="G4531" s="28">
        <v>45831.204780092594</v>
      </c>
    </row>
    <row r="4532" spans="1:7" x14ac:dyDescent="0.25">
      <c r="A4532" s="30" t="s">
        <v>13530</v>
      </c>
      <c r="B4532" s="30" t="s">
        <v>2699</v>
      </c>
      <c r="C4532" s="30" t="s">
        <v>699</v>
      </c>
      <c r="D4532" s="30" t="s">
        <v>61</v>
      </c>
      <c r="E4532" s="28">
        <v>45832.205381944441</v>
      </c>
      <c r="F4532" s="30" t="s">
        <v>700</v>
      </c>
      <c r="G4532" s="28">
        <v>45831.205381944441</v>
      </c>
    </row>
    <row r="4533" spans="1:7" x14ac:dyDescent="0.25">
      <c r="A4533" s="30" t="s">
        <v>13531</v>
      </c>
      <c r="B4533" s="30" t="s">
        <v>2982</v>
      </c>
      <c r="C4533" s="30" t="s">
        <v>706</v>
      </c>
      <c r="D4533" s="30" t="s">
        <v>181</v>
      </c>
      <c r="E4533" s="28">
        <v>45832.205416666664</v>
      </c>
      <c r="F4533" s="30" t="s">
        <v>693</v>
      </c>
      <c r="G4533" s="28">
        <v>45831.205416666664</v>
      </c>
    </row>
    <row r="4534" spans="1:7" x14ac:dyDescent="0.25">
      <c r="A4534" s="30" t="s">
        <v>13532</v>
      </c>
      <c r="B4534" s="30" t="s">
        <v>8229</v>
      </c>
      <c r="C4534" s="30" t="s">
        <v>706</v>
      </c>
      <c r="D4534" s="30" t="s">
        <v>181</v>
      </c>
      <c r="E4534" s="28">
        <v>45832.205509259256</v>
      </c>
      <c r="F4534" s="30" t="s">
        <v>693</v>
      </c>
      <c r="G4534" s="28">
        <v>45831.205509259256</v>
      </c>
    </row>
    <row r="4535" spans="1:7" x14ac:dyDescent="0.25">
      <c r="A4535" s="30" t="s">
        <v>13533</v>
      </c>
      <c r="B4535" s="30" t="s">
        <v>8233</v>
      </c>
      <c r="C4535" s="30" t="s">
        <v>706</v>
      </c>
      <c r="D4535" s="30" t="s">
        <v>181</v>
      </c>
      <c r="E4535" s="28">
        <v>45832.205567129633</v>
      </c>
      <c r="F4535" s="30" t="s">
        <v>693</v>
      </c>
      <c r="G4535" s="28">
        <v>45831.205567129633</v>
      </c>
    </row>
    <row r="4536" spans="1:7" x14ac:dyDescent="0.25">
      <c r="A4536" s="30" t="s">
        <v>13534</v>
      </c>
      <c r="B4536" s="30" t="s">
        <v>8235</v>
      </c>
      <c r="C4536" s="30" t="s">
        <v>706</v>
      </c>
      <c r="D4536" s="30" t="s">
        <v>181</v>
      </c>
      <c r="E4536" s="28">
        <v>45832.205648148149</v>
      </c>
      <c r="F4536" s="30" t="s">
        <v>693</v>
      </c>
      <c r="G4536" s="28">
        <v>45831.205648148149</v>
      </c>
    </row>
    <row r="4537" spans="1:7" x14ac:dyDescent="0.25">
      <c r="A4537" s="30" t="s">
        <v>13535</v>
      </c>
      <c r="B4537" s="30" t="s">
        <v>3756</v>
      </c>
      <c r="C4537" s="30" t="s">
        <v>699</v>
      </c>
      <c r="D4537" s="30" t="s">
        <v>61</v>
      </c>
      <c r="E4537" s="28">
        <v>45832.206157407411</v>
      </c>
      <c r="F4537" s="30" t="s">
        <v>700</v>
      </c>
      <c r="G4537" s="28">
        <v>45831.206157407411</v>
      </c>
    </row>
    <row r="4538" spans="1:7" x14ac:dyDescent="0.25">
      <c r="A4538" s="30" t="s">
        <v>13536</v>
      </c>
      <c r="B4538" s="30" t="s">
        <v>9462</v>
      </c>
      <c r="C4538" s="30" t="s">
        <v>714</v>
      </c>
      <c r="D4538" s="30" t="s">
        <v>715</v>
      </c>
      <c r="E4538" s="28">
        <v>45832.206180555557</v>
      </c>
      <c r="F4538" s="30" t="s">
        <v>693</v>
      </c>
      <c r="G4538" s="28">
        <v>45831.206180555557</v>
      </c>
    </row>
    <row r="4539" spans="1:7" x14ac:dyDescent="0.25">
      <c r="A4539" s="30" t="s">
        <v>13537</v>
      </c>
      <c r="B4539" s="30" t="s">
        <v>9378</v>
      </c>
      <c r="C4539" s="30" t="s">
        <v>701</v>
      </c>
      <c r="D4539" s="30" t="s">
        <v>710</v>
      </c>
      <c r="E4539" s="28">
        <v>45832.206354166665</v>
      </c>
      <c r="F4539" s="30" t="s">
        <v>693</v>
      </c>
      <c r="G4539" s="28">
        <v>45831.206354166665</v>
      </c>
    </row>
    <row r="4540" spans="1:7" x14ac:dyDescent="0.25">
      <c r="A4540" s="30" t="s">
        <v>13538</v>
      </c>
      <c r="B4540" s="30" t="s">
        <v>9377</v>
      </c>
      <c r="C4540" s="30" t="s">
        <v>701</v>
      </c>
      <c r="D4540" s="30" t="s">
        <v>710</v>
      </c>
      <c r="E4540" s="28">
        <v>45832.206412037034</v>
      </c>
      <c r="F4540" s="30" t="s">
        <v>693</v>
      </c>
      <c r="G4540" s="28">
        <v>45831.206412037034</v>
      </c>
    </row>
    <row r="4541" spans="1:7" x14ac:dyDescent="0.25">
      <c r="A4541" s="30" t="s">
        <v>13539</v>
      </c>
      <c r="B4541" s="30" t="s">
        <v>3831</v>
      </c>
      <c r="C4541" s="30" t="s">
        <v>699</v>
      </c>
      <c r="D4541" s="30" t="s">
        <v>61</v>
      </c>
      <c r="E4541" s="28">
        <v>45832.206932870373</v>
      </c>
      <c r="F4541" s="30" t="s">
        <v>700</v>
      </c>
      <c r="G4541" s="28">
        <v>45831.206932870373</v>
      </c>
    </row>
    <row r="4542" spans="1:7" x14ac:dyDescent="0.25">
      <c r="A4542" s="30" t="s">
        <v>13540</v>
      </c>
      <c r="B4542" s="30" t="s">
        <v>5731</v>
      </c>
      <c r="C4542" s="30" t="s">
        <v>706</v>
      </c>
      <c r="D4542" s="30" t="s">
        <v>61</v>
      </c>
      <c r="E4542" s="28">
        <v>45832.204571759263</v>
      </c>
      <c r="F4542" s="30" t="s">
        <v>693</v>
      </c>
      <c r="G4542" s="28">
        <v>45831.204571759263</v>
      </c>
    </row>
    <row r="4543" spans="1:7" x14ac:dyDescent="0.25">
      <c r="A4543" s="30" t="s">
        <v>13541</v>
      </c>
      <c r="B4543" s="30" t="s">
        <v>3839</v>
      </c>
      <c r="C4543" s="30" t="s">
        <v>706</v>
      </c>
      <c r="D4543" s="30" t="s">
        <v>61</v>
      </c>
      <c r="E4543" s="28">
        <v>45832.204872685186</v>
      </c>
      <c r="F4543" s="30" t="s">
        <v>693</v>
      </c>
      <c r="G4543" s="28">
        <v>45831.204872685186</v>
      </c>
    </row>
    <row r="4544" spans="1:7" x14ac:dyDescent="0.25">
      <c r="A4544" s="30" t="s">
        <v>13542</v>
      </c>
      <c r="B4544" s="30" t="s">
        <v>3756</v>
      </c>
      <c r="C4544" s="30" t="s">
        <v>706</v>
      </c>
      <c r="D4544" s="30" t="s">
        <v>61</v>
      </c>
      <c r="E4544" s="28">
        <v>45832.206331018519</v>
      </c>
      <c r="F4544" s="30" t="s">
        <v>693</v>
      </c>
      <c r="G4544" s="28">
        <v>45831.206331018519</v>
      </c>
    </row>
    <row r="4545" spans="1:7" x14ac:dyDescent="0.25">
      <c r="A4545" s="30" t="s">
        <v>13543</v>
      </c>
      <c r="B4545" s="30" t="s">
        <v>3831</v>
      </c>
      <c r="C4545" s="30" t="s">
        <v>706</v>
      </c>
      <c r="D4545" s="30" t="s">
        <v>61</v>
      </c>
      <c r="E4545" s="28">
        <v>45832.207060185188</v>
      </c>
      <c r="F4545" s="30" t="s">
        <v>693</v>
      </c>
      <c r="G4545" s="28">
        <v>45831.207060185188</v>
      </c>
    </row>
    <row r="4546" spans="1:7" x14ac:dyDescent="0.25">
      <c r="A4546" s="30" t="s">
        <v>13769</v>
      </c>
      <c r="B4546" s="30" t="s">
        <v>12693</v>
      </c>
      <c r="C4546" s="30" t="s">
        <v>696</v>
      </c>
      <c r="D4546" s="30" t="s">
        <v>708</v>
      </c>
      <c r="E4546" s="28">
        <v>45832.207905092589</v>
      </c>
      <c r="F4546" s="30" t="s">
        <v>693</v>
      </c>
      <c r="G4546" s="28">
        <v>45831.207905092589</v>
      </c>
    </row>
    <row r="4547" spans="1:7" x14ac:dyDescent="0.25">
      <c r="A4547" s="30" t="s">
        <v>13544</v>
      </c>
      <c r="B4547" s="30" t="s">
        <v>9365</v>
      </c>
      <c r="C4547" s="30" t="s">
        <v>701</v>
      </c>
      <c r="D4547" s="30" t="s">
        <v>713</v>
      </c>
      <c r="E4547" s="28">
        <v>45832.207673611112</v>
      </c>
      <c r="F4547" s="30" t="s">
        <v>693</v>
      </c>
      <c r="G4547" s="28">
        <v>45831.207673611112</v>
      </c>
    </row>
    <row r="4548" spans="1:7" x14ac:dyDescent="0.25">
      <c r="A4548" s="30" t="s">
        <v>13545</v>
      </c>
      <c r="B4548" s="30" t="s">
        <v>9364</v>
      </c>
      <c r="C4548" s="30" t="s">
        <v>701</v>
      </c>
      <c r="D4548" s="30" t="s">
        <v>713</v>
      </c>
      <c r="E4548" s="28">
        <v>45832.207708333335</v>
      </c>
      <c r="F4548" s="30" t="s">
        <v>693</v>
      </c>
      <c r="G4548" s="28">
        <v>45831.207708333335</v>
      </c>
    </row>
    <row r="4549" spans="1:7" x14ac:dyDescent="0.25">
      <c r="A4549" s="30" t="s">
        <v>13546</v>
      </c>
      <c r="B4549" s="30" t="s">
        <v>9363</v>
      </c>
      <c r="C4549" s="30" t="s">
        <v>701</v>
      </c>
      <c r="D4549" s="30" t="s">
        <v>713</v>
      </c>
      <c r="E4549" s="28">
        <v>45832.207731481481</v>
      </c>
      <c r="F4549" s="30" t="s">
        <v>693</v>
      </c>
      <c r="G4549" s="28">
        <v>45831.207731481481</v>
      </c>
    </row>
    <row r="4550" spans="1:7" x14ac:dyDescent="0.25">
      <c r="A4550" s="30" t="s">
        <v>13547</v>
      </c>
      <c r="B4550" s="30" t="s">
        <v>9362</v>
      </c>
      <c r="C4550" s="30" t="s">
        <v>701</v>
      </c>
      <c r="D4550" s="30" t="s">
        <v>713</v>
      </c>
      <c r="E4550" s="28">
        <v>45832.207777777781</v>
      </c>
      <c r="F4550" s="30" t="s">
        <v>693</v>
      </c>
      <c r="G4550" s="28">
        <v>45831.207777777781</v>
      </c>
    </row>
    <row r="4551" spans="1:7" x14ac:dyDescent="0.25">
      <c r="A4551" s="30" t="s">
        <v>13548</v>
      </c>
      <c r="B4551" s="30" t="s">
        <v>9361</v>
      </c>
      <c r="C4551" s="30" t="s">
        <v>701</v>
      </c>
      <c r="D4551" s="30" t="s">
        <v>713</v>
      </c>
      <c r="E4551" s="28">
        <v>45832.207824074074</v>
      </c>
      <c r="F4551" s="30" t="s">
        <v>693</v>
      </c>
      <c r="G4551" s="28">
        <v>45831.207824074074</v>
      </c>
    </row>
    <row r="4552" spans="1:7" x14ac:dyDescent="0.25">
      <c r="A4552" s="30" t="s">
        <v>13549</v>
      </c>
      <c r="B4552" s="30" t="s">
        <v>9359</v>
      </c>
      <c r="C4552" s="30" t="s">
        <v>701</v>
      </c>
      <c r="D4552" s="30" t="s">
        <v>713</v>
      </c>
      <c r="E4552" s="28">
        <v>45832.207858796297</v>
      </c>
      <c r="F4552" s="30" t="s">
        <v>693</v>
      </c>
      <c r="G4552" s="28">
        <v>45831.207858796297</v>
      </c>
    </row>
    <row r="4553" spans="1:7" x14ac:dyDescent="0.25">
      <c r="A4553" s="30" t="s">
        <v>13550</v>
      </c>
      <c r="B4553" s="30" t="s">
        <v>9338</v>
      </c>
      <c r="C4553" s="30" t="s">
        <v>701</v>
      </c>
      <c r="D4553" s="30" t="s">
        <v>713</v>
      </c>
      <c r="E4553" s="28">
        <v>45832.207939814813</v>
      </c>
      <c r="F4553" s="30" t="s">
        <v>693</v>
      </c>
      <c r="G4553" s="28">
        <v>45831.207939814813</v>
      </c>
    </row>
    <row r="4554" spans="1:7" x14ac:dyDescent="0.25">
      <c r="A4554" s="30" t="s">
        <v>13551</v>
      </c>
      <c r="B4554" s="30" t="s">
        <v>9339</v>
      </c>
      <c r="C4554" s="30" t="s">
        <v>701</v>
      </c>
      <c r="D4554" s="30" t="s">
        <v>713</v>
      </c>
      <c r="E4554" s="28">
        <v>45832.207974537036</v>
      </c>
      <c r="F4554" s="30" t="s">
        <v>693</v>
      </c>
      <c r="G4554" s="28">
        <v>45831.207974537036</v>
      </c>
    </row>
    <row r="4555" spans="1:7" x14ac:dyDescent="0.25">
      <c r="A4555" s="30" t="s">
        <v>13552</v>
      </c>
      <c r="B4555" s="30" t="s">
        <v>9340</v>
      </c>
      <c r="C4555" s="30" t="s">
        <v>701</v>
      </c>
      <c r="D4555" s="30" t="s">
        <v>713</v>
      </c>
      <c r="E4555" s="28">
        <v>45832.208009259259</v>
      </c>
      <c r="F4555" s="30" t="s">
        <v>693</v>
      </c>
      <c r="G4555" s="28">
        <v>45831.208009259259</v>
      </c>
    </row>
    <row r="4556" spans="1:7" x14ac:dyDescent="0.25">
      <c r="A4556" s="30" t="s">
        <v>13553</v>
      </c>
      <c r="B4556" s="30" t="s">
        <v>9341</v>
      </c>
      <c r="C4556" s="30" t="s">
        <v>701</v>
      </c>
      <c r="D4556" s="30" t="s">
        <v>713</v>
      </c>
      <c r="E4556" s="28">
        <v>45832.208055555559</v>
      </c>
      <c r="F4556" s="30" t="s">
        <v>693</v>
      </c>
      <c r="G4556" s="28">
        <v>45831.208055555559</v>
      </c>
    </row>
    <row r="4557" spans="1:7" x14ac:dyDescent="0.25">
      <c r="A4557" s="30" t="s">
        <v>13554</v>
      </c>
      <c r="B4557" s="30" t="s">
        <v>9342</v>
      </c>
      <c r="C4557" s="30" t="s">
        <v>701</v>
      </c>
      <c r="D4557" s="30" t="s">
        <v>713</v>
      </c>
      <c r="E4557" s="28">
        <v>45832.208101851851</v>
      </c>
      <c r="F4557" s="30" t="s">
        <v>693</v>
      </c>
      <c r="G4557" s="28">
        <v>45831.208101851851</v>
      </c>
    </row>
    <row r="4558" spans="1:7" x14ac:dyDescent="0.25">
      <c r="A4558" s="30" t="s">
        <v>13555</v>
      </c>
      <c r="B4558" s="30" t="s">
        <v>9343</v>
      </c>
      <c r="C4558" s="30" t="s">
        <v>701</v>
      </c>
      <c r="D4558" s="30" t="s">
        <v>713</v>
      </c>
      <c r="E4558" s="28">
        <v>45832.208148148151</v>
      </c>
      <c r="F4558" s="30" t="s">
        <v>693</v>
      </c>
      <c r="G4558" s="28">
        <v>45831.208148148151</v>
      </c>
    </row>
    <row r="4559" spans="1:7" x14ac:dyDescent="0.25">
      <c r="A4559" s="30" t="s">
        <v>13556</v>
      </c>
      <c r="B4559" s="30" t="s">
        <v>9344</v>
      </c>
      <c r="C4559" s="30" t="s">
        <v>701</v>
      </c>
      <c r="D4559" s="30" t="s">
        <v>713</v>
      </c>
      <c r="E4559" s="28">
        <v>45832.208194444444</v>
      </c>
      <c r="F4559" s="30" t="s">
        <v>693</v>
      </c>
      <c r="G4559" s="28">
        <v>45831.208194444444</v>
      </c>
    </row>
    <row r="4560" spans="1:7" x14ac:dyDescent="0.25">
      <c r="A4560" s="30" t="s">
        <v>13557</v>
      </c>
      <c r="B4560" s="30" t="s">
        <v>9345</v>
      </c>
      <c r="C4560" s="30" t="s">
        <v>701</v>
      </c>
      <c r="D4560" s="30" t="s">
        <v>713</v>
      </c>
      <c r="E4560" s="28">
        <v>45832.20821759259</v>
      </c>
      <c r="F4560" s="30" t="s">
        <v>693</v>
      </c>
      <c r="G4560" s="28">
        <v>45831.20821759259</v>
      </c>
    </row>
    <row r="4561" spans="1:7" x14ac:dyDescent="0.25">
      <c r="A4561" s="30" t="s">
        <v>13558</v>
      </c>
      <c r="B4561" s="30" t="s">
        <v>9346</v>
      </c>
      <c r="C4561" s="30" t="s">
        <v>701</v>
      </c>
      <c r="D4561" s="30" t="s">
        <v>713</v>
      </c>
      <c r="E4561" s="28">
        <v>45832.208275462966</v>
      </c>
      <c r="F4561" s="30" t="s">
        <v>693</v>
      </c>
      <c r="G4561" s="28">
        <v>45831.208275462966</v>
      </c>
    </row>
    <row r="4562" spans="1:7" x14ac:dyDescent="0.25">
      <c r="A4562" s="30" t="s">
        <v>13770</v>
      </c>
      <c r="B4562" s="30" t="s">
        <v>12692</v>
      </c>
      <c r="C4562" s="30" t="s">
        <v>696</v>
      </c>
      <c r="D4562" s="30" t="s">
        <v>708</v>
      </c>
      <c r="E4562" s="28">
        <v>45832.208564814813</v>
      </c>
      <c r="F4562" s="30" t="s">
        <v>693</v>
      </c>
      <c r="G4562" s="28">
        <v>45831.208564814813</v>
      </c>
    </row>
    <row r="4563" spans="1:7" x14ac:dyDescent="0.25">
      <c r="A4563" s="30" t="s">
        <v>13559</v>
      </c>
      <c r="B4563" s="30" t="s">
        <v>12254</v>
      </c>
      <c r="C4563" s="30" t="s">
        <v>696</v>
      </c>
      <c r="D4563" s="30" t="s">
        <v>708</v>
      </c>
      <c r="E4563" s="28">
        <v>45832.209120370368</v>
      </c>
      <c r="F4563" s="30" t="s">
        <v>693</v>
      </c>
      <c r="G4563" s="28">
        <v>45831.209120370368</v>
      </c>
    </row>
    <row r="4564" spans="1:7" x14ac:dyDescent="0.25">
      <c r="A4564" s="30" t="s">
        <v>13560</v>
      </c>
      <c r="B4564" s="30" t="s">
        <v>12659</v>
      </c>
      <c r="C4564" s="30" t="s">
        <v>696</v>
      </c>
      <c r="D4564" s="30" t="s">
        <v>708</v>
      </c>
      <c r="E4564" s="28">
        <v>45832.209803240738</v>
      </c>
      <c r="F4564" s="30" t="s">
        <v>693</v>
      </c>
      <c r="G4564" s="28">
        <v>45831.209803240738</v>
      </c>
    </row>
    <row r="4565" spans="1:7" x14ac:dyDescent="0.25">
      <c r="A4565" s="30" t="s">
        <v>13561</v>
      </c>
      <c r="B4565" s="30" t="s">
        <v>12660</v>
      </c>
      <c r="C4565" s="30" t="s">
        <v>696</v>
      </c>
      <c r="D4565" s="30" t="s">
        <v>708</v>
      </c>
      <c r="E4565" s="28">
        <v>45832.209988425922</v>
      </c>
      <c r="F4565" s="30" t="s">
        <v>693</v>
      </c>
      <c r="G4565" s="28">
        <v>45831.209988425922</v>
      </c>
    </row>
    <row r="4566" spans="1:7" x14ac:dyDescent="0.25">
      <c r="A4566" s="30" t="s">
        <v>13562</v>
      </c>
      <c r="B4566" s="30" t="s">
        <v>9338</v>
      </c>
      <c r="C4566" s="30" t="s">
        <v>704</v>
      </c>
      <c r="D4566" s="30" t="s">
        <v>713</v>
      </c>
      <c r="E4566" s="28">
        <v>45832.208738425928</v>
      </c>
      <c r="F4566" s="30" t="s">
        <v>693</v>
      </c>
      <c r="G4566" s="28">
        <v>45831.208738425928</v>
      </c>
    </row>
    <row r="4567" spans="1:7" x14ac:dyDescent="0.25">
      <c r="A4567" s="30" t="s">
        <v>13563</v>
      </c>
      <c r="B4567" s="30" t="s">
        <v>9339</v>
      </c>
      <c r="C4567" s="30" t="s">
        <v>704</v>
      </c>
      <c r="D4567" s="30" t="s">
        <v>713</v>
      </c>
      <c r="E4567" s="28">
        <v>45832.208773148152</v>
      </c>
      <c r="F4567" s="30" t="s">
        <v>693</v>
      </c>
      <c r="G4567" s="28">
        <v>45831.208773148152</v>
      </c>
    </row>
    <row r="4568" spans="1:7" x14ac:dyDescent="0.25">
      <c r="A4568" s="30" t="s">
        <v>13564</v>
      </c>
      <c r="B4568" s="30" t="s">
        <v>9340</v>
      </c>
      <c r="C4568" s="30" t="s">
        <v>704</v>
      </c>
      <c r="D4568" s="30" t="s">
        <v>713</v>
      </c>
      <c r="E4568" s="28">
        <v>45832.208819444444</v>
      </c>
      <c r="F4568" s="30" t="s">
        <v>693</v>
      </c>
      <c r="G4568" s="28">
        <v>45831.208819444444</v>
      </c>
    </row>
    <row r="4569" spans="1:7" x14ac:dyDescent="0.25">
      <c r="A4569" s="30" t="s">
        <v>13565</v>
      </c>
      <c r="B4569" s="30" t="s">
        <v>9341</v>
      </c>
      <c r="C4569" s="30" t="s">
        <v>704</v>
      </c>
      <c r="D4569" s="30" t="s">
        <v>713</v>
      </c>
      <c r="E4569" s="28">
        <v>45832.20888888889</v>
      </c>
      <c r="F4569" s="30" t="s">
        <v>693</v>
      </c>
      <c r="G4569" s="28">
        <v>45831.20888888889</v>
      </c>
    </row>
    <row r="4570" spans="1:7" x14ac:dyDescent="0.25">
      <c r="A4570" s="30" t="s">
        <v>13566</v>
      </c>
      <c r="B4570" s="30" t="s">
        <v>9343</v>
      </c>
      <c r="C4570" s="30" t="s">
        <v>704</v>
      </c>
      <c r="D4570" s="30" t="s">
        <v>713</v>
      </c>
      <c r="E4570" s="28">
        <v>45832.20894675926</v>
      </c>
      <c r="F4570" s="30" t="s">
        <v>693</v>
      </c>
      <c r="G4570" s="28">
        <v>45831.20894675926</v>
      </c>
    </row>
    <row r="4571" spans="1:7" x14ac:dyDescent="0.25">
      <c r="A4571" s="30" t="s">
        <v>13567</v>
      </c>
      <c r="B4571" s="30" t="s">
        <v>9344</v>
      </c>
      <c r="C4571" s="30" t="s">
        <v>704</v>
      </c>
      <c r="D4571" s="30" t="s">
        <v>713</v>
      </c>
      <c r="E4571" s="28">
        <v>45832.208993055552</v>
      </c>
      <c r="F4571" s="30" t="s">
        <v>693</v>
      </c>
      <c r="G4571" s="28">
        <v>45831.208993055552</v>
      </c>
    </row>
    <row r="4572" spans="1:7" x14ac:dyDescent="0.25">
      <c r="A4572" s="30" t="s">
        <v>13568</v>
      </c>
      <c r="B4572" s="30" t="s">
        <v>9345</v>
      </c>
      <c r="C4572" s="30" t="s">
        <v>704</v>
      </c>
      <c r="D4572" s="30" t="s">
        <v>713</v>
      </c>
      <c r="E4572" s="28">
        <v>45832.209039351852</v>
      </c>
      <c r="F4572" s="30" t="s">
        <v>693</v>
      </c>
      <c r="G4572" s="28">
        <v>45831.209039351852</v>
      </c>
    </row>
    <row r="4573" spans="1:7" x14ac:dyDescent="0.25">
      <c r="A4573" s="30" t="s">
        <v>13569</v>
      </c>
      <c r="B4573" s="30" t="s">
        <v>9346</v>
      </c>
      <c r="C4573" s="30" t="s">
        <v>704</v>
      </c>
      <c r="D4573" s="30" t="s">
        <v>713</v>
      </c>
      <c r="E4573" s="28">
        <v>45832.209085648145</v>
      </c>
      <c r="F4573" s="30" t="s">
        <v>693</v>
      </c>
      <c r="G4573" s="28">
        <v>45831.209085648145</v>
      </c>
    </row>
    <row r="4574" spans="1:7" x14ac:dyDescent="0.25">
      <c r="A4574" s="30" t="s">
        <v>13570</v>
      </c>
      <c r="B4574" s="30" t="s">
        <v>9342</v>
      </c>
      <c r="C4574" s="30" t="s">
        <v>704</v>
      </c>
      <c r="D4574" s="30" t="s">
        <v>713</v>
      </c>
      <c r="E4574" s="28">
        <v>45832.209317129629</v>
      </c>
      <c r="F4574" s="30" t="s">
        <v>693</v>
      </c>
      <c r="G4574" s="28">
        <v>45831.209317129629</v>
      </c>
    </row>
    <row r="4575" spans="1:7" x14ac:dyDescent="0.25">
      <c r="A4575" s="30" t="s">
        <v>13571</v>
      </c>
      <c r="B4575" s="30" t="s">
        <v>9365</v>
      </c>
      <c r="C4575" s="30" t="s">
        <v>704</v>
      </c>
      <c r="D4575" s="30" t="s">
        <v>713</v>
      </c>
      <c r="E4575" s="28">
        <v>45832.209432870368</v>
      </c>
      <c r="F4575" s="30" t="s">
        <v>693</v>
      </c>
      <c r="G4575" s="28">
        <v>45831.209432870368</v>
      </c>
    </row>
    <row r="4576" spans="1:7" x14ac:dyDescent="0.25">
      <c r="A4576" s="30" t="s">
        <v>13572</v>
      </c>
      <c r="B4576" s="30" t="s">
        <v>9364</v>
      </c>
      <c r="C4576" s="30" t="s">
        <v>704</v>
      </c>
      <c r="D4576" s="30" t="s">
        <v>713</v>
      </c>
      <c r="E4576" s="28">
        <v>45832.20957175926</v>
      </c>
      <c r="F4576" s="30" t="s">
        <v>693</v>
      </c>
      <c r="G4576" s="28">
        <v>45831.20957175926</v>
      </c>
    </row>
    <row r="4577" spans="1:7" x14ac:dyDescent="0.25">
      <c r="A4577" s="30" t="s">
        <v>13573</v>
      </c>
      <c r="B4577" s="30" t="s">
        <v>9363</v>
      </c>
      <c r="C4577" s="30" t="s">
        <v>704</v>
      </c>
      <c r="D4577" s="30" t="s">
        <v>713</v>
      </c>
      <c r="E4577" s="28">
        <v>45832.209687499999</v>
      </c>
      <c r="F4577" s="30" t="s">
        <v>693</v>
      </c>
      <c r="G4577" s="28">
        <v>45831.209687499999</v>
      </c>
    </row>
    <row r="4578" spans="1:7" x14ac:dyDescent="0.25">
      <c r="A4578" s="30" t="s">
        <v>13574</v>
      </c>
      <c r="B4578" s="30" t="s">
        <v>9362</v>
      </c>
      <c r="C4578" s="30" t="s">
        <v>704</v>
      </c>
      <c r="D4578" s="30" t="s">
        <v>713</v>
      </c>
      <c r="E4578" s="28">
        <v>45832.20988425926</v>
      </c>
      <c r="F4578" s="30" t="s">
        <v>693</v>
      </c>
      <c r="G4578" s="28">
        <v>45831.20988425926</v>
      </c>
    </row>
    <row r="4579" spans="1:7" x14ac:dyDescent="0.25">
      <c r="A4579" s="30" t="s">
        <v>13575</v>
      </c>
      <c r="B4579" s="30" t="s">
        <v>9361</v>
      </c>
      <c r="C4579" s="30" t="s">
        <v>704</v>
      </c>
      <c r="D4579" s="30" t="s">
        <v>713</v>
      </c>
      <c r="E4579" s="28">
        <v>45832.209965277776</v>
      </c>
      <c r="F4579" s="30" t="s">
        <v>693</v>
      </c>
      <c r="G4579" s="28">
        <v>45831.209965277776</v>
      </c>
    </row>
    <row r="4580" spans="1:7" x14ac:dyDescent="0.25">
      <c r="A4580" s="30" t="s">
        <v>13576</v>
      </c>
      <c r="B4580" s="30" t="s">
        <v>9359</v>
      </c>
      <c r="C4580" s="30" t="s">
        <v>704</v>
      </c>
      <c r="D4580" s="30" t="s">
        <v>713</v>
      </c>
      <c r="E4580" s="28">
        <v>45832.210046296299</v>
      </c>
      <c r="F4580" s="30" t="s">
        <v>693</v>
      </c>
      <c r="G4580" s="28">
        <v>45831.210046296299</v>
      </c>
    </row>
    <row r="4581" spans="1:7" x14ac:dyDescent="0.25">
      <c r="A4581" s="30" t="s">
        <v>13577</v>
      </c>
      <c r="B4581" s="30" t="s">
        <v>2124</v>
      </c>
      <c r="C4581" s="30" t="s">
        <v>699</v>
      </c>
      <c r="D4581" s="30" t="s">
        <v>181</v>
      </c>
      <c r="E4581" s="28">
        <v>45832.211944444447</v>
      </c>
      <c r="F4581" s="30" t="s">
        <v>693</v>
      </c>
      <c r="G4581" s="28">
        <v>45831.211944444447</v>
      </c>
    </row>
    <row r="4582" spans="1:7" x14ac:dyDescent="0.25">
      <c r="A4582" s="30" t="s">
        <v>13578</v>
      </c>
      <c r="B4582" s="30" t="s">
        <v>2127</v>
      </c>
      <c r="C4582" s="30" t="s">
        <v>699</v>
      </c>
      <c r="D4582" s="30" t="s">
        <v>181</v>
      </c>
      <c r="E4582" s="28">
        <v>45832.212071759262</v>
      </c>
      <c r="F4582" s="30" t="s">
        <v>693</v>
      </c>
      <c r="G4582" s="28">
        <v>45831.212071759262</v>
      </c>
    </row>
    <row r="4583" spans="1:7" x14ac:dyDescent="0.25">
      <c r="A4583" s="30" t="s">
        <v>13579</v>
      </c>
      <c r="B4583" s="30" t="s">
        <v>2130</v>
      </c>
      <c r="C4583" s="30" t="s">
        <v>699</v>
      </c>
      <c r="D4583" s="30" t="s">
        <v>181</v>
      </c>
      <c r="E4583" s="28">
        <v>45832.212152777778</v>
      </c>
      <c r="F4583" s="30" t="s">
        <v>693</v>
      </c>
      <c r="G4583" s="28">
        <v>45831.212152777778</v>
      </c>
    </row>
    <row r="4584" spans="1:7" x14ac:dyDescent="0.25">
      <c r="A4584" s="30" t="s">
        <v>13580</v>
      </c>
      <c r="B4584" s="30" t="s">
        <v>2133</v>
      </c>
      <c r="C4584" s="30" t="s">
        <v>699</v>
      </c>
      <c r="D4584" s="30" t="s">
        <v>181</v>
      </c>
      <c r="E4584" s="28">
        <v>45832.212256944447</v>
      </c>
      <c r="F4584" s="30" t="s">
        <v>693</v>
      </c>
      <c r="G4584" s="28">
        <v>45831.212256944447</v>
      </c>
    </row>
    <row r="4585" spans="1:7" x14ac:dyDescent="0.25">
      <c r="A4585" s="30" t="s">
        <v>13581</v>
      </c>
      <c r="B4585" s="30" t="s">
        <v>6189</v>
      </c>
      <c r="C4585" s="30" t="s">
        <v>706</v>
      </c>
      <c r="D4585" s="30" t="s">
        <v>77</v>
      </c>
      <c r="E4585" s="28">
        <v>45832.210289351853</v>
      </c>
      <c r="F4585" s="30" t="s">
        <v>693</v>
      </c>
      <c r="G4585" s="28">
        <v>45831.210289351853</v>
      </c>
    </row>
    <row r="4586" spans="1:7" x14ac:dyDescent="0.25">
      <c r="A4586" s="30" t="s">
        <v>13582</v>
      </c>
      <c r="B4586" s="30" t="s">
        <v>3202</v>
      </c>
      <c r="C4586" s="30" t="s">
        <v>706</v>
      </c>
      <c r="D4586" s="30" t="s">
        <v>77</v>
      </c>
      <c r="E4586" s="28">
        <v>45832.212037037039</v>
      </c>
      <c r="F4586" s="30" t="s">
        <v>693</v>
      </c>
      <c r="G4586" s="28">
        <v>45831.212037037039</v>
      </c>
    </row>
    <row r="4587" spans="1:7" x14ac:dyDescent="0.25">
      <c r="A4587" s="30" t="s">
        <v>13583</v>
      </c>
      <c r="B4587" s="30" t="s">
        <v>4473</v>
      </c>
      <c r="C4587" s="30" t="s">
        <v>706</v>
      </c>
      <c r="D4587" s="30" t="s">
        <v>77</v>
      </c>
      <c r="E4587" s="28">
        <v>45832.212395833332</v>
      </c>
      <c r="F4587" s="30" t="s">
        <v>693</v>
      </c>
      <c r="G4587" s="28">
        <v>45831.212395833332</v>
      </c>
    </row>
    <row r="4588" spans="1:7" x14ac:dyDescent="0.25">
      <c r="A4588" s="30" t="s">
        <v>13584</v>
      </c>
      <c r="B4588" s="30" t="s">
        <v>8482</v>
      </c>
      <c r="C4588" s="30" t="s">
        <v>706</v>
      </c>
      <c r="D4588" s="30" t="s">
        <v>77</v>
      </c>
      <c r="E4588" s="28">
        <v>45832.21292824074</v>
      </c>
      <c r="F4588" s="30" t="s">
        <v>693</v>
      </c>
      <c r="G4588" s="28">
        <v>45831.21292824074</v>
      </c>
    </row>
    <row r="4589" spans="1:7" x14ac:dyDescent="0.25">
      <c r="A4589" s="30" t="s">
        <v>13585</v>
      </c>
      <c r="B4589" s="30" t="s">
        <v>2124</v>
      </c>
      <c r="C4589" s="30" t="s">
        <v>706</v>
      </c>
      <c r="D4589" s="30" t="s">
        <v>181</v>
      </c>
      <c r="E4589" s="28">
        <v>45832.212847222225</v>
      </c>
      <c r="F4589" s="30" t="s">
        <v>693</v>
      </c>
      <c r="G4589" s="28">
        <v>45831.212847222225</v>
      </c>
    </row>
    <row r="4590" spans="1:7" x14ac:dyDescent="0.25">
      <c r="A4590" s="30" t="s">
        <v>13586</v>
      </c>
      <c r="B4590" s="30" t="s">
        <v>2127</v>
      </c>
      <c r="C4590" s="30" t="s">
        <v>706</v>
      </c>
      <c r="D4590" s="30" t="s">
        <v>181</v>
      </c>
      <c r="E4590" s="28">
        <v>45832.213043981479</v>
      </c>
      <c r="F4590" s="30" t="s">
        <v>693</v>
      </c>
      <c r="G4590" s="28">
        <v>45831.213043981479</v>
      </c>
    </row>
    <row r="4591" spans="1:7" x14ac:dyDescent="0.25">
      <c r="A4591" s="30" t="s">
        <v>13587</v>
      </c>
      <c r="B4591" s="30" t="s">
        <v>2130</v>
      </c>
      <c r="C4591" s="30" t="s">
        <v>706</v>
      </c>
      <c r="D4591" s="30" t="s">
        <v>181</v>
      </c>
      <c r="E4591" s="28">
        <v>45832.213159722225</v>
      </c>
      <c r="F4591" s="30" t="s">
        <v>693</v>
      </c>
      <c r="G4591" s="28">
        <v>45831.213159722225</v>
      </c>
    </row>
    <row r="4592" spans="1:7" x14ac:dyDescent="0.25">
      <c r="A4592" s="30" t="s">
        <v>13588</v>
      </c>
      <c r="B4592" s="30" t="s">
        <v>2133</v>
      </c>
      <c r="C4592" s="30" t="s">
        <v>706</v>
      </c>
      <c r="D4592" s="30" t="s">
        <v>181</v>
      </c>
      <c r="E4592" s="28">
        <v>45832.213263888887</v>
      </c>
      <c r="F4592" s="30" t="s">
        <v>693</v>
      </c>
      <c r="G4592" s="28">
        <v>45831.213263888887</v>
      </c>
    </row>
    <row r="4593" spans="1:7" x14ac:dyDescent="0.25">
      <c r="A4593" s="30" t="s">
        <v>13589</v>
      </c>
      <c r="B4593" s="30" t="s">
        <v>6162</v>
      </c>
      <c r="C4593" s="30" t="s">
        <v>706</v>
      </c>
      <c r="D4593" s="30" t="s">
        <v>61</v>
      </c>
      <c r="E4593" s="28">
        <v>45832.218969907408</v>
      </c>
      <c r="F4593" s="30" t="s">
        <v>693</v>
      </c>
      <c r="G4593" s="28">
        <v>45831.218969907408</v>
      </c>
    </row>
    <row r="4594" spans="1:7" x14ac:dyDescent="0.25">
      <c r="A4594" s="30" t="s">
        <v>13590</v>
      </c>
      <c r="B4594" s="30" t="s">
        <v>6160</v>
      </c>
      <c r="C4594" s="30" t="s">
        <v>706</v>
      </c>
      <c r="D4594" s="30" t="s">
        <v>61</v>
      </c>
      <c r="E4594" s="28">
        <v>45832.219247685185</v>
      </c>
      <c r="F4594" s="30" t="s">
        <v>693</v>
      </c>
      <c r="G4594" s="28">
        <v>45831.219247685185</v>
      </c>
    </row>
    <row r="4595" spans="1:7" x14ac:dyDescent="0.25">
      <c r="A4595" s="30" t="s">
        <v>13591</v>
      </c>
      <c r="B4595" s="30" t="s">
        <v>9129</v>
      </c>
      <c r="C4595" s="30" t="s">
        <v>699</v>
      </c>
      <c r="D4595" s="30" t="s">
        <v>73</v>
      </c>
      <c r="E4595" s="28">
        <v>45832.219305555554</v>
      </c>
      <c r="F4595" s="30" t="s">
        <v>693</v>
      </c>
      <c r="G4595" s="28">
        <v>45831.219305555554</v>
      </c>
    </row>
    <row r="4596" spans="1:7" x14ac:dyDescent="0.25">
      <c r="A4596" s="30" t="s">
        <v>13592</v>
      </c>
      <c r="B4596" s="30" t="s">
        <v>9127</v>
      </c>
      <c r="C4596" s="30" t="s">
        <v>699</v>
      </c>
      <c r="D4596" s="30" t="s">
        <v>73</v>
      </c>
      <c r="E4596" s="28">
        <v>45832.219375000001</v>
      </c>
      <c r="F4596" s="30" t="s">
        <v>693</v>
      </c>
      <c r="G4596" s="28">
        <v>45831.219375000001</v>
      </c>
    </row>
    <row r="4597" spans="1:7" x14ac:dyDescent="0.25">
      <c r="A4597" s="30" t="s">
        <v>13593</v>
      </c>
      <c r="B4597" s="30" t="s">
        <v>9077</v>
      </c>
      <c r="C4597" s="30" t="s">
        <v>699</v>
      </c>
      <c r="D4597" s="30" t="s">
        <v>73</v>
      </c>
      <c r="E4597" s="28">
        <v>45832.219421296293</v>
      </c>
      <c r="F4597" s="30" t="s">
        <v>693</v>
      </c>
      <c r="G4597" s="28">
        <v>45831.219421296293</v>
      </c>
    </row>
    <row r="4598" spans="1:7" x14ac:dyDescent="0.25">
      <c r="A4598" s="30" t="s">
        <v>13594</v>
      </c>
      <c r="B4598" s="30" t="s">
        <v>3611</v>
      </c>
      <c r="C4598" s="30" t="s">
        <v>699</v>
      </c>
      <c r="D4598" s="30" t="s">
        <v>73</v>
      </c>
      <c r="E4598" s="28">
        <v>45832.219525462962</v>
      </c>
      <c r="F4598" s="30" t="s">
        <v>693</v>
      </c>
      <c r="G4598" s="28">
        <v>45831.219525462962</v>
      </c>
    </row>
    <row r="4599" spans="1:7" x14ac:dyDescent="0.25">
      <c r="A4599" s="30" t="s">
        <v>13595</v>
      </c>
      <c r="B4599" s="30" t="s">
        <v>9129</v>
      </c>
      <c r="C4599" s="30" t="s">
        <v>706</v>
      </c>
      <c r="D4599" s="30" t="s">
        <v>73</v>
      </c>
      <c r="E4599" s="28">
        <v>45832.220381944448</v>
      </c>
      <c r="F4599" s="30" t="s">
        <v>693</v>
      </c>
      <c r="G4599" s="28">
        <v>45831.220381944448</v>
      </c>
    </row>
    <row r="4600" spans="1:7" x14ac:dyDescent="0.25">
      <c r="A4600" s="30" t="s">
        <v>13596</v>
      </c>
      <c r="B4600" s="30" t="s">
        <v>9127</v>
      </c>
      <c r="C4600" s="30" t="s">
        <v>706</v>
      </c>
      <c r="D4600" s="30" t="s">
        <v>73</v>
      </c>
      <c r="E4600" s="28">
        <v>45832.220462962963</v>
      </c>
      <c r="F4600" s="30" t="s">
        <v>693</v>
      </c>
      <c r="G4600" s="28">
        <v>45831.220462962963</v>
      </c>
    </row>
    <row r="4601" spans="1:7" x14ac:dyDescent="0.25">
      <c r="A4601" s="30" t="s">
        <v>13597</v>
      </c>
      <c r="B4601" s="30" t="s">
        <v>9077</v>
      </c>
      <c r="C4601" s="30" t="s">
        <v>706</v>
      </c>
      <c r="D4601" s="30" t="s">
        <v>73</v>
      </c>
      <c r="E4601" s="28">
        <v>45832.220578703702</v>
      </c>
      <c r="F4601" s="30" t="s">
        <v>693</v>
      </c>
      <c r="G4601" s="28">
        <v>45831.220578703702</v>
      </c>
    </row>
    <row r="4602" spans="1:7" x14ac:dyDescent="0.25">
      <c r="A4602" s="30" t="s">
        <v>13598</v>
      </c>
      <c r="B4602" s="30" t="s">
        <v>3611</v>
      </c>
      <c r="C4602" s="30" t="s">
        <v>706</v>
      </c>
      <c r="D4602" s="30" t="s">
        <v>73</v>
      </c>
      <c r="E4602" s="28">
        <v>45832.220671296294</v>
      </c>
      <c r="F4602" s="30" t="s">
        <v>693</v>
      </c>
      <c r="G4602" s="28">
        <v>45831.220671296294</v>
      </c>
    </row>
    <row r="4603" spans="1:7" x14ac:dyDescent="0.25">
      <c r="A4603" s="30" t="s">
        <v>13599</v>
      </c>
      <c r="B4603" s="30" t="s">
        <v>12434</v>
      </c>
      <c r="C4603" s="30" t="s">
        <v>701</v>
      </c>
      <c r="D4603" s="30" t="s">
        <v>705</v>
      </c>
      <c r="E4603" s="28">
        <v>45832.219513888886</v>
      </c>
      <c r="F4603" s="30" t="s">
        <v>693</v>
      </c>
      <c r="G4603" s="28">
        <v>45831.219513888886</v>
      </c>
    </row>
    <row r="4604" spans="1:7" x14ac:dyDescent="0.25">
      <c r="A4604" s="30" t="s">
        <v>13600</v>
      </c>
      <c r="B4604" s="30" t="s">
        <v>12419</v>
      </c>
      <c r="C4604" s="30" t="s">
        <v>701</v>
      </c>
      <c r="D4604" s="30" t="s">
        <v>705</v>
      </c>
      <c r="E4604" s="28">
        <v>45832.219699074078</v>
      </c>
      <c r="F4604" s="30" t="s">
        <v>693</v>
      </c>
      <c r="G4604" s="28">
        <v>45831.219699074078</v>
      </c>
    </row>
    <row r="4605" spans="1:7" x14ac:dyDescent="0.25">
      <c r="A4605" s="30" t="s">
        <v>13601</v>
      </c>
      <c r="B4605" s="30" t="s">
        <v>12436</v>
      </c>
      <c r="C4605" s="30" t="s">
        <v>701</v>
      </c>
      <c r="D4605" s="30" t="s">
        <v>705</v>
      </c>
      <c r="E4605" s="28">
        <v>45832.219733796293</v>
      </c>
      <c r="F4605" s="30" t="s">
        <v>693</v>
      </c>
      <c r="G4605" s="28">
        <v>45831.219733796293</v>
      </c>
    </row>
    <row r="4606" spans="1:7" x14ac:dyDescent="0.25">
      <c r="A4606" s="30" t="s">
        <v>13602</v>
      </c>
      <c r="B4606" s="30" t="s">
        <v>12430</v>
      </c>
      <c r="C4606" s="30" t="s">
        <v>701</v>
      </c>
      <c r="D4606" s="30" t="s">
        <v>705</v>
      </c>
      <c r="E4606" s="28">
        <v>45832.219861111109</v>
      </c>
      <c r="F4606" s="30" t="s">
        <v>693</v>
      </c>
      <c r="G4606" s="28">
        <v>45831.219861111109</v>
      </c>
    </row>
    <row r="4607" spans="1:7" x14ac:dyDescent="0.25">
      <c r="A4607" s="30" t="s">
        <v>13603</v>
      </c>
      <c r="B4607" s="30" t="s">
        <v>12432</v>
      </c>
      <c r="C4607" s="30" t="s">
        <v>701</v>
      </c>
      <c r="D4607" s="30" t="s">
        <v>705</v>
      </c>
      <c r="E4607" s="28">
        <v>45832.219895833332</v>
      </c>
      <c r="F4607" s="30" t="s">
        <v>693</v>
      </c>
      <c r="G4607" s="28">
        <v>45831.219895833332</v>
      </c>
    </row>
    <row r="4608" spans="1:7" x14ac:dyDescent="0.25">
      <c r="A4608" s="30" t="s">
        <v>13604</v>
      </c>
      <c r="B4608" s="30" t="s">
        <v>12428</v>
      </c>
      <c r="C4608" s="30" t="s">
        <v>701</v>
      </c>
      <c r="D4608" s="30" t="s">
        <v>705</v>
      </c>
      <c r="E4608" s="28">
        <v>45832.22</v>
      </c>
      <c r="F4608" s="30" t="s">
        <v>693</v>
      </c>
      <c r="G4608" s="28">
        <v>45831.22</v>
      </c>
    </row>
    <row r="4609" spans="1:7" x14ac:dyDescent="0.25">
      <c r="A4609" s="30" t="s">
        <v>13605</v>
      </c>
      <c r="B4609" s="30" t="s">
        <v>12423</v>
      </c>
      <c r="C4609" s="30" t="s">
        <v>701</v>
      </c>
      <c r="D4609" s="30" t="s">
        <v>705</v>
      </c>
      <c r="E4609" s="28">
        <v>45832.220069444447</v>
      </c>
      <c r="F4609" s="30" t="s">
        <v>693</v>
      </c>
      <c r="G4609" s="28">
        <v>45831.220069444447</v>
      </c>
    </row>
    <row r="4610" spans="1:7" x14ac:dyDescent="0.25">
      <c r="A4610" s="30" t="s">
        <v>13606</v>
      </c>
      <c r="B4610" s="30" t="s">
        <v>12426</v>
      </c>
      <c r="C4610" s="30" t="s">
        <v>701</v>
      </c>
      <c r="D4610" s="30" t="s">
        <v>705</v>
      </c>
      <c r="E4610" s="28">
        <v>45832.22016203704</v>
      </c>
      <c r="F4610" s="30" t="s">
        <v>693</v>
      </c>
      <c r="G4610" s="28">
        <v>45831.22016203704</v>
      </c>
    </row>
    <row r="4611" spans="1:7" x14ac:dyDescent="0.25">
      <c r="A4611" s="30" t="s">
        <v>13607</v>
      </c>
      <c r="B4611" s="30" t="s">
        <v>12442</v>
      </c>
      <c r="C4611" s="30" t="s">
        <v>701</v>
      </c>
      <c r="D4611" s="30" t="s">
        <v>705</v>
      </c>
      <c r="E4611" s="28">
        <v>45832.220231481479</v>
      </c>
      <c r="F4611" s="30" t="s">
        <v>693</v>
      </c>
      <c r="G4611" s="28">
        <v>45831.220231481479</v>
      </c>
    </row>
    <row r="4612" spans="1:7" x14ac:dyDescent="0.25">
      <c r="A4612" s="30" t="s">
        <v>13608</v>
      </c>
      <c r="B4612" s="30" t="s">
        <v>12415</v>
      </c>
      <c r="C4612" s="30" t="s">
        <v>701</v>
      </c>
      <c r="D4612" s="30" t="s">
        <v>705</v>
      </c>
      <c r="E4612" s="28">
        <v>45832.220289351855</v>
      </c>
      <c r="F4612" s="30" t="s">
        <v>693</v>
      </c>
      <c r="G4612" s="28">
        <v>45831.220289351855</v>
      </c>
    </row>
    <row r="4613" spans="1:7" x14ac:dyDescent="0.25">
      <c r="A4613" s="30" t="s">
        <v>13609</v>
      </c>
      <c r="B4613" s="30" t="s">
        <v>12440</v>
      </c>
      <c r="C4613" s="30" t="s">
        <v>701</v>
      </c>
      <c r="D4613" s="30" t="s">
        <v>705</v>
      </c>
      <c r="E4613" s="28">
        <v>45832.220370370371</v>
      </c>
      <c r="F4613" s="30" t="s">
        <v>693</v>
      </c>
      <c r="G4613" s="28">
        <v>45831.220370370371</v>
      </c>
    </row>
    <row r="4614" spans="1:7" x14ac:dyDescent="0.25">
      <c r="A4614" s="30" t="s">
        <v>13610</v>
      </c>
      <c r="B4614" s="30" t="s">
        <v>12438</v>
      </c>
      <c r="C4614" s="30" t="s">
        <v>701</v>
      </c>
      <c r="D4614" s="30" t="s">
        <v>705</v>
      </c>
      <c r="E4614" s="28">
        <v>45832.22047453704</v>
      </c>
      <c r="F4614" s="30" t="s">
        <v>693</v>
      </c>
      <c r="G4614" s="28">
        <v>45831.22047453704</v>
      </c>
    </row>
    <row r="4615" spans="1:7" x14ac:dyDescent="0.25">
      <c r="A4615" s="30" t="s">
        <v>13611</v>
      </c>
      <c r="B4615" s="30" t="s">
        <v>12413</v>
      </c>
      <c r="C4615" s="30" t="s">
        <v>701</v>
      </c>
      <c r="D4615" s="30" t="s">
        <v>705</v>
      </c>
      <c r="E4615" s="28">
        <v>45832.220648148148</v>
      </c>
      <c r="F4615" s="30" t="s">
        <v>693</v>
      </c>
      <c r="G4615" s="28">
        <v>45831.220648148148</v>
      </c>
    </row>
    <row r="4616" spans="1:7" x14ac:dyDescent="0.25">
      <c r="A4616" s="30" t="s">
        <v>13612</v>
      </c>
      <c r="B4616" s="30" t="s">
        <v>12417</v>
      </c>
      <c r="C4616" s="30" t="s">
        <v>701</v>
      </c>
      <c r="D4616" s="30" t="s">
        <v>705</v>
      </c>
      <c r="E4616" s="28">
        <v>45832.220706018517</v>
      </c>
      <c r="F4616" s="30" t="s">
        <v>693</v>
      </c>
      <c r="G4616" s="28">
        <v>45831.220706018517</v>
      </c>
    </row>
    <row r="4617" spans="1:7" x14ac:dyDescent="0.25">
      <c r="A4617" s="30" t="s">
        <v>13613</v>
      </c>
      <c r="B4617" s="30" t="s">
        <v>12421</v>
      </c>
      <c r="C4617" s="30" t="s">
        <v>701</v>
      </c>
      <c r="D4617" s="30" t="s">
        <v>705</v>
      </c>
      <c r="E4617" s="28">
        <v>45832.220717592594</v>
      </c>
      <c r="F4617" s="30" t="s">
        <v>693</v>
      </c>
      <c r="G4617" s="28">
        <v>45831.220717592594</v>
      </c>
    </row>
    <row r="4618" spans="1:7" x14ac:dyDescent="0.25">
      <c r="A4618" s="30" t="s">
        <v>13614</v>
      </c>
      <c r="B4618" s="30" t="s">
        <v>12413</v>
      </c>
      <c r="C4618" s="30" t="s">
        <v>704</v>
      </c>
      <c r="D4618" s="30" t="s">
        <v>705</v>
      </c>
      <c r="E4618" s="28">
        <v>45832.221192129633</v>
      </c>
      <c r="F4618" s="30" t="s">
        <v>693</v>
      </c>
      <c r="G4618" s="28">
        <v>45831.221192129633</v>
      </c>
    </row>
    <row r="4619" spans="1:7" x14ac:dyDescent="0.25">
      <c r="A4619" s="30" t="s">
        <v>13615</v>
      </c>
      <c r="B4619" s="30" t="s">
        <v>12417</v>
      </c>
      <c r="C4619" s="30" t="s">
        <v>704</v>
      </c>
      <c r="D4619" s="30" t="s">
        <v>705</v>
      </c>
      <c r="E4619" s="28">
        <v>45832.221226851849</v>
      </c>
      <c r="F4619" s="30" t="s">
        <v>693</v>
      </c>
      <c r="G4619" s="28">
        <v>45831.221226851849</v>
      </c>
    </row>
    <row r="4620" spans="1:7" x14ac:dyDescent="0.25">
      <c r="A4620" s="30" t="s">
        <v>13616</v>
      </c>
      <c r="B4620" s="30" t="s">
        <v>12421</v>
      </c>
      <c r="C4620" s="30" t="s">
        <v>704</v>
      </c>
      <c r="D4620" s="30" t="s">
        <v>705</v>
      </c>
      <c r="E4620" s="28">
        <v>45832.221273148149</v>
      </c>
      <c r="F4620" s="30" t="s">
        <v>693</v>
      </c>
      <c r="G4620" s="28">
        <v>45831.221273148149</v>
      </c>
    </row>
    <row r="4621" spans="1:7" x14ac:dyDescent="0.25">
      <c r="A4621" s="30" t="s">
        <v>13617</v>
      </c>
      <c r="B4621" s="30" t="s">
        <v>12434</v>
      </c>
      <c r="C4621" s="30" t="s">
        <v>704</v>
      </c>
      <c r="D4621" s="30" t="s">
        <v>705</v>
      </c>
      <c r="E4621" s="28">
        <v>45832.221331018518</v>
      </c>
      <c r="F4621" s="30" t="s">
        <v>693</v>
      </c>
      <c r="G4621" s="28">
        <v>45831.221331018518</v>
      </c>
    </row>
    <row r="4622" spans="1:7" x14ac:dyDescent="0.25">
      <c r="A4622" s="30" t="s">
        <v>13618</v>
      </c>
      <c r="B4622" s="30" t="s">
        <v>12419</v>
      </c>
      <c r="C4622" s="30" t="s">
        <v>704</v>
      </c>
      <c r="D4622" s="30" t="s">
        <v>705</v>
      </c>
      <c r="E4622" s="28">
        <v>45832.221354166664</v>
      </c>
      <c r="F4622" s="30" t="s">
        <v>693</v>
      </c>
      <c r="G4622" s="28">
        <v>45831.221354166664</v>
      </c>
    </row>
    <row r="4623" spans="1:7" x14ac:dyDescent="0.25">
      <c r="A4623" s="30" t="s">
        <v>13619</v>
      </c>
      <c r="B4623" s="30" t="s">
        <v>12436</v>
      </c>
      <c r="C4623" s="30" t="s">
        <v>704</v>
      </c>
      <c r="D4623" s="30" t="s">
        <v>705</v>
      </c>
      <c r="E4623" s="28">
        <v>45832.221412037034</v>
      </c>
      <c r="F4623" s="30" t="s">
        <v>693</v>
      </c>
      <c r="G4623" s="28">
        <v>45831.221412037034</v>
      </c>
    </row>
    <row r="4624" spans="1:7" x14ac:dyDescent="0.25">
      <c r="A4624" s="30" t="s">
        <v>13620</v>
      </c>
      <c r="B4624" s="30" t="s">
        <v>12430</v>
      </c>
      <c r="C4624" s="30" t="s">
        <v>704</v>
      </c>
      <c r="D4624" s="30" t="s">
        <v>705</v>
      </c>
      <c r="E4624" s="28">
        <v>45832.221435185187</v>
      </c>
      <c r="F4624" s="30" t="s">
        <v>693</v>
      </c>
      <c r="G4624" s="28">
        <v>45831.221435185187</v>
      </c>
    </row>
    <row r="4625" spans="1:7" x14ac:dyDescent="0.25">
      <c r="A4625" s="30" t="s">
        <v>13621</v>
      </c>
      <c r="B4625" s="30" t="s">
        <v>12432</v>
      </c>
      <c r="C4625" s="30" t="s">
        <v>704</v>
      </c>
      <c r="D4625" s="30" t="s">
        <v>705</v>
      </c>
      <c r="E4625" s="28">
        <v>45832.22146990741</v>
      </c>
      <c r="F4625" s="30" t="s">
        <v>693</v>
      </c>
      <c r="G4625" s="28">
        <v>45831.22146990741</v>
      </c>
    </row>
    <row r="4626" spans="1:7" x14ac:dyDescent="0.25">
      <c r="A4626" s="30" t="s">
        <v>13622</v>
      </c>
      <c r="B4626" s="30" t="s">
        <v>12428</v>
      </c>
      <c r="C4626" s="30" t="s">
        <v>704</v>
      </c>
      <c r="D4626" s="30" t="s">
        <v>705</v>
      </c>
      <c r="E4626" s="28">
        <v>45832.221504629626</v>
      </c>
      <c r="F4626" s="30" t="s">
        <v>693</v>
      </c>
      <c r="G4626" s="28">
        <v>45831.221504629626</v>
      </c>
    </row>
    <row r="4627" spans="1:7" x14ac:dyDescent="0.25">
      <c r="A4627" s="30" t="s">
        <v>13623</v>
      </c>
      <c r="B4627" s="30" t="s">
        <v>12423</v>
      </c>
      <c r="C4627" s="30" t="s">
        <v>704</v>
      </c>
      <c r="D4627" s="30" t="s">
        <v>705</v>
      </c>
      <c r="E4627" s="28">
        <v>45832.221562500003</v>
      </c>
      <c r="F4627" s="30" t="s">
        <v>693</v>
      </c>
      <c r="G4627" s="28">
        <v>45831.221562500003</v>
      </c>
    </row>
    <row r="4628" spans="1:7" x14ac:dyDescent="0.25">
      <c r="A4628" s="30" t="s">
        <v>13624</v>
      </c>
      <c r="B4628" s="30" t="s">
        <v>12426</v>
      </c>
      <c r="C4628" s="30" t="s">
        <v>704</v>
      </c>
      <c r="D4628" s="30" t="s">
        <v>705</v>
      </c>
      <c r="E4628" s="28">
        <v>45832.221597222226</v>
      </c>
      <c r="F4628" s="30" t="s">
        <v>693</v>
      </c>
      <c r="G4628" s="28">
        <v>45831.221597222226</v>
      </c>
    </row>
    <row r="4629" spans="1:7" x14ac:dyDescent="0.25">
      <c r="A4629" s="30" t="s">
        <v>13625</v>
      </c>
      <c r="B4629" s="30" t="s">
        <v>12442</v>
      </c>
      <c r="C4629" s="30" t="s">
        <v>704</v>
      </c>
      <c r="D4629" s="30" t="s">
        <v>705</v>
      </c>
      <c r="E4629" s="28">
        <v>45832.221620370372</v>
      </c>
      <c r="F4629" s="30" t="s">
        <v>693</v>
      </c>
      <c r="G4629" s="28">
        <v>45831.221620370372</v>
      </c>
    </row>
    <row r="4630" spans="1:7" x14ac:dyDescent="0.25">
      <c r="A4630" s="30" t="s">
        <v>13626</v>
      </c>
      <c r="B4630" s="30" t="s">
        <v>12415</v>
      </c>
      <c r="C4630" s="30" t="s">
        <v>704</v>
      </c>
      <c r="D4630" s="30" t="s">
        <v>705</v>
      </c>
      <c r="E4630" s="28">
        <v>45832.221655092595</v>
      </c>
      <c r="F4630" s="30" t="s">
        <v>693</v>
      </c>
      <c r="G4630" s="28">
        <v>45831.221655092595</v>
      </c>
    </row>
    <row r="4631" spans="1:7" x14ac:dyDescent="0.25">
      <c r="A4631" s="30" t="s">
        <v>13627</v>
      </c>
      <c r="B4631" s="30" t="s">
        <v>12440</v>
      </c>
      <c r="C4631" s="30" t="s">
        <v>704</v>
      </c>
      <c r="D4631" s="30" t="s">
        <v>705</v>
      </c>
      <c r="E4631" s="28">
        <v>45832.221689814818</v>
      </c>
      <c r="F4631" s="30" t="s">
        <v>693</v>
      </c>
      <c r="G4631" s="28">
        <v>45831.221689814818</v>
      </c>
    </row>
    <row r="4632" spans="1:7" x14ac:dyDescent="0.25">
      <c r="A4632" s="30" t="s">
        <v>13628</v>
      </c>
      <c r="B4632" s="30" t="s">
        <v>12438</v>
      </c>
      <c r="C4632" s="30" t="s">
        <v>704</v>
      </c>
      <c r="D4632" s="30" t="s">
        <v>705</v>
      </c>
      <c r="E4632" s="28">
        <v>45832.221736111111</v>
      </c>
      <c r="F4632" s="30" t="s">
        <v>693</v>
      </c>
      <c r="G4632" s="28">
        <v>45831.221736111111</v>
      </c>
    </row>
    <row r="4633" spans="1:7" x14ac:dyDescent="0.25">
      <c r="A4633" s="30" t="s">
        <v>13629</v>
      </c>
      <c r="B4633" s="30" t="s">
        <v>9426</v>
      </c>
      <c r="C4633" s="30" t="s">
        <v>714</v>
      </c>
      <c r="D4633" s="30" t="s">
        <v>715</v>
      </c>
      <c r="E4633" s="28">
        <v>45832.222025462965</v>
      </c>
      <c r="F4633" s="30" t="s">
        <v>693</v>
      </c>
      <c r="G4633" s="28">
        <v>45831.222025462965</v>
      </c>
    </row>
    <row r="4634" spans="1:7" x14ac:dyDescent="0.25">
      <c r="A4634" s="30" t="s">
        <v>13630</v>
      </c>
      <c r="B4634" s="30" t="s">
        <v>9425</v>
      </c>
      <c r="C4634" s="30" t="s">
        <v>714</v>
      </c>
      <c r="D4634" s="30" t="s">
        <v>715</v>
      </c>
      <c r="E4634" s="28">
        <v>45832.222118055557</v>
      </c>
      <c r="F4634" s="30" t="s">
        <v>693</v>
      </c>
      <c r="G4634" s="28">
        <v>45831.222118055557</v>
      </c>
    </row>
    <row r="4635" spans="1:7" x14ac:dyDescent="0.25">
      <c r="A4635" s="30" t="s">
        <v>13631</v>
      </c>
      <c r="B4635" s="30" t="s">
        <v>9434</v>
      </c>
      <c r="C4635" s="30" t="s">
        <v>714</v>
      </c>
      <c r="D4635" s="30" t="s">
        <v>715</v>
      </c>
      <c r="E4635" s="28">
        <v>45832.22215277778</v>
      </c>
      <c r="F4635" s="30" t="s">
        <v>693</v>
      </c>
      <c r="G4635" s="28">
        <v>45831.22215277778</v>
      </c>
    </row>
    <row r="4636" spans="1:7" x14ac:dyDescent="0.25">
      <c r="A4636" s="30" t="s">
        <v>13632</v>
      </c>
      <c r="B4636" s="30" t="s">
        <v>9438</v>
      </c>
      <c r="C4636" s="30" t="s">
        <v>714</v>
      </c>
      <c r="D4636" s="30" t="s">
        <v>715</v>
      </c>
      <c r="E4636" s="28">
        <v>45832.222187500003</v>
      </c>
      <c r="F4636" s="30" t="s">
        <v>693</v>
      </c>
      <c r="G4636" s="28">
        <v>45831.222187500003</v>
      </c>
    </row>
    <row r="4637" spans="1:7" x14ac:dyDescent="0.25">
      <c r="A4637" s="30" t="s">
        <v>13633</v>
      </c>
      <c r="B4637" s="30" t="s">
        <v>12252</v>
      </c>
      <c r="C4637" s="30" t="s">
        <v>696</v>
      </c>
      <c r="D4637" s="30" t="s">
        <v>712</v>
      </c>
      <c r="E4637" s="28">
        <v>45832.223344907405</v>
      </c>
      <c r="F4637" s="30" t="s">
        <v>693</v>
      </c>
      <c r="G4637" s="28">
        <v>45831.223344907405</v>
      </c>
    </row>
    <row r="4638" spans="1:7" x14ac:dyDescent="0.25">
      <c r="A4638" s="30" t="s">
        <v>13634</v>
      </c>
      <c r="B4638" s="30" t="s">
        <v>2258</v>
      </c>
      <c r="C4638" s="30" t="s">
        <v>699</v>
      </c>
      <c r="D4638" s="30" t="s">
        <v>77</v>
      </c>
      <c r="E4638" s="28">
        <v>45832.22347222222</v>
      </c>
      <c r="F4638" s="30" t="s">
        <v>693</v>
      </c>
      <c r="G4638" s="28">
        <v>45831.22347222222</v>
      </c>
    </row>
    <row r="4639" spans="1:7" x14ac:dyDescent="0.25">
      <c r="A4639" s="30" t="s">
        <v>13635</v>
      </c>
      <c r="B4639" s="30" t="s">
        <v>2735</v>
      </c>
      <c r="C4639" s="30" t="s">
        <v>699</v>
      </c>
      <c r="D4639" s="30" t="s">
        <v>77</v>
      </c>
      <c r="E4639" s="28">
        <v>45832.223506944443</v>
      </c>
      <c r="F4639" s="30" t="s">
        <v>693</v>
      </c>
      <c r="G4639" s="28">
        <v>45831.223506944443</v>
      </c>
    </row>
    <row r="4640" spans="1:7" x14ac:dyDescent="0.25">
      <c r="A4640" s="30" t="s">
        <v>13636</v>
      </c>
      <c r="B4640" s="30" t="s">
        <v>2146</v>
      </c>
      <c r="C4640" s="30" t="s">
        <v>706</v>
      </c>
      <c r="D4640" s="30" t="s">
        <v>77</v>
      </c>
      <c r="E4640" s="28">
        <v>45832.222951388889</v>
      </c>
      <c r="F4640" s="30" t="s">
        <v>693</v>
      </c>
      <c r="G4640" s="28">
        <v>45831.222951388889</v>
      </c>
    </row>
    <row r="4641" spans="1:7" x14ac:dyDescent="0.25">
      <c r="A4641" s="30" t="s">
        <v>13637</v>
      </c>
      <c r="B4641" s="30" t="s">
        <v>2149</v>
      </c>
      <c r="C4641" s="30" t="s">
        <v>706</v>
      </c>
      <c r="D4641" s="30" t="s">
        <v>77</v>
      </c>
      <c r="E4641" s="28">
        <v>45832.223043981481</v>
      </c>
      <c r="F4641" s="30" t="s">
        <v>693</v>
      </c>
      <c r="G4641" s="28">
        <v>45831.223043981481</v>
      </c>
    </row>
    <row r="4642" spans="1:7" x14ac:dyDescent="0.25">
      <c r="A4642" s="30" t="s">
        <v>13638</v>
      </c>
      <c r="B4642" s="30" t="s">
        <v>2151</v>
      </c>
      <c r="C4642" s="30" t="s">
        <v>706</v>
      </c>
      <c r="D4642" s="30" t="s">
        <v>77</v>
      </c>
      <c r="E4642" s="28">
        <v>45832.223136574074</v>
      </c>
      <c r="F4642" s="30" t="s">
        <v>693</v>
      </c>
      <c r="G4642" s="28">
        <v>45831.223136574074</v>
      </c>
    </row>
    <row r="4643" spans="1:7" x14ac:dyDescent="0.25">
      <c r="A4643" s="30" t="s">
        <v>13639</v>
      </c>
      <c r="B4643" s="30" t="s">
        <v>2155</v>
      </c>
      <c r="C4643" s="30" t="s">
        <v>706</v>
      </c>
      <c r="D4643" s="30" t="s">
        <v>77</v>
      </c>
      <c r="E4643" s="28">
        <v>45832.223217592589</v>
      </c>
      <c r="F4643" s="30" t="s">
        <v>693</v>
      </c>
      <c r="G4643" s="28">
        <v>45831.223217592589</v>
      </c>
    </row>
    <row r="4644" spans="1:7" x14ac:dyDescent="0.25">
      <c r="A4644" s="30" t="s">
        <v>13640</v>
      </c>
      <c r="B4644" s="30" t="s">
        <v>2186</v>
      </c>
      <c r="C4644" s="30" t="s">
        <v>706</v>
      </c>
      <c r="D4644" s="30" t="s">
        <v>77</v>
      </c>
      <c r="E4644" s="28">
        <v>45832.223310185182</v>
      </c>
      <c r="F4644" s="30" t="s">
        <v>693</v>
      </c>
      <c r="G4644" s="28">
        <v>45831.223310185182</v>
      </c>
    </row>
    <row r="4645" spans="1:7" x14ac:dyDescent="0.25">
      <c r="A4645" s="30" t="s">
        <v>13641</v>
      </c>
      <c r="B4645" s="30" t="s">
        <v>2178</v>
      </c>
      <c r="C4645" s="30" t="s">
        <v>706</v>
      </c>
      <c r="D4645" s="30" t="s">
        <v>77</v>
      </c>
      <c r="E4645" s="28">
        <v>45832.223611111112</v>
      </c>
      <c r="F4645" s="30" t="s">
        <v>693</v>
      </c>
      <c r="G4645" s="28">
        <v>45831.223611111112</v>
      </c>
    </row>
    <row r="4646" spans="1:7" x14ac:dyDescent="0.25">
      <c r="A4646" s="30" t="s">
        <v>13642</v>
      </c>
      <c r="B4646" s="30" t="s">
        <v>9049</v>
      </c>
      <c r="C4646" s="30" t="s">
        <v>696</v>
      </c>
      <c r="D4646" s="30" t="s">
        <v>697</v>
      </c>
      <c r="E4646" s="28">
        <v>45832.225543981483</v>
      </c>
      <c r="F4646" s="30" t="s">
        <v>693</v>
      </c>
      <c r="G4646" s="28">
        <v>45831.225543981483</v>
      </c>
    </row>
    <row r="4647" spans="1:7" x14ac:dyDescent="0.25">
      <c r="A4647" s="30" t="s">
        <v>13643</v>
      </c>
      <c r="B4647" s="30" t="s">
        <v>12361</v>
      </c>
      <c r="C4647" s="30" t="s">
        <v>701</v>
      </c>
      <c r="D4647" s="30" t="s">
        <v>716</v>
      </c>
      <c r="E4647" s="28">
        <v>45832.227662037039</v>
      </c>
      <c r="F4647" s="30" t="s">
        <v>693</v>
      </c>
      <c r="G4647" s="28">
        <v>45831.227662037039</v>
      </c>
    </row>
    <row r="4648" spans="1:7" x14ac:dyDescent="0.25">
      <c r="A4648" s="30" t="s">
        <v>13644</v>
      </c>
      <c r="B4648" s="30" t="s">
        <v>12167</v>
      </c>
      <c r="C4648" s="30" t="s">
        <v>701</v>
      </c>
      <c r="D4648" s="30" t="s">
        <v>716</v>
      </c>
      <c r="E4648" s="28">
        <v>45832.227685185186</v>
      </c>
      <c r="F4648" s="30" t="s">
        <v>693</v>
      </c>
      <c r="G4648" s="28">
        <v>45831.227685185186</v>
      </c>
    </row>
    <row r="4649" spans="1:7" x14ac:dyDescent="0.25">
      <c r="A4649" s="30" t="s">
        <v>13645</v>
      </c>
      <c r="B4649" s="30" t="s">
        <v>12171</v>
      </c>
      <c r="C4649" s="30" t="s">
        <v>701</v>
      </c>
      <c r="D4649" s="30" t="s">
        <v>716</v>
      </c>
      <c r="E4649" s="28">
        <v>45832.227731481478</v>
      </c>
      <c r="F4649" s="30" t="s">
        <v>693</v>
      </c>
      <c r="G4649" s="28">
        <v>45831.227731481478</v>
      </c>
    </row>
    <row r="4650" spans="1:7" x14ac:dyDescent="0.25">
      <c r="A4650" s="30" t="s">
        <v>13646</v>
      </c>
      <c r="B4650" s="30" t="s">
        <v>12361</v>
      </c>
      <c r="C4650" s="30" t="s">
        <v>704</v>
      </c>
      <c r="D4650" s="30" t="s">
        <v>716</v>
      </c>
      <c r="E4650" s="28">
        <v>45832.228032407409</v>
      </c>
      <c r="F4650" s="30" t="s">
        <v>693</v>
      </c>
      <c r="G4650" s="28">
        <v>45831.228032407409</v>
      </c>
    </row>
    <row r="4651" spans="1:7" x14ac:dyDescent="0.25">
      <c r="A4651" s="30" t="s">
        <v>13647</v>
      </c>
      <c r="B4651" s="30" t="s">
        <v>12167</v>
      </c>
      <c r="C4651" s="30" t="s">
        <v>704</v>
      </c>
      <c r="D4651" s="30" t="s">
        <v>716</v>
      </c>
      <c r="E4651" s="28">
        <v>45832.228067129632</v>
      </c>
      <c r="F4651" s="30" t="s">
        <v>693</v>
      </c>
      <c r="G4651" s="28">
        <v>45831.228067129632</v>
      </c>
    </row>
    <row r="4652" spans="1:7" x14ac:dyDescent="0.25">
      <c r="A4652" s="30" t="s">
        <v>13648</v>
      </c>
      <c r="B4652" s="30" t="s">
        <v>11912</v>
      </c>
      <c r="C4652" s="30" t="s">
        <v>696</v>
      </c>
      <c r="D4652" s="30" t="s">
        <v>695</v>
      </c>
      <c r="E4652" s="28">
        <v>45832.228773148148</v>
      </c>
      <c r="F4652" s="30" t="s">
        <v>693</v>
      </c>
      <c r="G4652" s="28">
        <v>45831.228773148148</v>
      </c>
    </row>
    <row r="4653" spans="1:7" x14ac:dyDescent="0.25">
      <c r="A4653" s="30" t="s">
        <v>13649</v>
      </c>
      <c r="B4653" s="30" t="s">
        <v>11914</v>
      </c>
      <c r="C4653" s="30" t="s">
        <v>696</v>
      </c>
      <c r="D4653" s="30" t="s">
        <v>695</v>
      </c>
      <c r="E4653" s="28">
        <v>45832.228842592594</v>
      </c>
      <c r="F4653" s="30" t="s">
        <v>693</v>
      </c>
      <c r="G4653" s="28">
        <v>45831.228842592594</v>
      </c>
    </row>
    <row r="4654" spans="1:7" x14ac:dyDescent="0.25">
      <c r="A4654" s="30" t="s">
        <v>13650</v>
      </c>
      <c r="B4654" s="30" t="s">
        <v>11916</v>
      </c>
      <c r="C4654" s="30" t="s">
        <v>696</v>
      </c>
      <c r="D4654" s="30" t="s">
        <v>695</v>
      </c>
      <c r="E4654" s="28">
        <v>45832.228900462964</v>
      </c>
      <c r="F4654" s="30" t="s">
        <v>693</v>
      </c>
      <c r="G4654" s="28">
        <v>45831.228900462964</v>
      </c>
    </row>
    <row r="4655" spans="1:7" x14ac:dyDescent="0.25">
      <c r="A4655" s="30" t="s">
        <v>13651</v>
      </c>
      <c r="B4655" s="30" t="s">
        <v>11920</v>
      </c>
      <c r="C4655" s="30" t="s">
        <v>696</v>
      </c>
      <c r="D4655" s="30" t="s">
        <v>695</v>
      </c>
      <c r="E4655" s="28">
        <v>45832.228958333333</v>
      </c>
      <c r="F4655" s="30" t="s">
        <v>693</v>
      </c>
      <c r="G4655" s="28">
        <v>45831.228958333333</v>
      </c>
    </row>
    <row r="4656" spans="1:7" x14ac:dyDescent="0.25">
      <c r="A4656" s="30" t="s">
        <v>13652</v>
      </c>
      <c r="B4656" s="30" t="s">
        <v>11922</v>
      </c>
      <c r="C4656" s="30" t="s">
        <v>696</v>
      </c>
      <c r="D4656" s="30" t="s">
        <v>695</v>
      </c>
      <c r="E4656" s="28">
        <v>45832.229016203702</v>
      </c>
      <c r="F4656" s="30" t="s">
        <v>693</v>
      </c>
      <c r="G4656" s="28">
        <v>45831.229016203702</v>
      </c>
    </row>
    <row r="4657" spans="1:7" x14ac:dyDescent="0.25">
      <c r="A4657" s="30" t="s">
        <v>13653</v>
      </c>
      <c r="B4657" s="30" t="s">
        <v>11926</v>
      </c>
      <c r="C4657" s="30" t="s">
        <v>696</v>
      </c>
      <c r="D4657" s="30" t="s">
        <v>695</v>
      </c>
      <c r="E4657" s="28">
        <v>45832.229062500002</v>
      </c>
      <c r="F4657" s="30" t="s">
        <v>693</v>
      </c>
      <c r="G4657" s="28">
        <v>45831.229062500002</v>
      </c>
    </row>
    <row r="4658" spans="1:7" x14ac:dyDescent="0.25">
      <c r="A4658" s="30" t="s">
        <v>13654</v>
      </c>
      <c r="B4658" s="30" t="s">
        <v>11924</v>
      </c>
      <c r="C4658" s="30" t="s">
        <v>696</v>
      </c>
      <c r="D4658" s="30" t="s">
        <v>695</v>
      </c>
      <c r="E4658" s="28">
        <v>45832.229108796295</v>
      </c>
      <c r="F4658" s="30" t="s">
        <v>693</v>
      </c>
      <c r="G4658" s="28">
        <v>45831.229108796295</v>
      </c>
    </row>
    <row r="4659" spans="1:7" x14ac:dyDescent="0.25">
      <c r="A4659" s="30" t="s">
        <v>13655</v>
      </c>
      <c r="B4659" s="30" t="s">
        <v>11918</v>
      </c>
      <c r="C4659" s="30" t="s">
        <v>696</v>
      </c>
      <c r="D4659" s="30" t="s">
        <v>695</v>
      </c>
      <c r="E4659" s="28">
        <v>45832.229155092595</v>
      </c>
      <c r="F4659" s="30" t="s">
        <v>693</v>
      </c>
      <c r="G4659" s="28">
        <v>45831.229155092595</v>
      </c>
    </row>
    <row r="4660" spans="1:7" x14ac:dyDescent="0.25">
      <c r="A4660" s="30" t="s">
        <v>13656</v>
      </c>
      <c r="B4660" s="30" t="s">
        <v>11906</v>
      </c>
      <c r="C4660" s="30" t="s">
        <v>696</v>
      </c>
      <c r="D4660" s="30" t="s">
        <v>695</v>
      </c>
      <c r="E4660" s="28">
        <v>45832.229212962964</v>
      </c>
      <c r="F4660" s="30" t="s">
        <v>693</v>
      </c>
      <c r="G4660" s="28">
        <v>45831.229212962964</v>
      </c>
    </row>
    <row r="4661" spans="1:7" x14ac:dyDescent="0.25">
      <c r="A4661" s="30" t="s">
        <v>13657</v>
      </c>
      <c r="B4661" s="30" t="s">
        <v>11908</v>
      </c>
      <c r="C4661" s="30" t="s">
        <v>696</v>
      </c>
      <c r="D4661" s="30" t="s">
        <v>695</v>
      </c>
      <c r="E4661" s="28">
        <v>45832.229270833333</v>
      </c>
      <c r="F4661" s="30" t="s">
        <v>693</v>
      </c>
      <c r="G4661" s="28">
        <v>45831.229270833333</v>
      </c>
    </row>
    <row r="4662" spans="1:7" x14ac:dyDescent="0.25">
      <c r="A4662" s="30" t="s">
        <v>13658</v>
      </c>
      <c r="B4662" s="30" t="s">
        <v>11910</v>
      </c>
      <c r="C4662" s="30" t="s">
        <v>696</v>
      </c>
      <c r="D4662" s="30" t="s">
        <v>695</v>
      </c>
      <c r="E4662" s="28">
        <v>45832.229317129626</v>
      </c>
      <c r="F4662" s="30" t="s">
        <v>693</v>
      </c>
      <c r="G4662" s="28">
        <v>45831.229317129626</v>
      </c>
    </row>
    <row r="4663" spans="1:7" x14ac:dyDescent="0.25">
      <c r="A4663" s="30" t="s">
        <v>13659</v>
      </c>
      <c r="B4663" s="30" t="s">
        <v>2605</v>
      </c>
      <c r="C4663" s="30" t="s">
        <v>706</v>
      </c>
      <c r="D4663" s="30" t="s">
        <v>218</v>
      </c>
      <c r="E4663" s="28">
        <v>45832.23537037037</v>
      </c>
      <c r="F4663" s="30" t="s">
        <v>693</v>
      </c>
      <c r="G4663" s="28">
        <v>45831.23537037037</v>
      </c>
    </row>
    <row r="4664" spans="1:7" x14ac:dyDescent="0.25">
      <c r="A4664" s="30" t="s">
        <v>13660</v>
      </c>
      <c r="B4664" s="30" t="s">
        <v>9143</v>
      </c>
      <c r="C4664" s="30" t="s">
        <v>696</v>
      </c>
      <c r="D4664" s="30" t="s">
        <v>707</v>
      </c>
      <c r="E4664" s="28">
        <v>45832.236875000002</v>
      </c>
      <c r="F4664" s="30" t="s">
        <v>693</v>
      </c>
      <c r="G4664" s="28">
        <v>45831.236875000002</v>
      </c>
    </row>
    <row r="4665" spans="1:7" x14ac:dyDescent="0.25">
      <c r="A4665" s="30" t="s">
        <v>13661</v>
      </c>
      <c r="B4665" s="30" t="s">
        <v>9128</v>
      </c>
      <c r="C4665" s="30" t="s">
        <v>699</v>
      </c>
      <c r="D4665" s="30" t="s">
        <v>73</v>
      </c>
      <c r="E4665" s="28">
        <v>45832.236550925925</v>
      </c>
      <c r="F4665" s="30" t="s">
        <v>693</v>
      </c>
      <c r="G4665" s="28">
        <v>45831.236550925925</v>
      </c>
    </row>
    <row r="4666" spans="1:7" x14ac:dyDescent="0.25">
      <c r="A4666" s="30" t="s">
        <v>13662</v>
      </c>
      <c r="B4666" s="30" t="s">
        <v>5429</v>
      </c>
      <c r="C4666" s="30" t="s">
        <v>699</v>
      </c>
      <c r="D4666" s="30" t="s">
        <v>73</v>
      </c>
      <c r="E4666" s="28">
        <v>45832.236585648148</v>
      </c>
      <c r="F4666" s="30" t="s">
        <v>693</v>
      </c>
      <c r="G4666" s="28">
        <v>45831.236585648148</v>
      </c>
    </row>
    <row r="4667" spans="1:7" x14ac:dyDescent="0.25">
      <c r="A4667" s="30" t="s">
        <v>13663</v>
      </c>
      <c r="B4667" s="30" t="s">
        <v>9073</v>
      </c>
      <c r="C4667" s="30" t="s">
        <v>699</v>
      </c>
      <c r="D4667" s="30" t="s">
        <v>73</v>
      </c>
      <c r="E4667" s="28">
        <v>45832.236875000002</v>
      </c>
      <c r="F4667" s="30" t="s">
        <v>693</v>
      </c>
      <c r="G4667" s="28">
        <v>45831.236875000002</v>
      </c>
    </row>
    <row r="4668" spans="1:7" x14ac:dyDescent="0.25">
      <c r="A4668" s="30" t="s">
        <v>13664</v>
      </c>
      <c r="B4668" s="30" t="s">
        <v>9128</v>
      </c>
      <c r="C4668" s="30" t="s">
        <v>706</v>
      </c>
      <c r="D4668" s="30" t="s">
        <v>73</v>
      </c>
      <c r="E4668" s="28">
        <v>45832.237349537034</v>
      </c>
      <c r="F4668" s="30" t="s">
        <v>693</v>
      </c>
      <c r="G4668" s="28">
        <v>45831.237349537034</v>
      </c>
    </row>
    <row r="4669" spans="1:7" x14ac:dyDescent="0.25">
      <c r="A4669" s="30" t="s">
        <v>13665</v>
      </c>
      <c r="B4669" s="30" t="s">
        <v>5429</v>
      </c>
      <c r="C4669" s="30" t="s">
        <v>706</v>
      </c>
      <c r="D4669" s="30" t="s">
        <v>73</v>
      </c>
      <c r="E4669" s="28">
        <v>45832.237476851849</v>
      </c>
      <c r="F4669" s="30" t="s">
        <v>693</v>
      </c>
      <c r="G4669" s="28">
        <v>45831.237476851849</v>
      </c>
    </row>
    <row r="4670" spans="1:7" x14ac:dyDescent="0.25">
      <c r="A4670" s="30" t="s">
        <v>13666</v>
      </c>
      <c r="B4670" s="30" t="s">
        <v>9190</v>
      </c>
      <c r="C4670" s="30" t="s">
        <v>699</v>
      </c>
      <c r="D4670" s="30" t="s">
        <v>223</v>
      </c>
      <c r="E4670" s="28">
        <v>45832.237488425926</v>
      </c>
      <c r="F4670" s="30" t="s">
        <v>693</v>
      </c>
      <c r="G4670" s="28">
        <v>45831.237488425926</v>
      </c>
    </row>
    <row r="4671" spans="1:7" x14ac:dyDescent="0.25">
      <c r="A4671" s="30" t="s">
        <v>13667</v>
      </c>
      <c r="B4671" s="30" t="s">
        <v>9190</v>
      </c>
      <c r="C4671" s="30" t="s">
        <v>706</v>
      </c>
      <c r="D4671" s="30" t="s">
        <v>223</v>
      </c>
      <c r="E4671" s="28">
        <v>45832.23809027778</v>
      </c>
      <c r="F4671" s="30" t="s">
        <v>693</v>
      </c>
      <c r="G4671" s="28">
        <v>45831.23809027778</v>
      </c>
    </row>
    <row r="4672" spans="1:7" x14ac:dyDescent="0.25">
      <c r="A4672" s="30" t="s">
        <v>13668</v>
      </c>
      <c r="B4672" s="30" t="s">
        <v>4853</v>
      </c>
      <c r="C4672" s="30" t="s">
        <v>699</v>
      </c>
      <c r="D4672" s="30" t="s">
        <v>119</v>
      </c>
      <c r="E4672" s="28">
        <v>45832.237696759257</v>
      </c>
      <c r="F4672" s="30" t="s">
        <v>693</v>
      </c>
      <c r="G4672" s="28">
        <v>45831.237696759257</v>
      </c>
    </row>
    <row r="4673" spans="1:7" x14ac:dyDescent="0.25">
      <c r="A4673" s="30" t="s">
        <v>13669</v>
      </c>
      <c r="B4673" s="30" t="s">
        <v>3149</v>
      </c>
      <c r="C4673" s="30" t="s">
        <v>699</v>
      </c>
      <c r="D4673" s="30" t="s">
        <v>181</v>
      </c>
      <c r="E4673" s="28">
        <v>45832.243101851855</v>
      </c>
      <c r="F4673" s="30" t="s">
        <v>693</v>
      </c>
      <c r="G4673" s="28">
        <v>45831.243101851855</v>
      </c>
    </row>
    <row r="4674" spans="1:7" x14ac:dyDescent="0.25">
      <c r="A4674" s="30" t="s">
        <v>13670</v>
      </c>
      <c r="B4674" s="30" t="s">
        <v>3155</v>
      </c>
      <c r="C4674" s="30" t="s">
        <v>699</v>
      </c>
      <c r="D4674" s="30" t="s">
        <v>181</v>
      </c>
      <c r="E4674" s="28">
        <v>45832.243206018517</v>
      </c>
      <c r="F4674" s="30" t="s">
        <v>693</v>
      </c>
      <c r="G4674" s="28">
        <v>45831.243206018517</v>
      </c>
    </row>
    <row r="4675" spans="1:7" x14ac:dyDescent="0.25">
      <c r="A4675" s="30" t="s">
        <v>13671</v>
      </c>
      <c r="B4675" s="30" t="s">
        <v>3149</v>
      </c>
      <c r="C4675" s="30" t="s">
        <v>706</v>
      </c>
      <c r="D4675" s="30" t="s">
        <v>181</v>
      </c>
      <c r="E4675" s="28">
        <v>45832.243645833332</v>
      </c>
      <c r="F4675" s="30" t="s">
        <v>693</v>
      </c>
      <c r="G4675" s="28">
        <v>45831.243645833332</v>
      </c>
    </row>
    <row r="4676" spans="1:7" x14ac:dyDescent="0.25">
      <c r="A4676" s="30" t="s">
        <v>13672</v>
      </c>
      <c r="B4676" s="30" t="s">
        <v>3155</v>
      </c>
      <c r="C4676" s="30" t="s">
        <v>706</v>
      </c>
      <c r="D4676" s="30" t="s">
        <v>181</v>
      </c>
      <c r="E4676" s="28">
        <v>45832.243773148148</v>
      </c>
      <c r="F4676" s="30" t="s">
        <v>693</v>
      </c>
      <c r="G4676" s="28">
        <v>45831.243773148148</v>
      </c>
    </row>
    <row r="4677" spans="1:7" x14ac:dyDescent="0.25">
      <c r="A4677" s="30" t="s">
        <v>13673</v>
      </c>
      <c r="B4677" s="30" t="s">
        <v>4089</v>
      </c>
      <c r="C4677" s="30" t="s">
        <v>699</v>
      </c>
      <c r="D4677" s="30" t="s">
        <v>119</v>
      </c>
      <c r="E4677" s="28">
        <v>45832.252060185187</v>
      </c>
      <c r="F4677" s="30" t="s">
        <v>693</v>
      </c>
      <c r="G4677" s="28">
        <v>45832.252060185187</v>
      </c>
    </row>
    <row r="4678" spans="1:7" x14ac:dyDescent="0.25">
      <c r="A4678" s="30" t="s">
        <v>13674</v>
      </c>
      <c r="B4678" s="30" t="s">
        <v>4091</v>
      </c>
      <c r="C4678" s="30" t="s">
        <v>699</v>
      </c>
      <c r="D4678" s="30" t="s">
        <v>119</v>
      </c>
      <c r="E4678" s="28">
        <v>45832.252152777779</v>
      </c>
      <c r="F4678" s="30" t="s">
        <v>693</v>
      </c>
      <c r="G4678" s="28">
        <v>45832.252152777779</v>
      </c>
    </row>
    <row r="4679" spans="1:7" x14ac:dyDescent="0.25">
      <c r="A4679" s="30" t="s">
        <v>13675</v>
      </c>
      <c r="B4679" s="30" t="s">
        <v>4095</v>
      </c>
      <c r="C4679" s="30" t="s">
        <v>699</v>
      </c>
      <c r="D4679" s="30" t="s">
        <v>119</v>
      </c>
      <c r="E4679" s="28">
        <v>45832.252256944441</v>
      </c>
      <c r="F4679" s="30" t="s">
        <v>693</v>
      </c>
      <c r="G4679" s="28">
        <v>45832.252256944441</v>
      </c>
    </row>
    <row r="4680" spans="1:7" x14ac:dyDescent="0.25">
      <c r="A4680" s="30" t="s">
        <v>13676</v>
      </c>
      <c r="B4680" s="30" t="s">
        <v>4099</v>
      </c>
      <c r="C4680" s="30" t="s">
        <v>699</v>
      </c>
      <c r="D4680" s="30" t="s">
        <v>119</v>
      </c>
      <c r="E4680" s="28">
        <v>45832.252395833333</v>
      </c>
      <c r="F4680" s="30" t="s">
        <v>693</v>
      </c>
      <c r="G4680" s="28">
        <v>45832.252395833333</v>
      </c>
    </row>
    <row r="4681" spans="1:7" x14ac:dyDescent="0.25">
      <c r="A4681" s="30" t="s">
        <v>13677</v>
      </c>
      <c r="B4681" s="30" t="s">
        <v>4097</v>
      </c>
      <c r="C4681" s="30" t="s">
        <v>699</v>
      </c>
      <c r="D4681" s="30" t="s">
        <v>119</v>
      </c>
      <c r="E4681" s="28">
        <v>45832.252638888887</v>
      </c>
      <c r="F4681" s="30" t="s">
        <v>693</v>
      </c>
      <c r="G4681" s="28">
        <v>45832.252638888887</v>
      </c>
    </row>
    <row r="4682" spans="1:7" x14ac:dyDescent="0.25">
      <c r="A4682" s="30" t="s">
        <v>13678</v>
      </c>
      <c r="B4682" s="30" t="s">
        <v>4089</v>
      </c>
      <c r="C4682" s="30" t="s">
        <v>706</v>
      </c>
      <c r="D4682" s="30" t="s">
        <v>119</v>
      </c>
      <c r="E4682" s="28">
        <v>45832.254201388889</v>
      </c>
      <c r="F4682" s="30" t="s">
        <v>693</v>
      </c>
      <c r="G4682" s="28">
        <v>45832.254201388889</v>
      </c>
    </row>
    <row r="4683" spans="1:7" x14ac:dyDescent="0.25">
      <c r="A4683" s="30" t="s">
        <v>13679</v>
      </c>
      <c r="B4683" s="30" t="s">
        <v>4091</v>
      </c>
      <c r="C4683" s="30" t="s">
        <v>706</v>
      </c>
      <c r="D4683" s="30" t="s">
        <v>119</v>
      </c>
      <c r="E4683" s="28">
        <v>45832.254282407404</v>
      </c>
      <c r="F4683" s="30" t="s">
        <v>693</v>
      </c>
      <c r="G4683" s="28">
        <v>45832.254282407404</v>
      </c>
    </row>
    <row r="4684" spans="1:7" x14ac:dyDescent="0.25">
      <c r="A4684" s="30" t="s">
        <v>13680</v>
      </c>
      <c r="B4684" s="30" t="s">
        <v>4095</v>
      </c>
      <c r="C4684" s="30" t="s">
        <v>706</v>
      </c>
      <c r="D4684" s="30" t="s">
        <v>119</v>
      </c>
      <c r="E4684" s="28">
        <v>45832.254363425927</v>
      </c>
      <c r="F4684" s="30" t="s">
        <v>693</v>
      </c>
      <c r="G4684" s="28">
        <v>45832.254363425927</v>
      </c>
    </row>
    <row r="4685" spans="1:7" x14ac:dyDescent="0.25">
      <c r="A4685" s="30" t="s">
        <v>13681</v>
      </c>
      <c r="B4685" s="30" t="s">
        <v>4099</v>
      </c>
      <c r="C4685" s="30" t="s">
        <v>706</v>
      </c>
      <c r="D4685" s="30" t="s">
        <v>119</v>
      </c>
      <c r="E4685" s="28">
        <v>45832.25445601852</v>
      </c>
      <c r="F4685" s="30" t="s">
        <v>693</v>
      </c>
      <c r="G4685" s="28">
        <v>45832.25445601852</v>
      </c>
    </row>
    <row r="4686" spans="1:7" x14ac:dyDescent="0.25">
      <c r="A4686" s="30" t="s">
        <v>13682</v>
      </c>
      <c r="B4686" s="30" t="s">
        <v>4097</v>
      </c>
      <c r="C4686" s="30" t="s">
        <v>706</v>
      </c>
      <c r="D4686" s="30" t="s">
        <v>119</v>
      </c>
      <c r="E4686" s="28">
        <v>45832.254583333335</v>
      </c>
      <c r="F4686" s="30" t="s">
        <v>693</v>
      </c>
      <c r="G4686" s="28">
        <v>45832.254583333335</v>
      </c>
    </row>
    <row r="4687" spans="1:7" x14ac:dyDescent="0.25">
      <c r="A4687" s="30" t="s">
        <v>13683</v>
      </c>
      <c r="B4687" s="30" t="s">
        <v>4853</v>
      </c>
      <c r="C4687" s="30" t="s">
        <v>706</v>
      </c>
      <c r="D4687" s="30" t="s">
        <v>119</v>
      </c>
      <c r="E4687" s="28">
        <v>45832.254849537036</v>
      </c>
      <c r="F4687" s="30" t="s">
        <v>693</v>
      </c>
      <c r="G4687" s="28">
        <v>45832.254849537036</v>
      </c>
    </row>
    <row r="4688" spans="1:7" x14ac:dyDescent="0.25">
      <c r="A4688" s="30" t="s">
        <v>13684</v>
      </c>
      <c r="B4688" s="30" t="s">
        <v>4428</v>
      </c>
      <c r="C4688" s="30" t="s">
        <v>706</v>
      </c>
      <c r="D4688" s="30" t="s">
        <v>61</v>
      </c>
      <c r="E4688" s="28">
        <v>45832.275069444448</v>
      </c>
      <c r="F4688" s="30" t="s">
        <v>698</v>
      </c>
      <c r="G4688" s="28">
        <v>45832.275069444448</v>
      </c>
    </row>
    <row r="4689" spans="1:7" x14ac:dyDescent="0.25">
      <c r="A4689" s="30" t="s">
        <v>13685</v>
      </c>
      <c r="B4689" s="30" t="s">
        <v>12373</v>
      </c>
      <c r="C4689" s="30" t="s">
        <v>696</v>
      </c>
      <c r="D4689" s="30" t="s">
        <v>708</v>
      </c>
      <c r="E4689" s="28">
        <v>45832.275358796294</v>
      </c>
      <c r="F4689" s="30" t="s">
        <v>698</v>
      </c>
      <c r="G4689" s="28">
        <v>45832.275358796294</v>
      </c>
    </row>
    <row r="4690" spans="1:7" x14ac:dyDescent="0.25">
      <c r="A4690" s="30" t="s">
        <v>13686</v>
      </c>
      <c r="B4690" s="30" t="s">
        <v>8477</v>
      </c>
      <c r="C4690" s="30" t="s">
        <v>714</v>
      </c>
      <c r="D4690" s="30" t="s">
        <v>715</v>
      </c>
      <c r="E4690" s="28">
        <v>45832.276585648149</v>
      </c>
      <c r="F4690" s="30" t="s">
        <v>698</v>
      </c>
      <c r="G4690" s="28">
        <v>45832.276585648149</v>
      </c>
    </row>
    <row r="4691" spans="1:7" x14ac:dyDescent="0.25">
      <c r="A4691" s="30" t="s">
        <v>13687</v>
      </c>
      <c r="B4691" s="30" t="s">
        <v>3805</v>
      </c>
      <c r="C4691" s="30" t="s">
        <v>706</v>
      </c>
      <c r="D4691" s="30" t="s">
        <v>61</v>
      </c>
      <c r="E4691" s="28">
        <v>45832.27721064815</v>
      </c>
      <c r="F4691" s="30" t="s">
        <v>698</v>
      </c>
      <c r="G4691" s="28">
        <v>45832.27721064815</v>
      </c>
    </row>
    <row r="4692" spans="1:7" x14ac:dyDescent="0.25">
      <c r="A4692" s="30" t="s">
        <v>13688</v>
      </c>
      <c r="B4692" s="30" t="s">
        <v>9382</v>
      </c>
      <c r="C4692" s="30" t="s">
        <v>701</v>
      </c>
      <c r="D4692" s="30" t="s">
        <v>710</v>
      </c>
      <c r="E4692" s="28">
        <v>45832.27716435185</v>
      </c>
      <c r="F4692" s="30" t="s">
        <v>698</v>
      </c>
      <c r="G4692" s="28">
        <v>45832.27716435185</v>
      </c>
    </row>
    <row r="4693" spans="1:7" x14ac:dyDescent="0.25">
      <c r="A4693" s="30" t="s">
        <v>13689</v>
      </c>
      <c r="B4693" s="30" t="s">
        <v>9385</v>
      </c>
      <c r="C4693" s="30" t="s">
        <v>701</v>
      </c>
      <c r="D4693" s="30" t="s">
        <v>710</v>
      </c>
      <c r="E4693" s="28">
        <v>45832.27721064815</v>
      </c>
      <c r="F4693" s="30" t="s">
        <v>698</v>
      </c>
      <c r="G4693" s="28">
        <v>45832.27721064815</v>
      </c>
    </row>
    <row r="4694" spans="1:7" x14ac:dyDescent="0.25">
      <c r="A4694" s="30" t="s">
        <v>13690</v>
      </c>
      <c r="B4694" s="30" t="s">
        <v>9384</v>
      </c>
      <c r="C4694" s="30" t="s">
        <v>701</v>
      </c>
      <c r="D4694" s="30" t="s">
        <v>710</v>
      </c>
      <c r="E4694" s="28">
        <v>45832.277256944442</v>
      </c>
      <c r="F4694" s="30" t="s">
        <v>698</v>
      </c>
      <c r="G4694" s="28">
        <v>45832.277256944442</v>
      </c>
    </row>
    <row r="4695" spans="1:7" x14ac:dyDescent="0.25">
      <c r="A4695" s="30" t="s">
        <v>13691</v>
      </c>
      <c r="B4695" s="30" t="s">
        <v>9425</v>
      </c>
      <c r="C4695" s="30" t="s">
        <v>699</v>
      </c>
      <c r="D4695" s="30" t="s">
        <v>77</v>
      </c>
      <c r="E4695" s="28">
        <v>45832.281921296293</v>
      </c>
      <c r="F4695" s="30" t="s">
        <v>693</v>
      </c>
      <c r="G4695" s="28">
        <v>45832.281921296293</v>
      </c>
    </row>
    <row r="4696" spans="1:7" x14ac:dyDescent="0.25">
      <c r="A4696" s="30" t="s">
        <v>13692</v>
      </c>
      <c r="B4696" s="30" t="s">
        <v>9426</v>
      </c>
      <c r="C4696" s="30" t="s">
        <v>699</v>
      </c>
      <c r="D4696" s="30" t="s">
        <v>77</v>
      </c>
      <c r="E4696" s="28">
        <v>45832.282025462962</v>
      </c>
      <c r="F4696" s="30" t="s">
        <v>693</v>
      </c>
      <c r="G4696" s="28">
        <v>45832.282025462962</v>
      </c>
    </row>
    <row r="4697" spans="1:7" x14ac:dyDescent="0.25">
      <c r="A4697" s="30" t="s">
        <v>13693</v>
      </c>
      <c r="B4697" s="30" t="s">
        <v>9434</v>
      </c>
      <c r="C4697" s="30" t="s">
        <v>699</v>
      </c>
      <c r="D4697" s="30" t="s">
        <v>77</v>
      </c>
      <c r="E4697" s="28">
        <v>45832.282048611109</v>
      </c>
      <c r="F4697" s="30" t="s">
        <v>693</v>
      </c>
      <c r="G4697" s="28">
        <v>45832.282048611109</v>
      </c>
    </row>
    <row r="4698" spans="1:7" x14ac:dyDescent="0.25">
      <c r="A4698" s="30" t="s">
        <v>13694</v>
      </c>
      <c r="B4698" s="30" t="s">
        <v>9438</v>
      </c>
      <c r="C4698" s="30" t="s">
        <v>699</v>
      </c>
      <c r="D4698" s="30" t="s">
        <v>77</v>
      </c>
      <c r="E4698" s="28">
        <v>45832.282083333332</v>
      </c>
      <c r="F4698" s="30" t="s">
        <v>693</v>
      </c>
      <c r="G4698" s="28">
        <v>45832.282083333332</v>
      </c>
    </row>
    <row r="4699" spans="1:7" x14ac:dyDescent="0.25">
      <c r="A4699" s="30" t="s">
        <v>13695</v>
      </c>
      <c r="B4699" s="30" t="s">
        <v>3629</v>
      </c>
      <c r="C4699" s="30" t="s">
        <v>699</v>
      </c>
      <c r="D4699" s="30" t="s">
        <v>218</v>
      </c>
      <c r="E4699" s="28">
        <v>45832.283379629633</v>
      </c>
      <c r="F4699" s="30" t="s">
        <v>698</v>
      </c>
      <c r="G4699" s="28">
        <v>45832.283379629633</v>
      </c>
    </row>
    <row r="4700" spans="1:7" x14ac:dyDescent="0.25">
      <c r="A4700" s="30" t="s">
        <v>13696</v>
      </c>
      <c r="B4700" s="30" t="s">
        <v>6044</v>
      </c>
      <c r="C4700" s="30" t="s">
        <v>699</v>
      </c>
      <c r="D4700" s="30" t="s">
        <v>223</v>
      </c>
      <c r="E4700" s="28">
        <v>45832.286712962959</v>
      </c>
      <c r="F4700" s="30" t="s">
        <v>698</v>
      </c>
      <c r="G4700" s="28">
        <v>45832.286712962959</v>
      </c>
    </row>
    <row r="4701" spans="1:7" x14ac:dyDescent="0.25">
      <c r="A4701" s="30" t="s">
        <v>13697</v>
      </c>
      <c r="B4701" s="30" t="s">
        <v>9048</v>
      </c>
      <c r="C4701" s="30" t="s">
        <v>696</v>
      </c>
      <c r="D4701" s="30" t="s">
        <v>697</v>
      </c>
      <c r="E4701" s="28">
        <v>45832.29011574074</v>
      </c>
      <c r="F4701" s="30" t="s">
        <v>698</v>
      </c>
      <c r="G4701" s="28">
        <v>45832.29011574074</v>
      </c>
    </row>
    <row r="4702" spans="1:7" x14ac:dyDescent="0.25">
      <c r="A4702" s="30" t="s">
        <v>13698</v>
      </c>
      <c r="B4702" s="30" t="s">
        <v>9379</v>
      </c>
      <c r="C4702" s="30" t="s">
        <v>696</v>
      </c>
      <c r="D4702" s="30" t="s">
        <v>697</v>
      </c>
      <c r="E4702" s="28">
        <v>45832.290196759262</v>
      </c>
      <c r="F4702" s="30" t="s">
        <v>698</v>
      </c>
      <c r="G4702" s="28">
        <v>45832.290196759262</v>
      </c>
    </row>
    <row r="4703" spans="1:7" x14ac:dyDescent="0.25">
      <c r="A4703" s="30" t="s">
        <v>13699</v>
      </c>
      <c r="B4703" s="30" t="s">
        <v>9046</v>
      </c>
      <c r="C4703" s="30" t="s">
        <v>696</v>
      </c>
      <c r="D4703" s="30" t="s">
        <v>697</v>
      </c>
      <c r="E4703" s="28">
        <v>45832.290243055555</v>
      </c>
      <c r="F4703" s="30" t="s">
        <v>698</v>
      </c>
      <c r="G4703" s="28">
        <v>45832.290243055555</v>
      </c>
    </row>
    <row r="4704" spans="1:7" x14ac:dyDescent="0.25">
      <c r="A4704" s="30" t="s">
        <v>13700</v>
      </c>
      <c r="B4704" s="30" t="s">
        <v>9380</v>
      </c>
      <c r="C4704" s="30" t="s">
        <v>696</v>
      </c>
      <c r="D4704" s="30" t="s">
        <v>697</v>
      </c>
      <c r="E4704" s="28">
        <v>45832.290312500001</v>
      </c>
      <c r="F4704" s="30" t="s">
        <v>698</v>
      </c>
      <c r="G4704" s="28">
        <v>45832.290312500001</v>
      </c>
    </row>
    <row r="4705" spans="1:7" x14ac:dyDescent="0.25">
      <c r="A4705" s="30" t="s">
        <v>13701</v>
      </c>
      <c r="B4705" s="30" t="s">
        <v>8685</v>
      </c>
      <c r="C4705" s="30" t="s">
        <v>714</v>
      </c>
      <c r="D4705" s="30" t="s">
        <v>715</v>
      </c>
      <c r="E4705" s="28">
        <v>45832.290381944447</v>
      </c>
      <c r="F4705" s="30" t="s">
        <v>698</v>
      </c>
      <c r="G4705" s="28">
        <v>45832.290381944447</v>
      </c>
    </row>
    <row r="4706" spans="1:7" x14ac:dyDescent="0.25">
      <c r="A4706" s="30" t="s">
        <v>13702</v>
      </c>
      <c r="B4706" s="30" t="s">
        <v>8692</v>
      </c>
      <c r="C4706" s="30" t="s">
        <v>714</v>
      </c>
      <c r="D4706" s="30" t="s">
        <v>715</v>
      </c>
      <c r="E4706" s="28">
        <v>45832.29047453704</v>
      </c>
      <c r="F4706" s="30" t="s">
        <v>698</v>
      </c>
      <c r="G4706" s="28">
        <v>45832.29047453704</v>
      </c>
    </row>
    <row r="4707" spans="1:7" x14ac:dyDescent="0.25">
      <c r="A4707" s="30" t="s">
        <v>13703</v>
      </c>
      <c r="B4707" s="30" t="s">
        <v>8694</v>
      </c>
      <c r="C4707" s="30" t="s">
        <v>714</v>
      </c>
      <c r="D4707" s="30" t="s">
        <v>715</v>
      </c>
      <c r="E4707" s="28">
        <v>45832.290532407409</v>
      </c>
      <c r="F4707" s="30" t="s">
        <v>698</v>
      </c>
      <c r="G4707" s="28">
        <v>45832.290532407409</v>
      </c>
    </row>
    <row r="4708" spans="1:7" x14ac:dyDescent="0.25">
      <c r="A4708" s="30" t="s">
        <v>13704</v>
      </c>
      <c r="B4708" s="30" t="s">
        <v>8696</v>
      </c>
      <c r="C4708" s="30" t="s">
        <v>714</v>
      </c>
      <c r="D4708" s="30" t="s">
        <v>715</v>
      </c>
      <c r="E4708" s="28">
        <v>45832.290590277778</v>
      </c>
      <c r="F4708" s="30" t="s">
        <v>698</v>
      </c>
      <c r="G4708" s="28">
        <v>45832.290590277778</v>
      </c>
    </row>
    <row r="4709" spans="1:7" x14ac:dyDescent="0.25">
      <c r="A4709" s="30" t="s">
        <v>13705</v>
      </c>
      <c r="B4709" s="30" t="s">
        <v>8698</v>
      </c>
      <c r="C4709" s="30" t="s">
        <v>714</v>
      </c>
      <c r="D4709" s="30" t="s">
        <v>715</v>
      </c>
      <c r="E4709" s="28">
        <v>45832.290659722225</v>
      </c>
      <c r="F4709" s="30" t="s">
        <v>698</v>
      </c>
      <c r="G4709" s="28">
        <v>45832.290659722225</v>
      </c>
    </row>
    <row r="4710" spans="1:7" x14ac:dyDescent="0.25">
      <c r="A4710" s="30" t="s">
        <v>13706</v>
      </c>
      <c r="B4710" s="30" t="s">
        <v>8702</v>
      </c>
      <c r="C4710" s="30" t="s">
        <v>714</v>
      </c>
      <c r="D4710" s="30" t="s">
        <v>715</v>
      </c>
      <c r="E4710" s="28">
        <v>45832.29074074074</v>
      </c>
      <c r="F4710" s="30" t="s">
        <v>698</v>
      </c>
      <c r="G4710" s="28">
        <v>45832.29074074074</v>
      </c>
    </row>
    <row r="4711" spans="1:7" x14ac:dyDescent="0.25">
      <c r="A4711" s="30" t="s">
        <v>13707</v>
      </c>
      <c r="B4711" s="30" t="s">
        <v>9376</v>
      </c>
      <c r="C4711" s="30" t="s">
        <v>701</v>
      </c>
      <c r="D4711" s="30" t="s">
        <v>710</v>
      </c>
      <c r="E4711" s="28">
        <v>45832.293865740743</v>
      </c>
      <c r="F4711" s="30" t="s">
        <v>698</v>
      </c>
      <c r="G4711" s="28">
        <v>45832.293865740743</v>
      </c>
    </row>
    <row r="4712" spans="1:7" x14ac:dyDescent="0.25">
      <c r="A4712" s="30" t="s">
        <v>13708</v>
      </c>
      <c r="B4712" s="30" t="s">
        <v>12292</v>
      </c>
      <c r="C4712" s="30" t="s">
        <v>696</v>
      </c>
      <c r="D4712" s="30" t="s">
        <v>712</v>
      </c>
      <c r="E4712" s="28">
        <v>45832.308877314812</v>
      </c>
      <c r="F4712" s="30" t="s">
        <v>698</v>
      </c>
      <c r="G4712" s="28">
        <v>45832.308877314812</v>
      </c>
    </row>
    <row r="4713" spans="1:7" x14ac:dyDescent="0.25">
      <c r="A4713" s="30" t="s">
        <v>13709</v>
      </c>
      <c r="B4713" s="30" t="s">
        <v>12171</v>
      </c>
      <c r="C4713" s="30" t="s">
        <v>704</v>
      </c>
      <c r="D4713" s="30" t="s">
        <v>716</v>
      </c>
      <c r="E4713" s="28">
        <v>45832.310057870367</v>
      </c>
      <c r="F4713" s="30" t="s">
        <v>698</v>
      </c>
      <c r="G4713" s="28">
        <v>45832.310057870367</v>
      </c>
    </row>
    <row r="4714" spans="1:7" x14ac:dyDescent="0.25">
      <c r="A4714" s="30" t="s">
        <v>13710</v>
      </c>
      <c r="B4714" s="30" t="s">
        <v>8477</v>
      </c>
      <c r="C4714" s="30" t="s">
        <v>699</v>
      </c>
      <c r="D4714" s="30" t="s">
        <v>77</v>
      </c>
      <c r="E4714" s="28">
        <v>45832.286180555559</v>
      </c>
      <c r="F4714" s="30" t="s">
        <v>693</v>
      </c>
      <c r="G4714" s="28">
        <v>45832.286180555559</v>
      </c>
    </row>
    <row r="4715" spans="1:7" x14ac:dyDescent="0.25">
      <c r="A4715" s="30" t="s">
        <v>13711</v>
      </c>
      <c r="B4715" s="30" t="s">
        <v>6166</v>
      </c>
      <c r="C4715" s="30" t="s">
        <v>699</v>
      </c>
      <c r="D4715" s="30" t="s">
        <v>77</v>
      </c>
      <c r="E4715" s="28">
        <v>45832.286192129628</v>
      </c>
      <c r="F4715" s="30" t="s">
        <v>693</v>
      </c>
      <c r="G4715" s="28">
        <v>45832.286192129628</v>
      </c>
    </row>
    <row r="4716" spans="1:7" x14ac:dyDescent="0.25">
      <c r="A4716" s="30" t="s">
        <v>13712</v>
      </c>
      <c r="B4716" s="30" t="s">
        <v>4947</v>
      </c>
      <c r="C4716" s="30" t="s">
        <v>699</v>
      </c>
      <c r="D4716" s="30" t="s">
        <v>77</v>
      </c>
      <c r="E4716" s="28">
        <v>45832.312094907407</v>
      </c>
      <c r="F4716" s="30" t="s">
        <v>698</v>
      </c>
      <c r="G4716" s="28">
        <v>45832.312094907407</v>
      </c>
    </row>
    <row r="4717" spans="1:7" x14ac:dyDescent="0.25">
      <c r="A4717" s="30" t="s">
        <v>13713</v>
      </c>
      <c r="B4717" s="30" t="s">
        <v>8448</v>
      </c>
      <c r="C4717" s="30" t="s">
        <v>699</v>
      </c>
      <c r="D4717" s="30" t="s">
        <v>77</v>
      </c>
      <c r="E4717" s="28">
        <v>45832.312106481484</v>
      </c>
      <c r="F4717" s="30" t="s">
        <v>698</v>
      </c>
      <c r="G4717" s="28">
        <v>45832.312106481484</v>
      </c>
    </row>
    <row r="4718" spans="1:7" x14ac:dyDescent="0.25">
      <c r="A4718" s="30" t="s">
        <v>13714</v>
      </c>
      <c r="B4718" s="30" t="s">
        <v>5537</v>
      </c>
      <c r="C4718" s="30" t="s">
        <v>699</v>
      </c>
      <c r="D4718" s="30" t="s">
        <v>77</v>
      </c>
      <c r="E4718" s="28">
        <v>45832.312164351853</v>
      </c>
      <c r="F4718" s="30" t="s">
        <v>698</v>
      </c>
      <c r="G4718" s="28">
        <v>45832.312164351853</v>
      </c>
    </row>
    <row r="4719" spans="1:7" x14ac:dyDescent="0.25">
      <c r="A4719" s="30" t="s">
        <v>13715</v>
      </c>
      <c r="B4719" s="30" t="s">
        <v>9470</v>
      </c>
      <c r="C4719" s="30" t="s">
        <v>691</v>
      </c>
      <c r="D4719" s="30" t="s">
        <v>692</v>
      </c>
      <c r="E4719" s="28">
        <v>45832.311620370368</v>
      </c>
      <c r="F4719" s="30" t="s">
        <v>698</v>
      </c>
      <c r="G4719" s="28">
        <v>45832.311620370368</v>
      </c>
    </row>
    <row r="4720" spans="1:7" x14ac:dyDescent="0.25">
      <c r="A4720" s="30" t="s">
        <v>13716</v>
      </c>
      <c r="B4720" s="30" t="s">
        <v>9469</v>
      </c>
      <c r="C4720" s="30" t="s">
        <v>691</v>
      </c>
      <c r="D4720" s="30" t="s">
        <v>692</v>
      </c>
      <c r="E4720" s="28">
        <v>45832.311689814815</v>
      </c>
      <c r="F4720" s="30" t="s">
        <v>698</v>
      </c>
      <c r="G4720" s="28">
        <v>45832.311689814815</v>
      </c>
    </row>
    <row r="4721" spans="1:7" x14ac:dyDescent="0.25">
      <c r="A4721" s="30" t="s">
        <v>13717</v>
      </c>
      <c r="B4721" s="30" t="s">
        <v>9311</v>
      </c>
      <c r="C4721" s="30" t="s">
        <v>691</v>
      </c>
      <c r="D4721" s="30" t="s">
        <v>692</v>
      </c>
      <c r="E4721" s="28">
        <v>45832.311736111114</v>
      </c>
      <c r="F4721" s="30" t="s">
        <v>698</v>
      </c>
      <c r="G4721" s="28">
        <v>45832.311736111114</v>
      </c>
    </row>
    <row r="4722" spans="1:7" x14ac:dyDescent="0.25">
      <c r="A4722" s="30" t="s">
        <v>13718</v>
      </c>
      <c r="B4722" s="30" t="s">
        <v>9312</v>
      </c>
      <c r="C4722" s="30" t="s">
        <v>691</v>
      </c>
      <c r="D4722" s="30" t="s">
        <v>692</v>
      </c>
      <c r="E4722" s="28">
        <v>45832.311782407407</v>
      </c>
      <c r="F4722" s="30" t="s">
        <v>698</v>
      </c>
      <c r="G4722" s="28">
        <v>45832.311782407407</v>
      </c>
    </row>
    <row r="4723" spans="1:7" x14ac:dyDescent="0.25">
      <c r="A4723" s="30" t="s">
        <v>13719</v>
      </c>
      <c r="B4723" s="30" t="s">
        <v>9326</v>
      </c>
      <c r="C4723" s="30" t="s">
        <v>691</v>
      </c>
      <c r="D4723" s="30" t="s">
        <v>692</v>
      </c>
      <c r="E4723" s="28">
        <v>45832.311840277776</v>
      </c>
      <c r="F4723" s="30" t="s">
        <v>698</v>
      </c>
      <c r="G4723" s="28">
        <v>45832.311840277776</v>
      </c>
    </row>
    <row r="4724" spans="1:7" x14ac:dyDescent="0.25">
      <c r="A4724" s="30" t="s">
        <v>13720</v>
      </c>
      <c r="B4724" s="30" t="s">
        <v>9494</v>
      </c>
      <c r="C4724" s="30" t="s">
        <v>691</v>
      </c>
      <c r="D4724" s="30" t="s">
        <v>692</v>
      </c>
      <c r="E4724" s="28">
        <v>45832.312106481484</v>
      </c>
      <c r="F4724" s="30" t="s">
        <v>698</v>
      </c>
      <c r="G4724" s="28">
        <v>45832.312106481484</v>
      </c>
    </row>
    <row r="4725" spans="1:7" x14ac:dyDescent="0.25">
      <c r="A4725" s="30" t="s">
        <v>13721</v>
      </c>
      <c r="B4725" s="30" t="s">
        <v>9493</v>
      </c>
      <c r="C4725" s="30" t="s">
        <v>691</v>
      </c>
      <c r="D4725" s="30" t="s">
        <v>692</v>
      </c>
      <c r="E4725" s="28">
        <v>45832.312152777777</v>
      </c>
      <c r="F4725" s="30" t="s">
        <v>698</v>
      </c>
      <c r="G4725" s="28">
        <v>45832.312152777777</v>
      </c>
    </row>
    <row r="4726" spans="1:7" x14ac:dyDescent="0.25">
      <c r="A4726" s="30" t="s">
        <v>13722</v>
      </c>
      <c r="B4726" s="30" t="s">
        <v>9492</v>
      </c>
      <c r="C4726" s="30" t="s">
        <v>691</v>
      </c>
      <c r="D4726" s="30" t="s">
        <v>692</v>
      </c>
      <c r="E4726" s="28">
        <v>45832.312210648146</v>
      </c>
      <c r="F4726" s="30" t="s">
        <v>698</v>
      </c>
      <c r="G4726" s="28">
        <v>45832.312210648146</v>
      </c>
    </row>
    <row r="4727" spans="1:7" x14ac:dyDescent="0.25">
      <c r="A4727" s="30" t="s">
        <v>13723</v>
      </c>
      <c r="B4727" s="30" t="s">
        <v>9491</v>
      </c>
      <c r="C4727" s="30" t="s">
        <v>691</v>
      </c>
      <c r="D4727" s="30" t="s">
        <v>692</v>
      </c>
      <c r="E4727" s="28">
        <v>45832.312314814815</v>
      </c>
      <c r="F4727" s="30" t="s">
        <v>698</v>
      </c>
      <c r="G4727" s="28">
        <v>45832.312314814815</v>
      </c>
    </row>
    <row r="4728" spans="1:7" x14ac:dyDescent="0.25">
      <c r="A4728" s="30" t="s">
        <v>13724</v>
      </c>
      <c r="B4728" s="30" t="s">
        <v>9495</v>
      </c>
      <c r="C4728" s="30" t="s">
        <v>691</v>
      </c>
      <c r="D4728" s="30" t="s">
        <v>692</v>
      </c>
      <c r="E4728" s="28">
        <v>45832.312407407408</v>
      </c>
      <c r="F4728" s="30" t="s">
        <v>698</v>
      </c>
      <c r="G4728" s="28">
        <v>45832.312407407408</v>
      </c>
    </row>
    <row r="4729" spans="1:7" x14ac:dyDescent="0.25">
      <c r="A4729" s="30" t="s">
        <v>13725</v>
      </c>
      <c r="B4729" s="30" t="s">
        <v>9496</v>
      </c>
      <c r="C4729" s="30" t="s">
        <v>691</v>
      </c>
      <c r="D4729" s="30" t="s">
        <v>692</v>
      </c>
      <c r="E4729" s="28">
        <v>45832.3125</v>
      </c>
      <c r="F4729" s="30" t="s">
        <v>698</v>
      </c>
      <c r="G4729" s="28">
        <v>45832.3125</v>
      </c>
    </row>
    <row r="4730" spans="1:7" x14ac:dyDescent="0.25">
      <c r="A4730" s="30" t="s">
        <v>13726</v>
      </c>
      <c r="B4730" s="30" t="s">
        <v>9497</v>
      </c>
      <c r="C4730" s="30" t="s">
        <v>691</v>
      </c>
      <c r="D4730" s="30" t="s">
        <v>692</v>
      </c>
      <c r="E4730" s="28">
        <v>45832.312615740739</v>
      </c>
      <c r="F4730" s="30" t="s">
        <v>698</v>
      </c>
      <c r="G4730" s="28">
        <v>45832.312615740739</v>
      </c>
    </row>
    <row r="4731" spans="1:7" x14ac:dyDescent="0.25">
      <c r="A4731" s="30" t="s">
        <v>13727</v>
      </c>
      <c r="B4731" s="30" t="s">
        <v>9498</v>
      </c>
      <c r="C4731" s="30" t="s">
        <v>691</v>
      </c>
      <c r="D4731" s="30" t="s">
        <v>692</v>
      </c>
      <c r="E4731" s="28">
        <v>45832.3127662037</v>
      </c>
      <c r="F4731" s="30" t="s">
        <v>698</v>
      </c>
      <c r="G4731" s="28">
        <v>45832.3127662037</v>
      </c>
    </row>
    <row r="4732" spans="1:7" x14ac:dyDescent="0.25">
      <c r="A4732" s="30" t="s">
        <v>13728</v>
      </c>
      <c r="B4732" s="30" t="s">
        <v>9499</v>
      </c>
      <c r="C4732" s="30" t="s">
        <v>691</v>
      </c>
      <c r="D4732" s="30" t="s">
        <v>692</v>
      </c>
      <c r="E4732" s="28">
        <v>45832.312858796293</v>
      </c>
      <c r="F4732" s="30" t="s">
        <v>698</v>
      </c>
      <c r="G4732" s="28">
        <v>45832.312858796293</v>
      </c>
    </row>
    <row r="4733" spans="1:7" x14ac:dyDescent="0.25">
      <c r="A4733" s="30" t="s">
        <v>13729</v>
      </c>
      <c r="B4733" s="30" t="s">
        <v>9305</v>
      </c>
      <c r="C4733" s="30" t="s">
        <v>691</v>
      </c>
      <c r="D4733" s="30" t="s">
        <v>692</v>
      </c>
      <c r="E4733" s="28">
        <v>45832.312928240739</v>
      </c>
      <c r="F4733" s="30" t="s">
        <v>698</v>
      </c>
      <c r="G4733" s="28">
        <v>45832.312928240739</v>
      </c>
    </row>
    <row r="4734" spans="1:7" x14ac:dyDescent="0.25">
      <c r="A4734" s="30" t="s">
        <v>13730</v>
      </c>
      <c r="B4734" s="30" t="s">
        <v>9467</v>
      </c>
      <c r="C4734" s="30" t="s">
        <v>701</v>
      </c>
      <c r="D4734" s="30" t="s">
        <v>719</v>
      </c>
      <c r="E4734" s="28">
        <v>45832.315520833334</v>
      </c>
      <c r="F4734" s="30" t="s">
        <v>698</v>
      </c>
      <c r="G4734" s="28">
        <v>45832.315520833334</v>
      </c>
    </row>
    <row r="4735" spans="1:7" x14ac:dyDescent="0.25">
      <c r="A4735" s="30" t="s">
        <v>13731</v>
      </c>
      <c r="B4735" s="30" t="s">
        <v>4981</v>
      </c>
      <c r="C4735" s="30" t="s">
        <v>691</v>
      </c>
      <c r="D4735" s="30" t="s">
        <v>692</v>
      </c>
      <c r="E4735" s="28">
        <v>45832.313240740739</v>
      </c>
      <c r="F4735" s="30" t="s">
        <v>698</v>
      </c>
      <c r="G4735" s="28">
        <v>45832.313240740739</v>
      </c>
    </row>
    <row r="4736" spans="1:7" x14ac:dyDescent="0.25">
      <c r="A4736" s="30" t="s">
        <v>13732</v>
      </c>
      <c r="B4736" s="30" t="s">
        <v>4985</v>
      </c>
      <c r="C4736" s="30" t="s">
        <v>691</v>
      </c>
      <c r="D4736" s="30" t="s">
        <v>692</v>
      </c>
      <c r="E4736" s="28">
        <v>45832.313425925924</v>
      </c>
      <c r="F4736" s="30" t="s">
        <v>698</v>
      </c>
      <c r="G4736" s="28">
        <v>45832.313425925924</v>
      </c>
    </row>
    <row r="4737" spans="1:7" x14ac:dyDescent="0.25">
      <c r="A4737" s="30" t="s">
        <v>13733</v>
      </c>
      <c r="B4737" s="30" t="s">
        <v>8473</v>
      </c>
      <c r="C4737" s="30" t="s">
        <v>691</v>
      </c>
      <c r="D4737" s="30" t="s">
        <v>692</v>
      </c>
      <c r="E4737" s="28">
        <v>45832.313530092593</v>
      </c>
      <c r="F4737" s="30" t="s">
        <v>698</v>
      </c>
      <c r="G4737" s="28">
        <v>45832.313530092593</v>
      </c>
    </row>
    <row r="4738" spans="1:7" x14ac:dyDescent="0.25">
      <c r="A4738" s="30" t="s">
        <v>13734</v>
      </c>
      <c r="B4738" s="30" t="s">
        <v>8469</v>
      </c>
      <c r="C4738" s="30" t="s">
        <v>691</v>
      </c>
      <c r="D4738" s="30" t="s">
        <v>692</v>
      </c>
      <c r="E4738" s="28">
        <v>45832.313587962963</v>
      </c>
      <c r="F4738" s="30" t="s">
        <v>698</v>
      </c>
      <c r="G4738" s="28">
        <v>45832.313587962963</v>
      </c>
    </row>
    <row r="4739" spans="1:7" x14ac:dyDescent="0.25">
      <c r="A4739" s="30" t="s">
        <v>13735</v>
      </c>
      <c r="B4739" s="30" t="s">
        <v>8475</v>
      </c>
      <c r="C4739" s="30" t="s">
        <v>691</v>
      </c>
      <c r="D4739" s="30" t="s">
        <v>692</v>
      </c>
      <c r="E4739" s="28">
        <v>45832.313634259262</v>
      </c>
      <c r="F4739" s="30" t="s">
        <v>698</v>
      </c>
      <c r="G4739" s="28">
        <v>45832.313634259262</v>
      </c>
    </row>
    <row r="4740" spans="1:7" x14ac:dyDescent="0.25">
      <c r="A4740" s="30" t="s">
        <v>13736</v>
      </c>
      <c r="B4740" s="30" t="s">
        <v>9431</v>
      </c>
      <c r="C4740" s="30" t="s">
        <v>691</v>
      </c>
      <c r="D4740" s="30" t="s">
        <v>692</v>
      </c>
      <c r="E4740" s="28">
        <v>45832.313750000001</v>
      </c>
      <c r="F4740" s="30" t="s">
        <v>698</v>
      </c>
      <c r="G4740" s="28">
        <v>45832.313750000001</v>
      </c>
    </row>
    <row r="4741" spans="1:7" x14ac:dyDescent="0.25">
      <c r="A4741" s="30" t="s">
        <v>13737</v>
      </c>
      <c r="B4741" s="30" t="s">
        <v>9429</v>
      </c>
      <c r="C4741" s="30" t="s">
        <v>691</v>
      </c>
      <c r="D4741" s="30" t="s">
        <v>692</v>
      </c>
      <c r="E4741" s="28">
        <v>45832.313796296294</v>
      </c>
      <c r="F4741" s="30" t="s">
        <v>698</v>
      </c>
      <c r="G4741" s="28">
        <v>45832.313796296294</v>
      </c>
    </row>
    <row r="4742" spans="1:7" x14ac:dyDescent="0.25">
      <c r="A4742" s="30" t="s">
        <v>13738</v>
      </c>
      <c r="B4742" s="30" t="s">
        <v>9428</v>
      </c>
      <c r="C4742" s="30" t="s">
        <v>691</v>
      </c>
      <c r="D4742" s="30" t="s">
        <v>692</v>
      </c>
      <c r="E4742" s="28">
        <v>45832.313854166663</v>
      </c>
      <c r="F4742" s="30" t="s">
        <v>698</v>
      </c>
      <c r="G4742" s="28">
        <v>45832.313854166663</v>
      </c>
    </row>
    <row r="4743" spans="1:7" x14ac:dyDescent="0.25">
      <c r="A4743" s="30" t="s">
        <v>13739</v>
      </c>
      <c r="B4743" s="30" t="s">
        <v>9473</v>
      </c>
      <c r="C4743" s="30" t="s">
        <v>691</v>
      </c>
      <c r="D4743" s="30" t="s">
        <v>692</v>
      </c>
      <c r="E4743" s="28">
        <v>45832.314016203702</v>
      </c>
      <c r="F4743" s="30" t="s">
        <v>698</v>
      </c>
      <c r="G4743" s="28">
        <v>45832.314016203702</v>
      </c>
    </row>
    <row r="4744" spans="1:7" x14ac:dyDescent="0.25">
      <c r="A4744" s="30" t="s">
        <v>13740</v>
      </c>
      <c r="B4744" s="30" t="s">
        <v>9446</v>
      </c>
      <c r="C4744" s="30" t="s">
        <v>691</v>
      </c>
      <c r="D4744" s="30" t="s">
        <v>692</v>
      </c>
      <c r="E4744" s="28">
        <v>45832.314270833333</v>
      </c>
      <c r="F4744" s="30" t="s">
        <v>698</v>
      </c>
      <c r="G4744" s="28">
        <v>45832.314270833333</v>
      </c>
    </row>
    <row r="4745" spans="1:7" x14ac:dyDescent="0.25">
      <c r="A4745" s="30" t="s">
        <v>13741</v>
      </c>
      <c r="B4745" s="30" t="s">
        <v>9365</v>
      </c>
      <c r="C4745" s="30" t="s">
        <v>691</v>
      </c>
      <c r="D4745" s="30" t="s">
        <v>692</v>
      </c>
      <c r="E4745" s="28">
        <v>45832.314328703702</v>
      </c>
      <c r="F4745" s="30" t="s">
        <v>698</v>
      </c>
      <c r="G4745" s="28">
        <v>45832.314328703702</v>
      </c>
    </row>
    <row r="4746" spans="1:7" x14ac:dyDescent="0.25">
      <c r="A4746" s="30" t="s">
        <v>13742</v>
      </c>
      <c r="B4746" s="30" t="s">
        <v>9364</v>
      </c>
      <c r="C4746" s="30" t="s">
        <v>691</v>
      </c>
      <c r="D4746" s="30" t="s">
        <v>692</v>
      </c>
      <c r="E4746" s="28">
        <v>45832.314398148148</v>
      </c>
      <c r="F4746" s="30" t="s">
        <v>698</v>
      </c>
      <c r="G4746" s="28">
        <v>45832.314398148148</v>
      </c>
    </row>
    <row r="4747" spans="1:7" x14ac:dyDescent="0.25">
      <c r="A4747" s="30" t="s">
        <v>13743</v>
      </c>
      <c r="B4747" s="30" t="s">
        <v>9363</v>
      </c>
      <c r="C4747" s="30" t="s">
        <v>691</v>
      </c>
      <c r="D4747" s="30" t="s">
        <v>692</v>
      </c>
      <c r="E4747" s="28">
        <v>45832.314502314817</v>
      </c>
      <c r="F4747" s="30" t="s">
        <v>698</v>
      </c>
      <c r="G4747" s="28">
        <v>45832.314502314817</v>
      </c>
    </row>
    <row r="4748" spans="1:7" x14ac:dyDescent="0.25">
      <c r="A4748" s="30" t="s">
        <v>13744</v>
      </c>
      <c r="B4748" s="30" t="s">
        <v>9362</v>
      </c>
      <c r="C4748" s="30" t="s">
        <v>691</v>
      </c>
      <c r="D4748" s="30" t="s">
        <v>692</v>
      </c>
      <c r="E4748" s="28">
        <v>45832.314560185187</v>
      </c>
      <c r="F4748" s="30" t="s">
        <v>698</v>
      </c>
      <c r="G4748" s="28">
        <v>45832.314560185187</v>
      </c>
    </row>
    <row r="4749" spans="1:7" x14ac:dyDescent="0.25">
      <c r="A4749" s="30" t="s">
        <v>13745</v>
      </c>
      <c r="B4749" s="30" t="s">
        <v>9361</v>
      </c>
      <c r="C4749" s="30" t="s">
        <v>691</v>
      </c>
      <c r="D4749" s="30" t="s">
        <v>692</v>
      </c>
      <c r="E4749" s="28">
        <v>45832.314641203702</v>
      </c>
      <c r="F4749" s="30" t="s">
        <v>698</v>
      </c>
      <c r="G4749" s="28">
        <v>45832.314641203702</v>
      </c>
    </row>
    <row r="4750" spans="1:7" x14ac:dyDescent="0.25">
      <c r="A4750" s="30" t="s">
        <v>13746</v>
      </c>
      <c r="B4750" s="30" t="s">
        <v>9359</v>
      </c>
      <c r="C4750" s="30" t="s">
        <v>691</v>
      </c>
      <c r="D4750" s="30" t="s">
        <v>692</v>
      </c>
      <c r="E4750" s="28">
        <v>45832.314699074072</v>
      </c>
      <c r="F4750" s="30" t="s">
        <v>698</v>
      </c>
      <c r="G4750" s="28">
        <v>45832.314699074072</v>
      </c>
    </row>
    <row r="4751" spans="1:7" x14ac:dyDescent="0.25">
      <c r="A4751" s="30" t="s">
        <v>13747</v>
      </c>
      <c r="B4751" s="30" t="s">
        <v>9338</v>
      </c>
      <c r="C4751" s="30" t="s">
        <v>691</v>
      </c>
      <c r="D4751" s="30" t="s">
        <v>692</v>
      </c>
      <c r="E4751" s="28">
        <v>45832.314826388887</v>
      </c>
      <c r="F4751" s="30" t="s">
        <v>698</v>
      </c>
      <c r="G4751" s="28">
        <v>45832.314826388887</v>
      </c>
    </row>
    <row r="4752" spans="1:7" x14ac:dyDescent="0.25">
      <c r="A4752" s="30" t="s">
        <v>13748</v>
      </c>
      <c r="B4752" s="30" t="s">
        <v>9339</v>
      </c>
      <c r="C4752" s="30" t="s">
        <v>691</v>
      </c>
      <c r="D4752" s="30" t="s">
        <v>692</v>
      </c>
      <c r="E4752" s="28">
        <v>45832.314895833333</v>
      </c>
      <c r="F4752" s="30" t="s">
        <v>698</v>
      </c>
      <c r="G4752" s="28">
        <v>45832.314895833333</v>
      </c>
    </row>
    <row r="4753" spans="1:7" x14ac:dyDescent="0.25">
      <c r="A4753" s="30" t="s">
        <v>13749</v>
      </c>
      <c r="B4753" s="30" t="s">
        <v>9340</v>
      </c>
      <c r="C4753" s="30" t="s">
        <v>691</v>
      </c>
      <c r="D4753" s="30" t="s">
        <v>692</v>
      </c>
      <c r="E4753" s="28">
        <v>45832.314976851849</v>
      </c>
      <c r="F4753" s="30" t="s">
        <v>698</v>
      </c>
      <c r="G4753" s="28">
        <v>45832.314976851849</v>
      </c>
    </row>
    <row r="4754" spans="1:7" x14ac:dyDescent="0.25">
      <c r="A4754" s="30" t="s">
        <v>13750</v>
      </c>
      <c r="B4754" s="30" t="s">
        <v>9341</v>
      </c>
      <c r="C4754" s="30" t="s">
        <v>691</v>
      </c>
      <c r="D4754" s="30" t="s">
        <v>692</v>
      </c>
      <c r="E4754" s="28">
        <v>45832.315081018518</v>
      </c>
      <c r="F4754" s="30" t="s">
        <v>698</v>
      </c>
      <c r="G4754" s="28">
        <v>45832.315081018518</v>
      </c>
    </row>
    <row r="4755" spans="1:7" x14ac:dyDescent="0.25">
      <c r="A4755" s="30" t="s">
        <v>13751</v>
      </c>
      <c r="B4755" s="30" t="s">
        <v>9342</v>
      </c>
      <c r="C4755" s="30" t="s">
        <v>691</v>
      </c>
      <c r="D4755" s="30" t="s">
        <v>692</v>
      </c>
      <c r="E4755" s="28">
        <v>45832.315150462964</v>
      </c>
      <c r="F4755" s="30" t="s">
        <v>698</v>
      </c>
      <c r="G4755" s="28">
        <v>45832.315150462964</v>
      </c>
    </row>
    <row r="4756" spans="1:7" x14ac:dyDescent="0.25">
      <c r="A4756" s="30" t="s">
        <v>13752</v>
      </c>
      <c r="B4756" s="30" t="s">
        <v>9343</v>
      </c>
      <c r="C4756" s="30" t="s">
        <v>691</v>
      </c>
      <c r="D4756" s="30" t="s">
        <v>692</v>
      </c>
      <c r="E4756" s="28">
        <v>45832.315243055556</v>
      </c>
      <c r="F4756" s="30" t="s">
        <v>698</v>
      </c>
      <c r="G4756" s="28">
        <v>45832.315243055556</v>
      </c>
    </row>
    <row r="4757" spans="1:7" x14ac:dyDescent="0.25">
      <c r="A4757" s="30" t="s">
        <v>13753</v>
      </c>
      <c r="B4757" s="30" t="s">
        <v>9344</v>
      </c>
      <c r="C4757" s="30" t="s">
        <v>691</v>
      </c>
      <c r="D4757" s="30" t="s">
        <v>692</v>
      </c>
      <c r="E4757" s="28">
        <v>45832.315358796295</v>
      </c>
      <c r="F4757" s="30" t="s">
        <v>698</v>
      </c>
      <c r="G4757" s="28">
        <v>45832.315358796295</v>
      </c>
    </row>
    <row r="4758" spans="1:7" x14ac:dyDescent="0.25">
      <c r="A4758" s="30" t="s">
        <v>13754</v>
      </c>
      <c r="B4758" s="30" t="s">
        <v>9345</v>
      </c>
      <c r="C4758" s="30" t="s">
        <v>691</v>
      </c>
      <c r="D4758" s="30" t="s">
        <v>692</v>
      </c>
      <c r="E4758" s="28">
        <v>45832.315462962964</v>
      </c>
      <c r="F4758" s="30" t="s">
        <v>698</v>
      </c>
      <c r="G4758" s="28">
        <v>45832.315462962964</v>
      </c>
    </row>
    <row r="4759" spans="1:7" x14ac:dyDescent="0.25">
      <c r="A4759" s="30" t="s">
        <v>13755</v>
      </c>
      <c r="B4759" s="30" t="s">
        <v>9346</v>
      </c>
      <c r="C4759" s="30" t="s">
        <v>691</v>
      </c>
      <c r="D4759" s="30" t="s">
        <v>692</v>
      </c>
      <c r="E4759" s="28">
        <v>45832.315520833334</v>
      </c>
      <c r="F4759" s="30" t="s">
        <v>698</v>
      </c>
      <c r="G4759" s="28">
        <v>45832.315520833334</v>
      </c>
    </row>
    <row r="4760" spans="1:7" x14ac:dyDescent="0.25">
      <c r="A4760" s="30" t="s">
        <v>13756</v>
      </c>
      <c r="B4760" s="30" t="s">
        <v>9467</v>
      </c>
      <c r="C4760" s="30" t="s">
        <v>704</v>
      </c>
      <c r="D4760" s="30" t="s">
        <v>702</v>
      </c>
      <c r="E4760" s="28">
        <v>45832.315787037034</v>
      </c>
      <c r="F4760" s="30" t="s">
        <v>698</v>
      </c>
      <c r="G4760" s="28">
        <v>45832.315787037034</v>
      </c>
    </row>
    <row r="4761" spans="1:7" x14ac:dyDescent="0.25">
      <c r="A4761" s="30" t="s">
        <v>13757</v>
      </c>
      <c r="B4761" s="30" t="s">
        <v>12252</v>
      </c>
      <c r="C4761" s="30" t="s">
        <v>701</v>
      </c>
      <c r="D4761" s="30" t="s">
        <v>705</v>
      </c>
      <c r="E4761" s="28">
        <v>45832.316238425927</v>
      </c>
      <c r="F4761" s="30" t="s">
        <v>698</v>
      </c>
      <c r="G4761" s="28">
        <v>45832.316238425927</v>
      </c>
    </row>
    <row r="4762" spans="1:7" x14ac:dyDescent="0.25">
      <c r="A4762" s="30" t="s">
        <v>13758</v>
      </c>
      <c r="B4762" s="30" t="s">
        <v>12353</v>
      </c>
      <c r="C4762" s="30" t="s">
        <v>696</v>
      </c>
      <c r="D4762" s="30" t="s">
        <v>712</v>
      </c>
      <c r="E4762" s="28">
        <v>45832.316388888888</v>
      </c>
      <c r="F4762" s="30" t="s">
        <v>698</v>
      </c>
      <c r="G4762" s="28">
        <v>45832.316388888888</v>
      </c>
    </row>
    <row r="4763" spans="1:7" x14ac:dyDescent="0.25">
      <c r="A4763" s="30" t="s">
        <v>13759</v>
      </c>
      <c r="B4763" s="30" t="s">
        <v>12252</v>
      </c>
      <c r="C4763" s="30" t="s">
        <v>704</v>
      </c>
      <c r="D4763" s="30" t="s">
        <v>705</v>
      </c>
      <c r="E4763" s="28">
        <v>45832.316446759258</v>
      </c>
      <c r="F4763" s="30" t="s">
        <v>698</v>
      </c>
      <c r="G4763" s="28">
        <v>45832.316446759258</v>
      </c>
    </row>
    <row r="4764" spans="1:7" x14ac:dyDescent="0.25">
      <c r="A4764" s="30" t="s">
        <v>13760</v>
      </c>
      <c r="B4764" s="30" t="s">
        <v>12359</v>
      </c>
      <c r="C4764" s="30" t="s">
        <v>696</v>
      </c>
      <c r="D4764" s="30" t="s">
        <v>712</v>
      </c>
      <c r="E4764" s="28">
        <v>45832.316793981481</v>
      </c>
      <c r="F4764" s="30" t="s">
        <v>698</v>
      </c>
      <c r="G4764" s="28">
        <v>45832.316793981481</v>
      </c>
    </row>
    <row r="4765" spans="1:7" x14ac:dyDescent="0.25">
      <c r="A4765" s="30" t="s">
        <v>13761</v>
      </c>
      <c r="B4765" s="30" t="s">
        <v>9430</v>
      </c>
      <c r="C4765" s="30" t="s">
        <v>691</v>
      </c>
      <c r="D4765" s="30" t="s">
        <v>692</v>
      </c>
      <c r="E4765" s="28">
        <v>45832.316736111112</v>
      </c>
      <c r="F4765" s="30" t="s">
        <v>698</v>
      </c>
      <c r="G4765" s="28">
        <v>45832.316736111112</v>
      </c>
    </row>
    <row r="4766" spans="1:7" x14ac:dyDescent="0.25">
      <c r="A4766" s="30" t="s">
        <v>13762</v>
      </c>
      <c r="B4766" s="30" t="s">
        <v>9323</v>
      </c>
      <c r="C4766" s="30" t="s">
        <v>701</v>
      </c>
      <c r="D4766" s="30" t="s">
        <v>710</v>
      </c>
      <c r="E4766" s="28">
        <v>45832.316979166666</v>
      </c>
      <c r="F4766" s="30" t="s">
        <v>698</v>
      </c>
      <c r="G4766" s="28">
        <v>45832.316979166666</v>
      </c>
    </row>
    <row r="4767" spans="1:7" x14ac:dyDescent="0.25">
      <c r="A4767" s="30" t="s">
        <v>13763</v>
      </c>
      <c r="B4767" s="30" t="s">
        <v>9324</v>
      </c>
      <c r="C4767" s="30" t="s">
        <v>701</v>
      </c>
      <c r="D4767" s="30" t="s">
        <v>710</v>
      </c>
      <c r="E4767" s="28">
        <v>45832.317013888889</v>
      </c>
      <c r="F4767" s="30" t="s">
        <v>698</v>
      </c>
      <c r="G4767" s="28">
        <v>45832.317013888889</v>
      </c>
    </row>
    <row r="4768" spans="1:7" x14ac:dyDescent="0.25">
      <c r="A4768" s="30" t="s">
        <v>13764</v>
      </c>
      <c r="B4768" s="30" t="s">
        <v>12351</v>
      </c>
      <c r="C4768" s="30" t="s">
        <v>696</v>
      </c>
      <c r="D4768" s="30" t="s">
        <v>712</v>
      </c>
      <c r="E4768" s="28">
        <v>45832.31759259259</v>
      </c>
      <c r="F4768" s="30" t="s">
        <v>698</v>
      </c>
      <c r="G4768" s="28">
        <v>45832.31759259259</v>
      </c>
    </row>
    <row r="4769" spans="1:7" x14ac:dyDescent="0.25">
      <c r="A4769" s="30" t="s">
        <v>13765</v>
      </c>
      <c r="B4769" s="30" t="s">
        <v>12413</v>
      </c>
      <c r="C4769" s="30" t="s">
        <v>691</v>
      </c>
      <c r="D4769" s="30" t="s">
        <v>692</v>
      </c>
      <c r="E4769" s="28">
        <v>45832.319201388891</v>
      </c>
      <c r="F4769" s="30" t="s">
        <v>698</v>
      </c>
      <c r="G4769" s="28">
        <v>45832.319201388891</v>
      </c>
    </row>
    <row r="4770" spans="1:7" x14ac:dyDescent="0.25">
      <c r="A4770" s="30" t="s">
        <v>13766</v>
      </c>
      <c r="B4770" s="30" t="s">
        <v>12417</v>
      </c>
      <c r="C4770" s="30" t="s">
        <v>691</v>
      </c>
      <c r="D4770" s="30" t="s">
        <v>692</v>
      </c>
      <c r="E4770" s="28">
        <v>45832.319236111114</v>
      </c>
      <c r="F4770" s="30" t="s">
        <v>698</v>
      </c>
      <c r="G4770" s="28">
        <v>45832.319236111114</v>
      </c>
    </row>
    <row r="4771" spans="1:7" x14ac:dyDescent="0.25">
      <c r="A4771" s="30" t="s">
        <v>13767</v>
      </c>
      <c r="B4771" s="30" t="s">
        <v>12421</v>
      </c>
      <c r="C4771" s="30" t="s">
        <v>691</v>
      </c>
      <c r="D4771" s="30" t="s">
        <v>692</v>
      </c>
      <c r="E4771" s="28">
        <v>45832.319340277776</v>
      </c>
      <c r="F4771" s="30" t="s">
        <v>698</v>
      </c>
      <c r="G4771" s="28">
        <v>45832.319340277776</v>
      </c>
    </row>
    <row r="4772" spans="1:7" x14ac:dyDescent="0.25">
      <c r="A4772" s="30" t="s">
        <v>13771</v>
      </c>
      <c r="B4772" s="30" t="s">
        <v>9424</v>
      </c>
      <c r="C4772" s="30" t="s">
        <v>699</v>
      </c>
      <c r="D4772" s="30" t="s">
        <v>77</v>
      </c>
      <c r="E4772" s="28">
        <v>45832.323657407411</v>
      </c>
      <c r="F4772" s="30" t="s">
        <v>698</v>
      </c>
      <c r="G4772" s="28">
        <v>45832.323657407411</v>
      </c>
    </row>
    <row r="4773" spans="1:7" x14ac:dyDescent="0.25">
      <c r="A4773" s="30" t="s">
        <v>13772</v>
      </c>
      <c r="B4773" s="30" t="s">
        <v>9119</v>
      </c>
      <c r="C4773" s="30" t="s">
        <v>699</v>
      </c>
      <c r="D4773" s="30" t="s">
        <v>77</v>
      </c>
      <c r="E4773" s="28">
        <v>45832.323958333334</v>
      </c>
      <c r="F4773" s="30" t="s">
        <v>698</v>
      </c>
      <c r="G4773" s="28">
        <v>45832.323958333334</v>
      </c>
    </row>
    <row r="4774" spans="1:7" x14ac:dyDescent="0.25">
      <c r="A4774" s="30" t="s">
        <v>13773</v>
      </c>
      <c r="B4774" s="30" t="s">
        <v>12254</v>
      </c>
      <c r="C4774" s="30" t="s">
        <v>701</v>
      </c>
      <c r="D4774" s="30" t="s">
        <v>710</v>
      </c>
      <c r="E4774" s="28">
        <v>45832.334930555553</v>
      </c>
      <c r="F4774" s="30" t="s">
        <v>698</v>
      </c>
      <c r="G4774" s="28">
        <v>45832.334930555553</v>
      </c>
    </row>
    <row r="4775" spans="1:7" x14ac:dyDescent="0.25">
      <c r="A4775" s="30" t="s">
        <v>13774</v>
      </c>
      <c r="B4775" s="30" t="s">
        <v>12254</v>
      </c>
      <c r="C4775" s="30" t="s">
        <v>704</v>
      </c>
      <c r="D4775" s="30" t="s">
        <v>710</v>
      </c>
      <c r="E4775" s="28">
        <v>45832.335104166668</v>
      </c>
      <c r="F4775" s="30" t="s">
        <v>698</v>
      </c>
      <c r="G4775" s="28">
        <v>45832.335104166668</v>
      </c>
    </row>
    <row r="4776" spans="1:7" x14ac:dyDescent="0.25">
      <c r="A4776" s="30" t="s">
        <v>13810</v>
      </c>
      <c r="B4776" s="30" t="s">
        <v>12169</v>
      </c>
      <c r="C4776" s="30" t="s">
        <v>701</v>
      </c>
      <c r="D4776" s="30" t="s">
        <v>702</v>
      </c>
      <c r="E4776" s="28">
        <v>45832.336111111108</v>
      </c>
      <c r="F4776" s="30" t="s">
        <v>698</v>
      </c>
      <c r="G4776" s="28">
        <v>45832.336111111108</v>
      </c>
    </row>
    <row r="4777" spans="1:7" x14ac:dyDescent="0.25">
      <c r="A4777" s="30" t="s">
        <v>13811</v>
      </c>
      <c r="B4777" s="30" t="s">
        <v>12161</v>
      </c>
      <c r="C4777" s="30" t="s">
        <v>701</v>
      </c>
      <c r="D4777" s="30" t="s">
        <v>702</v>
      </c>
      <c r="E4777" s="28">
        <v>45832.336145833331</v>
      </c>
      <c r="F4777" s="30" t="s">
        <v>698</v>
      </c>
      <c r="G4777" s="28">
        <v>45832.336145833331</v>
      </c>
    </row>
    <row r="4778" spans="1:7" x14ac:dyDescent="0.25">
      <c r="A4778" s="30" t="s">
        <v>13812</v>
      </c>
      <c r="B4778" s="30" t="s">
        <v>12169</v>
      </c>
      <c r="C4778" s="30" t="s">
        <v>704</v>
      </c>
      <c r="D4778" s="30" t="s">
        <v>702</v>
      </c>
      <c r="E4778" s="28">
        <v>45832.336446759262</v>
      </c>
      <c r="F4778" s="30" t="s">
        <v>698</v>
      </c>
      <c r="G4778" s="28">
        <v>45832.336446759262</v>
      </c>
    </row>
    <row r="4779" spans="1:7" x14ac:dyDescent="0.25">
      <c r="A4779" s="30" t="s">
        <v>13813</v>
      </c>
      <c r="B4779" s="30" t="s">
        <v>12161</v>
      </c>
      <c r="C4779" s="30" t="s">
        <v>704</v>
      </c>
      <c r="D4779" s="30" t="s">
        <v>702</v>
      </c>
      <c r="E4779" s="28">
        <v>45832.336481481485</v>
      </c>
      <c r="F4779" s="30" t="s">
        <v>698</v>
      </c>
      <c r="G4779" s="28">
        <v>45832.336481481485</v>
      </c>
    </row>
    <row r="4780" spans="1:7" x14ac:dyDescent="0.25">
      <c r="A4780" s="30" t="s">
        <v>13814</v>
      </c>
      <c r="B4780" s="30" t="s">
        <v>9441</v>
      </c>
      <c r="C4780" s="30" t="s">
        <v>696</v>
      </c>
      <c r="D4780" s="30" t="s">
        <v>697</v>
      </c>
      <c r="E4780" s="28">
        <v>45832.338321759256</v>
      </c>
      <c r="F4780" s="30" t="s">
        <v>698</v>
      </c>
      <c r="G4780" s="28">
        <v>45832.338321759256</v>
      </c>
    </row>
    <row r="4781" spans="1:7" x14ac:dyDescent="0.25">
      <c r="A4781" s="30" t="s">
        <v>13815</v>
      </c>
      <c r="B4781" s="30" t="s">
        <v>9465</v>
      </c>
      <c r="C4781" s="30" t="s">
        <v>696</v>
      </c>
      <c r="D4781" s="30" t="s">
        <v>697</v>
      </c>
      <c r="E4781" s="28">
        <v>45832.338425925926</v>
      </c>
      <c r="F4781" s="30" t="s">
        <v>698</v>
      </c>
      <c r="G4781" s="28">
        <v>45832.338425925926</v>
      </c>
    </row>
    <row r="4782" spans="1:7" x14ac:dyDescent="0.25">
      <c r="A4782" s="30" t="s">
        <v>13816</v>
      </c>
      <c r="B4782" s="30" t="s">
        <v>9466</v>
      </c>
      <c r="C4782" s="30" t="s">
        <v>696</v>
      </c>
      <c r="D4782" s="30" t="s">
        <v>697</v>
      </c>
      <c r="E4782" s="28">
        <v>45832.338483796295</v>
      </c>
      <c r="F4782" s="30" t="s">
        <v>698</v>
      </c>
      <c r="G4782" s="28">
        <v>45832.338483796295</v>
      </c>
    </row>
    <row r="4783" spans="1:7" x14ac:dyDescent="0.25">
      <c r="A4783" s="30" t="s">
        <v>13817</v>
      </c>
      <c r="B4783" s="30" t="s">
        <v>12685</v>
      </c>
      <c r="C4783" s="30" t="s">
        <v>696</v>
      </c>
      <c r="D4783" s="30" t="s">
        <v>707</v>
      </c>
      <c r="E4783" s="28">
        <v>45832.340081018519</v>
      </c>
      <c r="F4783" s="30" t="s">
        <v>698</v>
      </c>
      <c r="G4783" s="28">
        <v>45832.340081018519</v>
      </c>
    </row>
    <row r="4784" spans="1:7" x14ac:dyDescent="0.25">
      <c r="A4784" s="30" t="s">
        <v>13818</v>
      </c>
      <c r="B4784" s="30" t="s">
        <v>12095</v>
      </c>
      <c r="C4784" s="30" t="s">
        <v>696</v>
      </c>
      <c r="D4784" s="30" t="s">
        <v>707</v>
      </c>
      <c r="E4784" s="28">
        <v>45832.340613425928</v>
      </c>
      <c r="F4784" s="30" t="s">
        <v>698</v>
      </c>
      <c r="G4784" s="28">
        <v>45832.340613425928</v>
      </c>
    </row>
    <row r="4785" spans="1:7" x14ac:dyDescent="0.25">
      <c r="A4785" s="30" t="s">
        <v>13819</v>
      </c>
      <c r="B4785" s="30" t="s">
        <v>9152</v>
      </c>
      <c r="C4785" s="30" t="s">
        <v>696</v>
      </c>
      <c r="D4785" s="30" t="s">
        <v>707</v>
      </c>
      <c r="E4785" s="28">
        <v>45832.341400462959</v>
      </c>
      <c r="F4785" s="30" t="s">
        <v>698</v>
      </c>
      <c r="G4785" s="28">
        <v>45832.341400462959</v>
      </c>
    </row>
    <row r="4786" spans="1:7" x14ac:dyDescent="0.25">
      <c r="A4786" s="30" t="s">
        <v>13820</v>
      </c>
      <c r="B4786" s="30" t="s">
        <v>9153</v>
      </c>
      <c r="C4786" s="30" t="s">
        <v>696</v>
      </c>
      <c r="D4786" s="30" t="s">
        <v>707</v>
      </c>
      <c r="E4786" s="28">
        <v>45832.341458333336</v>
      </c>
      <c r="F4786" s="30" t="s">
        <v>698</v>
      </c>
      <c r="G4786" s="28">
        <v>45832.341458333336</v>
      </c>
    </row>
    <row r="4787" spans="1:7" x14ac:dyDescent="0.25">
      <c r="A4787" s="30" t="s">
        <v>13821</v>
      </c>
      <c r="B4787" s="30" t="s">
        <v>10137</v>
      </c>
      <c r="C4787" s="30" t="s">
        <v>699</v>
      </c>
      <c r="D4787" s="30" t="s">
        <v>218</v>
      </c>
      <c r="E4787" s="28">
        <v>45832.34207175926</v>
      </c>
      <c r="F4787" s="30" t="s">
        <v>698</v>
      </c>
      <c r="G4787" s="28">
        <v>45832.34207175926</v>
      </c>
    </row>
    <row r="4788" spans="1:7" x14ac:dyDescent="0.25">
      <c r="A4788" s="30" t="s">
        <v>13822</v>
      </c>
      <c r="B4788" s="30" t="s">
        <v>9173</v>
      </c>
      <c r="C4788" s="30" t="s">
        <v>696</v>
      </c>
      <c r="D4788" s="30" t="s">
        <v>707</v>
      </c>
      <c r="E4788" s="28">
        <v>45832.342118055552</v>
      </c>
      <c r="F4788" s="30" t="s">
        <v>698</v>
      </c>
      <c r="G4788" s="28">
        <v>45832.342118055552</v>
      </c>
    </row>
    <row r="4789" spans="1:7" x14ac:dyDescent="0.25">
      <c r="A4789" s="30" t="s">
        <v>13823</v>
      </c>
      <c r="B4789" s="30" t="s">
        <v>9174</v>
      </c>
      <c r="C4789" s="30" t="s">
        <v>696</v>
      </c>
      <c r="D4789" s="30" t="s">
        <v>707</v>
      </c>
      <c r="E4789" s="28">
        <v>45832.342222222222</v>
      </c>
      <c r="F4789" s="30" t="s">
        <v>698</v>
      </c>
      <c r="G4789" s="28">
        <v>45832.342222222222</v>
      </c>
    </row>
    <row r="4790" spans="1:7" x14ac:dyDescent="0.25">
      <c r="A4790" s="30" t="s">
        <v>13824</v>
      </c>
      <c r="B4790" s="30" t="s">
        <v>9175</v>
      </c>
      <c r="C4790" s="30" t="s">
        <v>696</v>
      </c>
      <c r="D4790" s="30" t="s">
        <v>707</v>
      </c>
      <c r="E4790" s="28">
        <v>45832.342326388891</v>
      </c>
      <c r="F4790" s="30" t="s">
        <v>698</v>
      </c>
      <c r="G4790" s="28">
        <v>45832.342326388891</v>
      </c>
    </row>
    <row r="4791" spans="1:7" x14ac:dyDescent="0.25">
      <c r="A4791" s="30" t="s">
        <v>13825</v>
      </c>
      <c r="B4791" s="30" t="s">
        <v>9142</v>
      </c>
      <c r="C4791" s="30" t="s">
        <v>699</v>
      </c>
      <c r="D4791" s="30" t="s">
        <v>223</v>
      </c>
      <c r="E4791" s="28">
        <v>45832.343668981484</v>
      </c>
      <c r="F4791" s="30" t="s">
        <v>698</v>
      </c>
      <c r="G4791" s="28">
        <v>45832.343668981484</v>
      </c>
    </row>
    <row r="4792" spans="1:7" x14ac:dyDescent="0.25">
      <c r="A4792" s="30" t="s">
        <v>13826</v>
      </c>
      <c r="B4792" s="30" t="s">
        <v>9350</v>
      </c>
      <c r="C4792" s="30" t="s">
        <v>701</v>
      </c>
      <c r="D4792" s="30" t="s">
        <v>713</v>
      </c>
      <c r="E4792" s="28">
        <v>45832.345868055556</v>
      </c>
      <c r="F4792" s="30" t="s">
        <v>698</v>
      </c>
      <c r="G4792" s="28">
        <v>45832.345868055556</v>
      </c>
    </row>
    <row r="4793" spans="1:7" x14ac:dyDescent="0.25">
      <c r="A4793" s="30" t="s">
        <v>13827</v>
      </c>
      <c r="B4793" s="30" t="s">
        <v>9349</v>
      </c>
      <c r="C4793" s="30" t="s">
        <v>701</v>
      </c>
      <c r="D4793" s="30" t="s">
        <v>713</v>
      </c>
      <c r="E4793" s="28">
        <v>45832.345960648148</v>
      </c>
      <c r="F4793" s="30" t="s">
        <v>698</v>
      </c>
      <c r="G4793" s="28">
        <v>45832.345960648148</v>
      </c>
    </row>
    <row r="4794" spans="1:7" x14ac:dyDescent="0.25">
      <c r="A4794" s="30" t="s">
        <v>13828</v>
      </c>
      <c r="B4794" s="30" t="s">
        <v>9358</v>
      </c>
      <c r="C4794" s="30" t="s">
        <v>701</v>
      </c>
      <c r="D4794" s="30" t="s">
        <v>713</v>
      </c>
      <c r="E4794" s="28">
        <v>45832.346030092594</v>
      </c>
      <c r="F4794" s="30" t="s">
        <v>698</v>
      </c>
      <c r="G4794" s="28">
        <v>45832.346030092594</v>
      </c>
    </row>
    <row r="4795" spans="1:7" x14ac:dyDescent="0.25">
      <c r="A4795" s="30" t="s">
        <v>13829</v>
      </c>
      <c r="B4795" s="30" t="s">
        <v>9357</v>
      </c>
      <c r="C4795" s="30" t="s">
        <v>701</v>
      </c>
      <c r="D4795" s="30" t="s">
        <v>713</v>
      </c>
      <c r="E4795" s="28">
        <v>45832.346064814818</v>
      </c>
      <c r="F4795" s="30" t="s">
        <v>698</v>
      </c>
      <c r="G4795" s="28">
        <v>45832.346064814818</v>
      </c>
    </row>
    <row r="4796" spans="1:7" x14ac:dyDescent="0.25">
      <c r="A4796" s="30" t="s">
        <v>13830</v>
      </c>
      <c r="B4796" s="30" t="s">
        <v>9356</v>
      </c>
      <c r="C4796" s="30" t="s">
        <v>701</v>
      </c>
      <c r="D4796" s="30" t="s">
        <v>713</v>
      </c>
      <c r="E4796" s="28">
        <v>45832.34611111111</v>
      </c>
      <c r="F4796" s="30" t="s">
        <v>698</v>
      </c>
      <c r="G4796" s="28">
        <v>45832.34611111111</v>
      </c>
    </row>
    <row r="4797" spans="1:7" x14ac:dyDescent="0.25">
      <c r="A4797" s="30" t="s">
        <v>13831</v>
      </c>
      <c r="B4797" s="30" t="s">
        <v>9358</v>
      </c>
      <c r="C4797" s="30" t="s">
        <v>704</v>
      </c>
      <c r="D4797" s="30" t="s">
        <v>713</v>
      </c>
      <c r="E4797" s="28">
        <v>45832.346504629626</v>
      </c>
      <c r="F4797" s="30" t="s">
        <v>698</v>
      </c>
      <c r="G4797" s="28">
        <v>45832.346504629626</v>
      </c>
    </row>
    <row r="4798" spans="1:7" x14ac:dyDescent="0.25">
      <c r="A4798" s="30" t="s">
        <v>13832</v>
      </c>
      <c r="B4798" s="30" t="s">
        <v>9357</v>
      </c>
      <c r="C4798" s="30" t="s">
        <v>704</v>
      </c>
      <c r="D4798" s="30" t="s">
        <v>713</v>
      </c>
      <c r="E4798" s="28">
        <v>45832.346585648149</v>
      </c>
      <c r="F4798" s="30" t="s">
        <v>698</v>
      </c>
      <c r="G4798" s="28">
        <v>45832.346585648149</v>
      </c>
    </row>
    <row r="4799" spans="1:7" x14ac:dyDescent="0.25">
      <c r="A4799" s="30" t="s">
        <v>13833</v>
      </c>
      <c r="B4799" s="30" t="s">
        <v>9356</v>
      </c>
      <c r="C4799" s="30" t="s">
        <v>704</v>
      </c>
      <c r="D4799" s="30" t="s">
        <v>713</v>
      </c>
      <c r="E4799" s="28">
        <v>45832.346620370372</v>
      </c>
      <c r="F4799" s="30" t="s">
        <v>698</v>
      </c>
      <c r="G4799" s="28">
        <v>45832.346620370372</v>
      </c>
    </row>
    <row r="4800" spans="1:7" x14ac:dyDescent="0.25">
      <c r="A4800" s="30" t="s">
        <v>13834</v>
      </c>
      <c r="B4800" s="30" t="s">
        <v>9350</v>
      </c>
      <c r="C4800" s="30" t="s">
        <v>704</v>
      </c>
      <c r="D4800" s="30" t="s">
        <v>713</v>
      </c>
      <c r="E4800" s="28">
        <v>45832.346689814818</v>
      </c>
      <c r="F4800" s="30" t="s">
        <v>698</v>
      </c>
      <c r="G4800" s="28">
        <v>45832.346689814818</v>
      </c>
    </row>
    <row r="4801" spans="1:7" x14ac:dyDescent="0.25">
      <c r="A4801" s="30" t="s">
        <v>13835</v>
      </c>
      <c r="B4801" s="30" t="s">
        <v>9349</v>
      </c>
      <c r="C4801" s="30" t="s">
        <v>704</v>
      </c>
      <c r="D4801" s="30" t="s">
        <v>713</v>
      </c>
      <c r="E4801" s="28">
        <v>45832.346724537034</v>
      </c>
      <c r="F4801" s="30" t="s">
        <v>698</v>
      </c>
      <c r="G4801" s="28">
        <v>45832.346724537034</v>
      </c>
    </row>
    <row r="4802" spans="1:7" x14ac:dyDescent="0.25">
      <c r="A4802" s="30" t="s">
        <v>13836</v>
      </c>
      <c r="B4802" s="30" t="s">
        <v>9350</v>
      </c>
      <c r="C4802" s="30" t="s">
        <v>691</v>
      </c>
      <c r="D4802" s="30" t="s">
        <v>692</v>
      </c>
      <c r="E4802" s="28">
        <v>45832.35229166667</v>
      </c>
      <c r="F4802" s="30" t="s">
        <v>698</v>
      </c>
      <c r="G4802" s="28">
        <v>45832.35229166667</v>
      </c>
    </row>
    <row r="4803" spans="1:7" x14ac:dyDescent="0.25">
      <c r="A4803" s="30" t="s">
        <v>13837</v>
      </c>
      <c r="B4803" s="30" t="s">
        <v>9349</v>
      </c>
      <c r="C4803" s="30" t="s">
        <v>691</v>
      </c>
      <c r="D4803" s="30" t="s">
        <v>692</v>
      </c>
      <c r="E4803" s="28">
        <v>45832.352453703701</v>
      </c>
      <c r="F4803" s="30" t="s">
        <v>698</v>
      </c>
      <c r="G4803" s="28">
        <v>45832.352453703701</v>
      </c>
    </row>
    <row r="4804" spans="1:7" x14ac:dyDescent="0.25">
      <c r="A4804" s="30" t="s">
        <v>13838</v>
      </c>
      <c r="B4804" s="30" t="s">
        <v>9358</v>
      </c>
      <c r="C4804" s="30" t="s">
        <v>691</v>
      </c>
      <c r="D4804" s="30" t="s">
        <v>692</v>
      </c>
      <c r="E4804" s="28">
        <v>45832.35255787037</v>
      </c>
      <c r="F4804" s="30" t="s">
        <v>698</v>
      </c>
      <c r="G4804" s="28">
        <v>45832.35255787037</v>
      </c>
    </row>
    <row r="4805" spans="1:7" x14ac:dyDescent="0.25">
      <c r="A4805" s="30" t="s">
        <v>13839</v>
      </c>
      <c r="B4805" s="30" t="s">
        <v>9357</v>
      </c>
      <c r="C4805" s="30" t="s">
        <v>691</v>
      </c>
      <c r="D4805" s="30" t="s">
        <v>692</v>
      </c>
      <c r="E4805" s="28">
        <v>45832.352673611109</v>
      </c>
      <c r="F4805" s="30" t="s">
        <v>698</v>
      </c>
      <c r="G4805" s="28">
        <v>45832.352673611109</v>
      </c>
    </row>
    <row r="4806" spans="1:7" x14ac:dyDescent="0.25">
      <c r="A4806" s="30" t="s">
        <v>13840</v>
      </c>
      <c r="B4806" s="30" t="s">
        <v>9356</v>
      </c>
      <c r="C4806" s="30" t="s">
        <v>691</v>
      </c>
      <c r="D4806" s="30" t="s">
        <v>692</v>
      </c>
      <c r="E4806" s="28">
        <v>45832.352847222224</v>
      </c>
      <c r="F4806" s="30" t="s">
        <v>698</v>
      </c>
      <c r="G4806" s="28">
        <v>45832.352847222224</v>
      </c>
    </row>
    <row r="4807" spans="1:7" x14ac:dyDescent="0.25">
      <c r="A4807" s="30" t="s">
        <v>13841</v>
      </c>
      <c r="B4807" s="30" t="s">
        <v>8539</v>
      </c>
      <c r="C4807" s="30" t="s">
        <v>691</v>
      </c>
      <c r="D4807" s="30" t="s">
        <v>692</v>
      </c>
      <c r="E4807" s="28">
        <v>45832.353171296294</v>
      </c>
      <c r="F4807" s="30" t="s">
        <v>698</v>
      </c>
      <c r="G4807" s="28">
        <v>45832.353171296294</v>
      </c>
    </row>
    <row r="4808" spans="1:7" x14ac:dyDescent="0.25">
      <c r="A4808" s="30" t="s">
        <v>13842</v>
      </c>
      <c r="B4808" s="30" t="s">
        <v>9468</v>
      </c>
      <c r="C4808" s="30" t="s">
        <v>691</v>
      </c>
      <c r="D4808" s="30" t="s">
        <v>692</v>
      </c>
      <c r="E4808" s="28">
        <v>45832.353252314817</v>
      </c>
      <c r="F4808" s="30" t="s">
        <v>698</v>
      </c>
      <c r="G4808" s="28">
        <v>45832.353252314817</v>
      </c>
    </row>
    <row r="4809" spans="1:7" x14ac:dyDescent="0.25">
      <c r="A4809" s="30" t="s">
        <v>13843</v>
      </c>
      <c r="B4809" s="30" t="s">
        <v>4983</v>
      </c>
      <c r="C4809" s="30" t="s">
        <v>704</v>
      </c>
      <c r="D4809" s="30" t="s">
        <v>13844</v>
      </c>
      <c r="E4809" s="28">
        <v>45832.354803240742</v>
      </c>
      <c r="F4809" s="30" t="s">
        <v>698</v>
      </c>
      <c r="G4809" s="28">
        <v>45832.354803240742</v>
      </c>
    </row>
    <row r="4810" spans="1:7" x14ac:dyDescent="0.25">
      <c r="A4810" s="30" t="s">
        <v>13845</v>
      </c>
      <c r="B4810" s="30" t="s">
        <v>4983</v>
      </c>
      <c r="C4810" s="30" t="s">
        <v>691</v>
      </c>
      <c r="D4810" s="30" t="s">
        <v>692</v>
      </c>
      <c r="E4810" s="28">
        <v>45832.355138888888</v>
      </c>
      <c r="F4810" s="30" t="s">
        <v>698</v>
      </c>
      <c r="G4810" s="28">
        <v>45832.355138888888</v>
      </c>
    </row>
    <row r="4811" spans="1:7" x14ac:dyDescent="0.25">
      <c r="A4811" s="30" t="s">
        <v>13846</v>
      </c>
      <c r="B4811" s="30" t="s">
        <v>8471</v>
      </c>
      <c r="C4811" s="30" t="s">
        <v>714</v>
      </c>
      <c r="D4811" s="30" t="s">
        <v>715</v>
      </c>
      <c r="E4811" s="28">
        <v>45832.356932870367</v>
      </c>
      <c r="F4811" s="30" t="s">
        <v>698</v>
      </c>
      <c r="G4811" s="28">
        <v>45832.356932870367</v>
      </c>
    </row>
    <row r="4812" spans="1:7" x14ac:dyDescent="0.25">
      <c r="A4812" s="30" t="s">
        <v>13847</v>
      </c>
      <c r="B4812" s="30" t="s">
        <v>4483</v>
      </c>
      <c r="C4812" s="30" t="s">
        <v>714</v>
      </c>
      <c r="D4812" s="30" t="s">
        <v>715</v>
      </c>
      <c r="E4812" s="28">
        <v>45832.357002314813</v>
      </c>
      <c r="F4812" s="30" t="s">
        <v>698</v>
      </c>
      <c r="G4812" s="28">
        <v>45832.357002314813</v>
      </c>
    </row>
    <row r="4813" spans="1:7" x14ac:dyDescent="0.25">
      <c r="A4813" s="30" t="s">
        <v>13848</v>
      </c>
      <c r="B4813" s="30" t="s">
        <v>6277</v>
      </c>
      <c r="C4813" s="30" t="s">
        <v>714</v>
      </c>
      <c r="D4813" s="30" t="s">
        <v>715</v>
      </c>
      <c r="E4813" s="28">
        <v>45832.357094907406</v>
      </c>
      <c r="F4813" s="30" t="s">
        <v>698</v>
      </c>
      <c r="G4813" s="28">
        <v>45832.357094907406</v>
      </c>
    </row>
    <row r="4814" spans="1:7" x14ac:dyDescent="0.25">
      <c r="A4814" s="30" t="s">
        <v>13849</v>
      </c>
      <c r="B4814" s="30" t="s">
        <v>2620</v>
      </c>
      <c r="C4814" s="30" t="s">
        <v>714</v>
      </c>
      <c r="D4814" s="30" t="s">
        <v>715</v>
      </c>
      <c r="E4814" s="28">
        <v>45832.357199074075</v>
      </c>
      <c r="F4814" s="30" t="s">
        <v>698</v>
      </c>
      <c r="G4814" s="28">
        <v>45832.357199074075</v>
      </c>
    </row>
    <row r="4815" spans="1:7" x14ac:dyDescent="0.25">
      <c r="A4815" s="30" t="s">
        <v>13850</v>
      </c>
      <c r="B4815" s="30" t="s">
        <v>9114</v>
      </c>
      <c r="C4815" s="30" t="s">
        <v>714</v>
      </c>
      <c r="D4815" s="30" t="s">
        <v>715</v>
      </c>
      <c r="E4815" s="28">
        <v>45832.363206018519</v>
      </c>
      <c r="F4815" s="30" t="s">
        <v>698</v>
      </c>
      <c r="G4815" s="28">
        <v>45832.363206018519</v>
      </c>
    </row>
    <row r="4816" spans="1:7" x14ac:dyDescent="0.25">
      <c r="A4816" s="30" t="s">
        <v>13851</v>
      </c>
      <c r="B4816" s="30" t="s">
        <v>12373</v>
      </c>
      <c r="C4816" s="30" t="s">
        <v>701</v>
      </c>
      <c r="D4816" s="30" t="s">
        <v>705</v>
      </c>
      <c r="E4816" s="28">
        <v>45832.379062499997</v>
      </c>
      <c r="F4816" s="30" t="s">
        <v>698</v>
      </c>
      <c r="G4816" s="28">
        <v>45832.379062499997</v>
      </c>
    </row>
    <row r="4817" spans="1:7" x14ac:dyDescent="0.25">
      <c r="A4817" s="30" t="s">
        <v>13852</v>
      </c>
      <c r="B4817" s="30" t="s">
        <v>12373</v>
      </c>
      <c r="C4817" s="30" t="s">
        <v>704</v>
      </c>
      <c r="D4817" s="30" t="s">
        <v>705</v>
      </c>
      <c r="E4817" s="28">
        <v>45832.379305555558</v>
      </c>
      <c r="F4817" s="30" t="s">
        <v>698</v>
      </c>
      <c r="G4817" s="28">
        <v>45832.379305555558</v>
      </c>
    </row>
    <row r="4818" spans="1:7" x14ac:dyDescent="0.25">
      <c r="A4818" s="30" t="s">
        <v>13853</v>
      </c>
      <c r="B4818" s="30" t="s">
        <v>10315</v>
      </c>
      <c r="C4818" s="30" t="s">
        <v>691</v>
      </c>
      <c r="D4818" s="30" t="s">
        <v>692</v>
      </c>
      <c r="E4818" s="28">
        <v>45832.381273148145</v>
      </c>
      <c r="F4818" s="30" t="s">
        <v>698</v>
      </c>
      <c r="G4818" s="28">
        <v>45832.381273148145</v>
      </c>
    </row>
    <row r="4819" spans="1:7" x14ac:dyDescent="0.25">
      <c r="A4819" s="30" t="s">
        <v>13854</v>
      </c>
      <c r="B4819" s="30" t="s">
        <v>12284</v>
      </c>
      <c r="C4819" s="30" t="s">
        <v>696</v>
      </c>
      <c r="D4819" s="30" t="s">
        <v>712</v>
      </c>
      <c r="E4819" s="28">
        <v>45832.381238425929</v>
      </c>
      <c r="F4819" s="30" t="s">
        <v>698</v>
      </c>
      <c r="G4819" s="28">
        <v>45832.381238425929</v>
      </c>
    </row>
    <row r="4820" spans="1:7" x14ac:dyDescent="0.25">
      <c r="A4820" s="30" t="s">
        <v>13855</v>
      </c>
      <c r="B4820" s="30" t="s">
        <v>12286</v>
      </c>
      <c r="C4820" s="30" t="s">
        <v>696</v>
      </c>
      <c r="D4820" s="30" t="s">
        <v>712</v>
      </c>
      <c r="E4820" s="28">
        <v>45832.381319444445</v>
      </c>
      <c r="F4820" s="30" t="s">
        <v>698</v>
      </c>
      <c r="G4820" s="28">
        <v>45832.381319444445</v>
      </c>
    </row>
    <row r="4821" spans="1:7" x14ac:dyDescent="0.25">
      <c r="A4821" s="30" t="s">
        <v>13856</v>
      </c>
      <c r="B4821" s="30" t="s">
        <v>12355</v>
      </c>
      <c r="C4821" s="30" t="s">
        <v>696</v>
      </c>
      <c r="D4821" s="30" t="s">
        <v>712</v>
      </c>
      <c r="E4821" s="28">
        <v>45832.381365740737</v>
      </c>
      <c r="F4821" s="30" t="s">
        <v>698</v>
      </c>
      <c r="G4821" s="28">
        <v>45832.381365740737</v>
      </c>
    </row>
    <row r="4822" spans="1:7" x14ac:dyDescent="0.25">
      <c r="A4822" s="30" t="s">
        <v>13857</v>
      </c>
      <c r="B4822" s="30" t="s">
        <v>12346</v>
      </c>
      <c r="C4822" s="30" t="s">
        <v>696</v>
      </c>
      <c r="D4822" s="30" t="s">
        <v>712</v>
      </c>
      <c r="E4822" s="28">
        <v>45832.381423611114</v>
      </c>
      <c r="F4822" s="30" t="s">
        <v>698</v>
      </c>
      <c r="G4822" s="28">
        <v>45832.381423611114</v>
      </c>
    </row>
    <row r="4823" spans="1:7" x14ac:dyDescent="0.25">
      <c r="A4823" s="30" t="s">
        <v>13858</v>
      </c>
      <c r="B4823" s="30" t="s">
        <v>8582</v>
      </c>
      <c r="C4823" s="30" t="s">
        <v>714</v>
      </c>
      <c r="D4823" s="30" t="s">
        <v>715</v>
      </c>
      <c r="E4823" s="28">
        <v>45832.382210648146</v>
      </c>
      <c r="F4823" s="30" t="s">
        <v>698</v>
      </c>
      <c r="G4823" s="28">
        <v>45832.382210648146</v>
      </c>
    </row>
    <row r="4824" spans="1:7" x14ac:dyDescent="0.25">
      <c r="A4824" s="30" t="s">
        <v>13859</v>
      </c>
      <c r="B4824" s="30" t="s">
        <v>5718</v>
      </c>
      <c r="C4824" s="30" t="s">
        <v>714</v>
      </c>
      <c r="D4824" s="30" t="s">
        <v>715</v>
      </c>
      <c r="E4824" s="28">
        <v>45832.382256944446</v>
      </c>
      <c r="F4824" s="30" t="s">
        <v>698</v>
      </c>
      <c r="G4824" s="28">
        <v>45832.382256944446</v>
      </c>
    </row>
    <row r="4825" spans="1:7" x14ac:dyDescent="0.25">
      <c r="A4825" s="30" t="s">
        <v>13860</v>
      </c>
      <c r="B4825" s="30" t="s">
        <v>6202</v>
      </c>
      <c r="C4825" s="30" t="s">
        <v>714</v>
      </c>
      <c r="D4825" s="30" t="s">
        <v>715</v>
      </c>
      <c r="E4825" s="28">
        <v>45832.382314814815</v>
      </c>
      <c r="F4825" s="30" t="s">
        <v>698</v>
      </c>
      <c r="G4825" s="28">
        <v>45832.382314814815</v>
      </c>
    </row>
    <row r="4826" spans="1:7" x14ac:dyDescent="0.25">
      <c r="A4826" s="30" t="s">
        <v>13861</v>
      </c>
      <c r="B4826" s="30" t="s">
        <v>6211</v>
      </c>
      <c r="C4826" s="30" t="s">
        <v>714</v>
      </c>
      <c r="D4826" s="30" t="s">
        <v>715</v>
      </c>
      <c r="E4826" s="28">
        <v>45832.382361111115</v>
      </c>
      <c r="F4826" s="30" t="s">
        <v>698</v>
      </c>
      <c r="G4826" s="28">
        <v>45832.382361111115</v>
      </c>
    </row>
    <row r="4827" spans="1:7" x14ac:dyDescent="0.25">
      <c r="A4827" s="30" t="s">
        <v>13862</v>
      </c>
      <c r="B4827" s="30" t="s">
        <v>6213</v>
      </c>
      <c r="C4827" s="30" t="s">
        <v>714</v>
      </c>
      <c r="D4827" s="30" t="s">
        <v>715</v>
      </c>
      <c r="E4827" s="28">
        <v>45832.382407407407</v>
      </c>
      <c r="F4827" s="30" t="s">
        <v>698</v>
      </c>
      <c r="G4827" s="28">
        <v>45832.382407407407</v>
      </c>
    </row>
    <row r="4828" spans="1:7" x14ac:dyDescent="0.25">
      <c r="A4828" s="30" t="s">
        <v>13863</v>
      </c>
      <c r="B4828" s="30" t="s">
        <v>6215</v>
      </c>
      <c r="C4828" s="30" t="s">
        <v>714</v>
      </c>
      <c r="D4828" s="30" t="s">
        <v>715</v>
      </c>
      <c r="E4828" s="28">
        <v>45832.382453703707</v>
      </c>
      <c r="F4828" s="30" t="s">
        <v>698</v>
      </c>
      <c r="G4828" s="28">
        <v>45832.382453703707</v>
      </c>
    </row>
    <row r="4829" spans="1:7" x14ac:dyDescent="0.25">
      <c r="A4829" s="30" t="s">
        <v>13864</v>
      </c>
      <c r="B4829" s="30" t="s">
        <v>6209</v>
      </c>
      <c r="C4829" s="30" t="s">
        <v>714</v>
      </c>
      <c r="D4829" s="30" t="s">
        <v>715</v>
      </c>
      <c r="E4829" s="28">
        <v>45832.382511574076</v>
      </c>
      <c r="F4829" s="30" t="s">
        <v>698</v>
      </c>
      <c r="G4829" s="28">
        <v>45832.382511574076</v>
      </c>
    </row>
    <row r="4830" spans="1:7" x14ac:dyDescent="0.25">
      <c r="A4830" s="30" t="s">
        <v>13865</v>
      </c>
      <c r="B4830" s="30" t="s">
        <v>9347</v>
      </c>
      <c r="C4830" s="30" t="s">
        <v>701</v>
      </c>
      <c r="D4830" s="30" t="s">
        <v>713</v>
      </c>
      <c r="E4830" s="28">
        <v>45832.384351851855</v>
      </c>
      <c r="F4830" s="30" t="s">
        <v>698</v>
      </c>
      <c r="G4830" s="28">
        <v>45832.384351851855</v>
      </c>
    </row>
    <row r="4831" spans="1:7" x14ac:dyDescent="0.25">
      <c r="A4831" s="30" t="s">
        <v>13866</v>
      </c>
      <c r="B4831" s="30" t="s">
        <v>9348</v>
      </c>
      <c r="C4831" s="30" t="s">
        <v>701</v>
      </c>
      <c r="D4831" s="30" t="s">
        <v>713</v>
      </c>
      <c r="E4831" s="28">
        <v>45832.384386574071</v>
      </c>
      <c r="F4831" s="30" t="s">
        <v>698</v>
      </c>
      <c r="G4831" s="28">
        <v>45832.384386574071</v>
      </c>
    </row>
    <row r="4832" spans="1:7" x14ac:dyDescent="0.25">
      <c r="A4832" s="30" t="s">
        <v>13867</v>
      </c>
      <c r="B4832" s="30" t="s">
        <v>9351</v>
      </c>
      <c r="C4832" s="30" t="s">
        <v>701</v>
      </c>
      <c r="D4832" s="30" t="s">
        <v>713</v>
      </c>
      <c r="E4832" s="28">
        <v>45832.384432870371</v>
      </c>
      <c r="F4832" s="30" t="s">
        <v>698</v>
      </c>
      <c r="G4832" s="28">
        <v>45832.384432870371</v>
      </c>
    </row>
    <row r="4833" spans="1:7" x14ac:dyDescent="0.25">
      <c r="A4833" s="30" t="s">
        <v>13868</v>
      </c>
      <c r="B4833" s="30" t="s">
        <v>9352</v>
      </c>
      <c r="C4833" s="30" t="s">
        <v>701</v>
      </c>
      <c r="D4833" s="30" t="s">
        <v>713</v>
      </c>
      <c r="E4833" s="28">
        <v>45832.38449074074</v>
      </c>
      <c r="F4833" s="30" t="s">
        <v>698</v>
      </c>
      <c r="G4833" s="28">
        <v>45832.38449074074</v>
      </c>
    </row>
    <row r="4834" spans="1:7" x14ac:dyDescent="0.25">
      <c r="A4834" s="30" t="s">
        <v>13869</v>
      </c>
      <c r="B4834" s="30" t="s">
        <v>9353</v>
      </c>
      <c r="C4834" s="30" t="s">
        <v>701</v>
      </c>
      <c r="D4834" s="30" t="s">
        <v>713</v>
      </c>
      <c r="E4834" s="28">
        <v>45832.384548611109</v>
      </c>
      <c r="F4834" s="30" t="s">
        <v>698</v>
      </c>
      <c r="G4834" s="28">
        <v>45832.384548611109</v>
      </c>
    </row>
    <row r="4835" spans="1:7" x14ac:dyDescent="0.25">
      <c r="A4835" s="30" t="s">
        <v>13870</v>
      </c>
      <c r="B4835" s="30" t="s">
        <v>9354</v>
      </c>
      <c r="C4835" s="30" t="s">
        <v>701</v>
      </c>
      <c r="D4835" s="30" t="s">
        <v>713</v>
      </c>
      <c r="E4835" s="28">
        <v>45832.384594907409</v>
      </c>
      <c r="F4835" s="30" t="s">
        <v>698</v>
      </c>
      <c r="G4835" s="28">
        <v>45832.384594907409</v>
      </c>
    </row>
    <row r="4836" spans="1:7" x14ac:dyDescent="0.25">
      <c r="A4836" s="30" t="s">
        <v>13871</v>
      </c>
      <c r="B4836" s="30" t="s">
        <v>9355</v>
      </c>
      <c r="C4836" s="30" t="s">
        <v>701</v>
      </c>
      <c r="D4836" s="30" t="s">
        <v>713</v>
      </c>
      <c r="E4836" s="28">
        <v>45832.384641203702</v>
      </c>
      <c r="F4836" s="30" t="s">
        <v>698</v>
      </c>
      <c r="G4836" s="28">
        <v>45832.384641203702</v>
      </c>
    </row>
    <row r="4837" spans="1:7" x14ac:dyDescent="0.25">
      <c r="A4837" s="30" t="s">
        <v>13872</v>
      </c>
      <c r="B4837" s="30" t="s">
        <v>6044</v>
      </c>
      <c r="C4837" s="30" t="s">
        <v>706</v>
      </c>
      <c r="D4837" s="30" t="s">
        <v>223</v>
      </c>
      <c r="E4837" s="28">
        <v>45832.385034722225</v>
      </c>
      <c r="F4837" s="30" t="s">
        <v>698</v>
      </c>
      <c r="G4837" s="28">
        <v>45832.385034722225</v>
      </c>
    </row>
    <row r="4838" spans="1:7" x14ac:dyDescent="0.25">
      <c r="A4838" s="30" t="s">
        <v>13873</v>
      </c>
      <c r="B4838" s="30" t="s">
        <v>9347</v>
      </c>
      <c r="C4838" s="30" t="s">
        <v>704</v>
      </c>
      <c r="D4838" s="30" t="s">
        <v>713</v>
      </c>
      <c r="E4838" s="28">
        <v>45832.385046296295</v>
      </c>
      <c r="F4838" s="30" t="s">
        <v>698</v>
      </c>
      <c r="G4838" s="28">
        <v>45832.385046296295</v>
      </c>
    </row>
    <row r="4839" spans="1:7" x14ac:dyDescent="0.25">
      <c r="A4839" s="30" t="s">
        <v>13874</v>
      </c>
      <c r="B4839" s="30" t="s">
        <v>9348</v>
      </c>
      <c r="C4839" s="30" t="s">
        <v>704</v>
      </c>
      <c r="D4839" s="30" t="s">
        <v>713</v>
      </c>
      <c r="E4839" s="28">
        <v>45832.385162037041</v>
      </c>
      <c r="F4839" s="30" t="s">
        <v>698</v>
      </c>
      <c r="G4839" s="28">
        <v>45832.385162037041</v>
      </c>
    </row>
    <row r="4840" spans="1:7" x14ac:dyDescent="0.25">
      <c r="A4840" s="30" t="s">
        <v>13875</v>
      </c>
      <c r="B4840" s="30" t="s">
        <v>9351</v>
      </c>
      <c r="C4840" s="30" t="s">
        <v>704</v>
      </c>
      <c r="D4840" s="30" t="s">
        <v>713</v>
      </c>
      <c r="E4840" s="28">
        <v>45832.385243055556</v>
      </c>
      <c r="F4840" s="30" t="s">
        <v>698</v>
      </c>
      <c r="G4840" s="28">
        <v>45832.385243055556</v>
      </c>
    </row>
    <row r="4841" spans="1:7" x14ac:dyDescent="0.25">
      <c r="A4841" s="30" t="s">
        <v>13876</v>
      </c>
      <c r="B4841" s="30" t="s">
        <v>9352</v>
      </c>
      <c r="C4841" s="30" t="s">
        <v>704</v>
      </c>
      <c r="D4841" s="30" t="s">
        <v>713</v>
      </c>
      <c r="E4841" s="28">
        <v>45832.385358796295</v>
      </c>
      <c r="F4841" s="30" t="s">
        <v>698</v>
      </c>
      <c r="G4841" s="28">
        <v>45832.385358796295</v>
      </c>
    </row>
    <row r="4842" spans="1:7" x14ac:dyDescent="0.25">
      <c r="A4842" s="30" t="s">
        <v>13877</v>
      </c>
      <c r="B4842" s="30" t="s">
        <v>9353</v>
      </c>
      <c r="C4842" s="30" t="s">
        <v>704</v>
      </c>
      <c r="D4842" s="30" t="s">
        <v>713</v>
      </c>
      <c r="E4842" s="28">
        <v>45832.385428240741</v>
      </c>
      <c r="F4842" s="30" t="s">
        <v>698</v>
      </c>
      <c r="G4842" s="28">
        <v>45832.385428240741</v>
      </c>
    </row>
    <row r="4843" spans="1:7" x14ac:dyDescent="0.25">
      <c r="A4843" s="30" t="s">
        <v>13878</v>
      </c>
      <c r="B4843" s="30" t="s">
        <v>9354</v>
      </c>
      <c r="C4843" s="30" t="s">
        <v>704</v>
      </c>
      <c r="D4843" s="30" t="s">
        <v>713</v>
      </c>
      <c r="E4843" s="28">
        <v>45832.385520833333</v>
      </c>
      <c r="F4843" s="30" t="s">
        <v>698</v>
      </c>
      <c r="G4843" s="28">
        <v>45832.385520833333</v>
      </c>
    </row>
    <row r="4844" spans="1:7" x14ac:dyDescent="0.25">
      <c r="A4844" s="30" t="s">
        <v>13879</v>
      </c>
      <c r="B4844" s="30" t="s">
        <v>9355</v>
      </c>
      <c r="C4844" s="30" t="s">
        <v>704</v>
      </c>
      <c r="D4844" s="30" t="s">
        <v>713</v>
      </c>
      <c r="E4844" s="28">
        <v>45832.385567129626</v>
      </c>
      <c r="F4844" s="30" t="s">
        <v>698</v>
      </c>
      <c r="G4844" s="28">
        <v>45832.385567129626</v>
      </c>
    </row>
    <row r="4845" spans="1:7" x14ac:dyDescent="0.25">
      <c r="A4845" s="30" t="s">
        <v>13880</v>
      </c>
      <c r="B4845" s="30" t="s">
        <v>3629</v>
      </c>
      <c r="C4845" s="30" t="s">
        <v>706</v>
      </c>
      <c r="D4845" s="30" t="s">
        <v>218</v>
      </c>
      <c r="E4845" s="28">
        <v>45832.38658564815</v>
      </c>
      <c r="F4845" s="30" t="s">
        <v>698</v>
      </c>
      <c r="G4845" s="28">
        <v>45832.38658564815</v>
      </c>
    </row>
    <row r="4846" spans="1:7" x14ac:dyDescent="0.25">
      <c r="A4846" s="30" t="s">
        <v>14339</v>
      </c>
      <c r="B4846" s="30" t="s">
        <v>6172</v>
      </c>
      <c r="C4846" s="30" t="s">
        <v>714</v>
      </c>
      <c r="D4846" s="30" t="s">
        <v>715</v>
      </c>
      <c r="E4846" s="28">
        <v>45832.392268518517</v>
      </c>
      <c r="F4846" s="30" t="s">
        <v>698</v>
      </c>
      <c r="G4846" s="28">
        <v>45832.392268518517</v>
      </c>
    </row>
    <row r="4847" spans="1:7" x14ac:dyDescent="0.25">
      <c r="A4847" s="30" t="s">
        <v>14340</v>
      </c>
      <c r="B4847" s="30" t="s">
        <v>6200</v>
      </c>
      <c r="C4847" s="30" t="s">
        <v>714</v>
      </c>
      <c r="D4847" s="30" t="s">
        <v>715</v>
      </c>
      <c r="E4847" s="28">
        <v>45832.392453703702</v>
      </c>
      <c r="F4847" s="30" t="s">
        <v>698</v>
      </c>
      <c r="G4847" s="28">
        <v>45832.392453703702</v>
      </c>
    </row>
    <row r="4848" spans="1:7" x14ac:dyDescent="0.25">
      <c r="A4848" s="30" t="s">
        <v>14341</v>
      </c>
      <c r="B4848" s="30" t="s">
        <v>11653</v>
      </c>
      <c r="C4848" s="30" t="s">
        <v>696</v>
      </c>
      <c r="D4848" s="30" t="s">
        <v>709</v>
      </c>
      <c r="E4848" s="28">
        <v>45832.393877314818</v>
      </c>
      <c r="F4848" s="30" t="s">
        <v>698</v>
      </c>
      <c r="G4848" s="28">
        <v>45832.393877314818</v>
      </c>
    </row>
    <row r="4849" spans="1:7" x14ac:dyDescent="0.25">
      <c r="A4849" s="30" t="s">
        <v>14342</v>
      </c>
      <c r="B4849" s="30" t="s">
        <v>12175</v>
      </c>
      <c r="C4849" s="30" t="s">
        <v>696</v>
      </c>
      <c r="D4849" s="30" t="s">
        <v>697</v>
      </c>
      <c r="E4849" s="28">
        <v>45832.395231481481</v>
      </c>
      <c r="F4849" s="30" t="s">
        <v>698</v>
      </c>
      <c r="G4849" s="28">
        <v>45832.395231481481</v>
      </c>
    </row>
    <row r="4850" spans="1:7" x14ac:dyDescent="0.25">
      <c r="A4850" s="30" t="s">
        <v>14343</v>
      </c>
      <c r="B4850" s="30" t="s">
        <v>11839</v>
      </c>
      <c r="C4850" s="30" t="s">
        <v>696</v>
      </c>
      <c r="D4850" s="30" t="s">
        <v>697</v>
      </c>
      <c r="E4850" s="28">
        <v>45832.395694444444</v>
      </c>
      <c r="F4850" s="30" t="s">
        <v>698</v>
      </c>
      <c r="G4850" s="28">
        <v>45832.395694444444</v>
      </c>
    </row>
    <row r="4851" spans="1:7" x14ac:dyDescent="0.25">
      <c r="A4851" s="30" t="s">
        <v>14344</v>
      </c>
      <c r="B4851" s="30" t="s">
        <v>11837</v>
      </c>
      <c r="C4851" s="30" t="s">
        <v>696</v>
      </c>
      <c r="D4851" s="30" t="s">
        <v>697</v>
      </c>
      <c r="E4851" s="28">
        <v>45832.395740740743</v>
      </c>
      <c r="F4851" s="30" t="s">
        <v>698</v>
      </c>
      <c r="G4851" s="28">
        <v>45832.395740740743</v>
      </c>
    </row>
    <row r="4852" spans="1:7" x14ac:dyDescent="0.25">
      <c r="A4852" s="30" t="s">
        <v>14345</v>
      </c>
      <c r="B4852" s="30" t="s">
        <v>9408</v>
      </c>
      <c r="C4852" s="30" t="s">
        <v>696</v>
      </c>
      <c r="D4852" s="30" t="s">
        <v>711</v>
      </c>
      <c r="E4852" s="28">
        <v>45832.396805555552</v>
      </c>
      <c r="F4852" s="30" t="s">
        <v>698</v>
      </c>
      <c r="G4852" s="28">
        <v>45832.396805555552</v>
      </c>
    </row>
    <row r="4853" spans="1:7" x14ac:dyDescent="0.25">
      <c r="A4853" s="30" t="s">
        <v>14346</v>
      </c>
      <c r="B4853" s="30" t="s">
        <v>9432</v>
      </c>
      <c r="C4853" s="30" t="s">
        <v>691</v>
      </c>
      <c r="D4853" s="30" t="s">
        <v>692</v>
      </c>
      <c r="E4853" s="28">
        <v>45832.397418981483</v>
      </c>
      <c r="F4853" s="30" t="s">
        <v>698</v>
      </c>
      <c r="G4853" s="28">
        <v>45832.397418981483</v>
      </c>
    </row>
    <row r="4854" spans="1:7" x14ac:dyDescent="0.25">
      <c r="A4854" s="30" t="s">
        <v>14347</v>
      </c>
      <c r="B4854" s="30" t="s">
        <v>9427</v>
      </c>
      <c r="C4854" s="30" t="s">
        <v>691</v>
      </c>
      <c r="D4854" s="30" t="s">
        <v>692</v>
      </c>
      <c r="E4854" s="28">
        <v>45832.397465277776</v>
      </c>
      <c r="F4854" s="30" t="s">
        <v>698</v>
      </c>
      <c r="G4854" s="28">
        <v>45832.397465277776</v>
      </c>
    </row>
    <row r="4855" spans="1:7" x14ac:dyDescent="0.25">
      <c r="A4855" s="30" t="s">
        <v>14348</v>
      </c>
      <c r="B4855" s="30" t="s">
        <v>12185</v>
      </c>
      <c r="C4855" s="30" t="s">
        <v>696</v>
      </c>
      <c r="D4855" s="30" t="s">
        <v>695</v>
      </c>
      <c r="E4855" s="28">
        <v>45832.39912037037</v>
      </c>
      <c r="F4855" s="30" t="s">
        <v>698</v>
      </c>
      <c r="G4855" s="28">
        <v>45832.39912037037</v>
      </c>
    </row>
    <row r="4856" spans="1:7" x14ac:dyDescent="0.25">
      <c r="A4856" s="30" t="s">
        <v>14349</v>
      </c>
      <c r="B4856" s="30" t="s">
        <v>12190</v>
      </c>
      <c r="C4856" s="30" t="s">
        <v>696</v>
      </c>
      <c r="D4856" s="30" t="s">
        <v>695</v>
      </c>
      <c r="E4856" s="28">
        <v>45832.39916666667</v>
      </c>
      <c r="F4856" s="30" t="s">
        <v>698</v>
      </c>
      <c r="G4856" s="28">
        <v>45832.39916666667</v>
      </c>
    </row>
    <row r="4857" spans="1:7" x14ac:dyDescent="0.25">
      <c r="A4857" s="30" t="s">
        <v>14350</v>
      </c>
      <c r="B4857" s="30" t="s">
        <v>12192</v>
      </c>
      <c r="C4857" s="30" t="s">
        <v>696</v>
      </c>
      <c r="D4857" s="30" t="s">
        <v>695</v>
      </c>
      <c r="E4857" s="28">
        <v>45832.400451388887</v>
      </c>
      <c r="F4857" s="30" t="s">
        <v>698</v>
      </c>
      <c r="G4857" s="28">
        <v>45832.400451388887</v>
      </c>
    </row>
    <row r="4858" spans="1:7" x14ac:dyDescent="0.25">
      <c r="A4858" s="30" t="s">
        <v>14351</v>
      </c>
      <c r="B4858" s="30" t="s">
        <v>3791</v>
      </c>
      <c r="C4858" s="30" t="s">
        <v>714</v>
      </c>
      <c r="D4858" s="30" t="s">
        <v>715</v>
      </c>
      <c r="E4858" s="28">
        <v>45832.396504629629</v>
      </c>
      <c r="F4858" s="30" t="s">
        <v>698</v>
      </c>
      <c r="G4858" s="28">
        <v>45832.396504629629</v>
      </c>
    </row>
    <row r="4859" spans="1:7" x14ac:dyDescent="0.25">
      <c r="A4859" s="30" t="s">
        <v>14352</v>
      </c>
      <c r="B4859" s="30" t="s">
        <v>9375</v>
      </c>
      <c r="C4859" s="30" t="s">
        <v>701</v>
      </c>
      <c r="D4859" s="30" t="s">
        <v>702</v>
      </c>
      <c r="E4859" s="28">
        <v>45832.401354166665</v>
      </c>
      <c r="F4859" s="30" t="s">
        <v>698</v>
      </c>
      <c r="G4859" s="28">
        <v>45832.401354166665</v>
      </c>
    </row>
    <row r="4860" spans="1:7" x14ac:dyDescent="0.25">
      <c r="A4860" s="30" t="s">
        <v>14353</v>
      </c>
      <c r="B4860" s="30" t="s">
        <v>9375</v>
      </c>
      <c r="C4860" s="30" t="s">
        <v>704</v>
      </c>
      <c r="D4860" s="30" t="s">
        <v>702</v>
      </c>
      <c r="E4860" s="28">
        <v>45832.401608796295</v>
      </c>
      <c r="F4860" s="30" t="s">
        <v>698</v>
      </c>
      <c r="G4860" s="28">
        <v>45832.401608796295</v>
      </c>
    </row>
    <row r="4861" spans="1:7" x14ac:dyDescent="0.25">
      <c r="A4861" s="30" t="s">
        <v>14354</v>
      </c>
      <c r="B4861" s="30" t="s">
        <v>12183</v>
      </c>
      <c r="C4861" s="30" t="s">
        <v>696</v>
      </c>
      <c r="D4861" s="30" t="s">
        <v>695</v>
      </c>
      <c r="E4861" s="28">
        <v>45832.400972222225</v>
      </c>
      <c r="F4861" s="30" t="s">
        <v>698</v>
      </c>
      <c r="G4861" s="28">
        <v>45832.400972222225</v>
      </c>
    </row>
    <row r="4862" spans="1:7" x14ac:dyDescent="0.25">
      <c r="A4862" s="30" t="s">
        <v>14355</v>
      </c>
      <c r="B4862" s="30" t="s">
        <v>9117</v>
      </c>
      <c r="C4862" s="30" t="s">
        <v>696</v>
      </c>
      <c r="D4862" s="30" t="s">
        <v>711</v>
      </c>
      <c r="E4862" s="28">
        <v>45832.403194444443</v>
      </c>
      <c r="F4862" s="30" t="s">
        <v>698</v>
      </c>
      <c r="G4862" s="28">
        <v>45832.403194444443</v>
      </c>
    </row>
    <row r="4863" spans="1:7" x14ac:dyDescent="0.25">
      <c r="A4863" s="30" t="s">
        <v>14356</v>
      </c>
      <c r="B4863" s="30" t="s">
        <v>12093</v>
      </c>
      <c r="C4863" s="30" t="s">
        <v>696</v>
      </c>
      <c r="D4863" s="30" t="s">
        <v>708</v>
      </c>
      <c r="E4863" s="28">
        <v>45832.4065625</v>
      </c>
      <c r="F4863" s="30" t="s">
        <v>698</v>
      </c>
      <c r="G4863" s="28">
        <v>45832.4065625</v>
      </c>
    </row>
    <row r="4864" spans="1:7" x14ac:dyDescent="0.25">
      <c r="A4864" s="30" t="s">
        <v>14357</v>
      </c>
      <c r="B4864" s="30" t="s">
        <v>9370</v>
      </c>
      <c r="C4864" s="30" t="s">
        <v>704</v>
      </c>
      <c r="D4864" s="30" t="s">
        <v>713</v>
      </c>
      <c r="E4864" s="28">
        <v>45832.40625</v>
      </c>
      <c r="F4864" s="30" t="s">
        <v>698</v>
      </c>
      <c r="G4864" s="28">
        <v>45832.40625</v>
      </c>
    </row>
    <row r="4865" spans="1:7" x14ac:dyDescent="0.25">
      <c r="A4865" s="30" t="s">
        <v>14358</v>
      </c>
      <c r="B4865" s="30" t="s">
        <v>9371</v>
      </c>
      <c r="C4865" s="30" t="s">
        <v>704</v>
      </c>
      <c r="D4865" s="30" t="s">
        <v>713</v>
      </c>
      <c r="E4865" s="28">
        <v>45832.406307870369</v>
      </c>
      <c r="F4865" s="30" t="s">
        <v>698</v>
      </c>
      <c r="G4865" s="28">
        <v>45832.406307870369</v>
      </c>
    </row>
    <row r="4866" spans="1:7" x14ac:dyDescent="0.25">
      <c r="A4866" s="30" t="s">
        <v>14359</v>
      </c>
      <c r="B4866" s="30" t="s">
        <v>9372</v>
      </c>
      <c r="C4866" s="30" t="s">
        <v>704</v>
      </c>
      <c r="D4866" s="30" t="s">
        <v>713</v>
      </c>
      <c r="E4866" s="28">
        <v>45832.406365740739</v>
      </c>
      <c r="F4866" s="30" t="s">
        <v>698</v>
      </c>
      <c r="G4866" s="28">
        <v>45832.406365740739</v>
      </c>
    </row>
    <row r="4867" spans="1:7" x14ac:dyDescent="0.25">
      <c r="A4867" s="30" t="s">
        <v>14360</v>
      </c>
      <c r="B4867" s="30" t="s">
        <v>9373</v>
      </c>
      <c r="C4867" s="30" t="s">
        <v>704</v>
      </c>
      <c r="D4867" s="30" t="s">
        <v>713</v>
      </c>
      <c r="E4867" s="28">
        <v>45832.406423611108</v>
      </c>
      <c r="F4867" s="30" t="s">
        <v>698</v>
      </c>
      <c r="G4867" s="28">
        <v>45832.406423611108</v>
      </c>
    </row>
    <row r="4868" spans="1:7" x14ac:dyDescent="0.25">
      <c r="A4868" s="30" t="s">
        <v>14361</v>
      </c>
      <c r="B4868" s="30" t="s">
        <v>9436</v>
      </c>
      <c r="C4868" s="30" t="s">
        <v>714</v>
      </c>
      <c r="D4868" s="30" t="s">
        <v>715</v>
      </c>
      <c r="E4868" s="28">
        <v>45832.410462962966</v>
      </c>
      <c r="F4868" s="30" t="s">
        <v>698</v>
      </c>
      <c r="G4868" s="28">
        <v>45832.410462962966</v>
      </c>
    </row>
    <row r="4869" spans="1:7" x14ac:dyDescent="0.25">
      <c r="A4869" s="30" t="s">
        <v>14362</v>
      </c>
      <c r="B4869" s="30" t="s">
        <v>6013</v>
      </c>
      <c r="C4869" s="30" t="s">
        <v>714</v>
      </c>
      <c r="D4869" s="30" t="s">
        <v>715</v>
      </c>
      <c r="E4869" s="28">
        <v>45832.41064814815</v>
      </c>
      <c r="F4869" s="30" t="s">
        <v>698</v>
      </c>
      <c r="G4869" s="28">
        <v>45832.41064814815</v>
      </c>
    </row>
    <row r="4870" spans="1:7" x14ac:dyDescent="0.25">
      <c r="A4870" s="30" t="s">
        <v>14363</v>
      </c>
      <c r="B4870" s="30" t="s">
        <v>12144</v>
      </c>
      <c r="C4870" s="30" t="s">
        <v>701</v>
      </c>
      <c r="D4870" s="30" t="s">
        <v>710</v>
      </c>
      <c r="E4870" s="28">
        <v>45832.415590277778</v>
      </c>
      <c r="F4870" s="30" t="s">
        <v>698</v>
      </c>
      <c r="G4870" s="28">
        <v>45832.415590277778</v>
      </c>
    </row>
    <row r="4871" spans="1:7" x14ac:dyDescent="0.25">
      <c r="A4871" s="30" t="s">
        <v>14364</v>
      </c>
      <c r="B4871" s="30" t="s">
        <v>12144</v>
      </c>
      <c r="C4871" s="30" t="s">
        <v>704</v>
      </c>
      <c r="D4871" s="30" t="s">
        <v>710</v>
      </c>
      <c r="E4871" s="28">
        <v>45832.415833333333</v>
      </c>
      <c r="F4871" s="30" t="s">
        <v>698</v>
      </c>
      <c r="G4871" s="28">
        <v>45832.415833333333</v>
      </c>
    </row>
    <row r="4872" spans="1:7" x14ac:dyDescent="0.25">
      <c r="A4872" s="30" t="s">
        <v>14365</v>
      </c>
      <c r="B4872" s="30" t="s">
        <v>3833</v>
      </c>
      <c r="C4872" s="30" t="s">
        <v>706</v>
      </c>
      <c r="D4872" s="30" t="s">
        <v>61</v>
      </c>
      <c r="E4872" s="28">
        <v>45832.419976851852</v>
      </c>
      <c r="F4872" s="30" t="s">
        <v>698</v>
      </c>
      <c r="G4872" s="28">
        <v>45832.419976851852</v>
      </c>
    </row>
    <row r="4873" spans="1:7" x14ac:dyDescent="0.25">
      <c r="A4873" s="30" t="s">
        <v>14366</v>
      </c>
      <c r="B4873" s="30" t="s">
        <v>3733</v>
      </c>
      <c r="C4873" s="30" t="s">
        <v>706</v>
      </c>
      <c r="D4873" s="30" t="s">
        <v>61</v>
      </c>
      <c r="E4873" s="28">
        <v>45832.420219907406</v>
      </c>
      <c r="F4873" s="30" t="s">
        <v>698</v>
      </c>
      <c r="G4873" s="28">
        <v>45832.420219907406</v>
      </c>
    </row>
    <row r="4874" spans="1:7" x14ac:dyDescent="0.25">
      <c r="A4874" s="30" t="s">
        <v>14367</v>
      </c>
      <c r="B4874" s="30" t="s">
        <v>3815</v>
      </c>
      <c r="C4874" s="30" t="s">
        <v>706</v>
      </c>
      <c r="D4874" s="30" t="s">
        <v>61</v>
      </c>
      <c r="E4874" s="28">
        <v>45832.420624999999</v>
      </c>
      <c r="F4874" s="30" t="s">
        <v>698</v>
      </c>
      <c r="G4874" s="28">
        <v>45832.420624999999</v>
      </c>
    </row>
    <row r="4875" spans="1:7" x14ac:dyDescent="0.25">
      <c r="A4875" s="30" t="s">
        <v>14368</v>
      </c>
      <c r="B4875" s="30" t="s">
        <v>3751</v>
      </c>
      <c r="C4875" s="30" t="s">
        <v>706</v>
      </c>
      <c r="D4875" s="30" t="s">
        <v>61</v>
      </c>
      <c r="E4875" s="28">
        <v>45832.421203703707</v>
      </c>
      <c r="F4875" s="30" t="s">
        <v>698</v>
      </c>
      <c r="G4875" s="28">
        <v>45832.421203703707</v>
      </c>
    </row>
    <row r="4876" spans="1:7" x14ac:dyDescent="0.25">
      <c r="A4876" s="30" t="s">
        <v>14369</v>
      </c>
      <c r="B4876" s="30" t="s">
        <v>5461</v>
      </c>
      <c r="C4876" s="30" t="s">
        <v>706</v>
      </c>
      <c r="D4876" s="30" t="s">
        <v>223</v>
      </c>
      <c r="E4876" s="28">
        <v>45832.423333333332</v>
      </c>
      <c r="F4876" s="30" t="s">
        <v>698</v>
      </c>
      <c r="G4876" s="28">
        <v>45832.423333333332</v>
      </c>
    </row>
    <row r="4877" spans="1:7" x14ac:dyDescent="0.25">
      <c r="A4877" s="30" t="s">
        <v>14370</v>
      </c>
      <c r="B4877" s="30" t="s">
        <v>3742</v>
      </c>
      <c r="C4877" s="30" t="s">
        <v>699</v>
      </c>
      <c r="D4877" s="30" t="s">
        <v>77</v>
      </c>
      <c r="E4877" s="28">
        <v>45832.422511574077</v>
      </c>
      <c r="F4877" s="30" t="s">
        <v>693</v>
      </c>
      <c r="G4877" s="28">
        <v>45832.422511574077</v>
      </c>
    </row>
    <row r="4878" spans="1:7" x14ac:dyDescent="0.25">
      <c r="A4878" s="30" t="s">
        <v>14371</v>
      </c>
      <c r="B4878" s="30" t="s">
        <v>8700</v>
      </c>
      <c r="C4878" s="30" t="s">
        <v>699</v>
      </c>
      <c r="D4878" s="30" t="s">
        <v>77</v>
      </c>
      <c r="E4878" s="28">
        <v>45832.422650462962</v>
      </c>
      <c r="F4878" s="30" t="s">
        <v>693</v>
      </c>
      <c r="G4878" s="28">
        <v>45832.422650462962</v>
      </c>
    </row>
    <row r="4879" spans="1:7" x14ac:dyDescent="0.25">
      <c r="A4879" s="30" t="s">
        <v>14372</v>
      </c>
      <c r="B4879" s="30" t="s">
        <v>9474</v>
      </c>
      <c r="C4879" s="30" t="s">
        <v>701</v>
      </c>
      <c r="D4879" s="30" t="s">
        <v>702</v>
      </c>
      <c r="E4879" s="28">
        <v>45832.425150462965</v>
      </c>
      <c r="F4879" s="30" t="s">
        <v>698</v>
      </c>
      <c r="G4879" s="28">
        <v>45832.425150462965</v>
      </c>
    </row>
    <row r="4880" spans="1:7" x14ac:dyDescent="0.25">
      <c r="A4880" s="30" t="s">
        <v>14373</v>
      </c>
      <c r="B4880" s="30" t="s">
        <v>3742</v>
      </c>
      <c r="C4880" s="30" t="s">
        <v>706</v>
      </c>
      <c r="D4880" s="30" t="s">
        <v>61</v>
      </c>
      <c r="E4880" s="28">
        <v>45832.425069444442</v>
      </c>
      <c r="F4880" s="30" t="s">
        <v>698</v>
      </c>
      <c r="G4880" s="28">
        <v>45832.425069444442</v>
      </c>
    </row>
    <row r="4881" spans="1:7" x14ac:dyDescent="0.25">
      <c r="A4881" s="30" t="s">
        <v>14374</v>
      </c>
      <c r="B4881" s="30" t="s">
        <v>8700</v>
      </c>
      <c r="C4881" s="30" t="s">
        <v>706</v>
      </c>
      <c r="D4881" s="30" t="s">
        <v>61</v>
      </c>
      <c r="E4881" s="28">
        <v>45832.425497685188</v>
      </c>
      <c r="F4881" s="30" t="s">
        <v>698</v>
      </c>
      <c r="G4881" s="28">
        <v>45832.425497685188</v>
      </c>
    </row>
    <row r="4882" spans="1:7" x14ac:dyDescent="0.25">
      <c r="A4882" s="30" t="s">
        <v>14375</v>
      </c>
      <c r="B4882" s="30" t="s">
        <v>9328</v>
      </c>
      <c r="C4882" s="30" t="s">
        <v>701</v>
      </c>
      <c r="D4882" s="30" t="s">
        <v>716</v>
      </c>
      <c r="E4882" s="28">
        <v>45832.427476851852</v>
      </c>
      <c r="F4882" s="30" t="s">
        <v>698</v>
      </c>
      <c r="G4882" s="28">
        <v>45832.427476851852</v>
      </c>
    </row>
    <row r="4883" spans="1:7" x14ac:dyDescent="0.25">
      <c r="A4883" s="30" t="s">
        <v>14376</v>
      </c>
      <c r="B4883" s="30" t="s">
        <v>9320</v>
      </c>
      <c r="C4883" s="30" t="s">
        <v>701</v>
      </c>
      <c r="D4883" s="30" t="s">
        <v>716</v>
      </c>
      <c r="E4883" s="28">
        <v>45832.427615740744</v>
      </c>
      <c r="F4883" s="30" t="s">
        <v>698</v>
      </c>
      <c r="G4883" s="28">
        <v>45832.427615740744</v>
      </c>
    </row>
    <row r="4884" spans="1:7" x14ac:dyDescent="0.25">
      <c r="A4884" s="30" t="s">
        <v>14377</v>
      </c>
      <c r="B4884" s="30" t="s">
        <v>9320</v>
      </c>
      <c r="C4884" s="30" t="s">
        <v>704</v>
      </c>
      <c r="D4884" s="30" t="s">
        <v>717</v>
      </c>
      <c r="E4884" s="28">
        <v>45832.428067129629</v>
      </c>
      <c r="F4884" s="30" t="s">
        <v>698</v>
      </c>
      <c r="G4884" s="28">
        <v>45832.428067129629</v>
      </c>
    </row>
    <row r="4885" spans="1:7" x14ac:dyDescent="0.25">
      <c r="A4885" s="30" t="s">
        <v>14378</v>
      </c>
      <c r="B4885" s="30" t="s">
        <v>9328</v>
      </c>
      <c r="C4885" s="30" t="s">
        <v>704</v>
      </c>
      <c r="D4885" s="30" t="s">
        <v>717</v>
      </c>
      <c r="E4885" s="28">
        <v>45832.428171296298</v>
      </c>
      <c r="F4885" s="30" t="s">
        <v>698</v>
      </c>
      <c r="G4885" s="28">
        <v>45832.428171296298</v>
      </c>
    </row>
    <row r="4886" spans="1:7" x14ac:dyDescent="0.25">
      <c r="A4886" s="30" t="s">
        <v>14379</v>
      </c>
      <c r="B4886" s="30" t="s">
        <v>9318</v>
      </c>
      <c r="C4886" s="30" t="s">
        <v>701</v>
      </c>
      <c r="D4886" s="30" t="s">
        <v>716</v>
      </c>
      <c r="E4886" s="28">
        <v>45832.428356481483</v>
      </c>
      <c r="F4886" s="30" t="s">
        <v>698</v>
      </c>
      <c r="G4886" s="28">
        <v>45832.428356481483</v>
      </c>
    </row>
    <row r="4887" spans="1:7" x14ac:dyDescent="0.25">
      <c r="A4887" s="30" t="s">
        <v>14380</v>
      </c>
      <c r="B4887" s="30" t="s">
        <v>9333</v>
      </c>
      <c r="C4887" s="30" t="s">
        <v>701</v>
      </c>
      <c r="D4887" s="30" t="s">
        <v>716</v>
      </c>
      <c r="E4887" s="28">
        <v>45832.428391203706</v>
      </c>
      <c r="F4887" s="30" t="s">
        <v>698</v>
      </c>
      <c r="G4887" s="28">
        <v>45832.428391203706</v>
      </c>
    </row>
    <row r="4888" spans="1:7" x14ac:dyDescent="0.25">
      <c r="A4888" s="30" t="s">
        <v>14381</v>
      </c>
      <c r="B4888" s="30" t="s">
        <v>9335</v>
      </c>
      <c r="C4888" s="30" t="s">
        <v>701</v>
      </c>
      <c r="D4888" s="30" t="s">
        <v>716</v>
      </c>
      <c r="E4888" s="28">
        <v>45832.428483796299</v>
      </c>
      <c r="F4888" s="30" t="s">
        <v>698</v>
      </c>
      <c r="G4888" s="28">
        <v>45832.428483796299</v>
      </c>
    </row>
    <row r="4889" spans="1:7" x14ac:dyDescent="0.25">
      <c r="A4889" s="30" t="s">
        <v>14382</v>
      </c>
      <c r="B4889" s="30" t="s">
        <v>9319</v>
      </c>
      <c r="C4889" s="30" t="s">
        <v>701</v>
      </c>
      <c r="D4889" s="30" t="s">
        <v>716</v>
      </c>
      <c r="E4889" s="28">
        <v>45832.428587962961</v>
      </c>
      <c r="F4889" s="30" t="s">
        <v>698</v>
      </c>
      <c r="G4889" s="28">
        <v>45832.428587962961</v>
      </c>
    </row>
    <row r="4890" spans="1:7" x14ac:dyDescent="0.25">
      <c r="A4890" s="30" t="s">
        <v>14383</v>
      </c>
      <c r="B4890" s="30" t="s">
        <v>9318</v>
      </c>
      <c r="C4890" s="30" t="s">
        <v>704</v>
      </c>
      <c r="D4890" s="30" t="s">
        <v>716</v>
      </c>
      <c r="E4890" s="28">
        <v>45832.428819444445</v>
      </c>
      <c r="F4890" s="30" t="s">
        <v>698</v>
      </c>
      <c r="G4890" s="28">
        <v>45832.428819444445</v>
      </c>
    </row>
    <row r="4891" spans="1:7" x14ac:dyDescent="0.25">
      <c r="A4891" s="30" t="s">
        <v>14384</v>
      </c>
      <c r="B4891" s="30" t="s">
        <v>9333</v>
      </c>
      <c r="C4891" s="30" t="s">
        <v>704</v>
      </c>
      <c r="D4891" s="30" t="s">
        <v>716</v>
      </c>
      <c r="E4891" s="28">
        <v>45832.428865740738</v>
      </c>
      <c r="F4891" s="30" t="s">
        <v>698</v>
      </c>
      <c r="G4891" s="28">
        <v>45832.428865740738</v>
      </c>
    </row>
    <row r="4892" spans="1:7" x14ac:dyDescent="0.25">
      <c r="A4892" s="30" t="s">
        <v>14385</v>
      </c>
      <c r="B4892" s="30" t="s">
        <v>9335</v>
      </c>
      <c r="C4892" s="30" t="s">
        <v>704</v>
      </c>
      <c r="D4892" s="30" t="s">
        <v>716</v>
      </c>
      <c r="E4892" s="28">
        <v>45832.428912037038</v>
      </c>
      <c r="F4892" s="30" t="s">
        <v>698</v>
      </c>
      <c r="G4892" s="28">
        <v>45832.428912037038</v>
      </c>
    </row>
    <row r="4893" spans="1:7" x14ac:dyDescent="0.25">
      <c r="A4893" s="30" t="s">
        <v>14386</v>
      </c>
      <c r="B4893" s="30" t="s">
        <v>9319</v>
      </c>
      <c r="C4893" s="30" t="s">
        <v>704</v>
      </c>
      <c r="D4893" s="30" t="s">
        <v>716</v>
      </c>
      <c r="E4893" s="28">
        <v>45832.428946759261</v>
      </c>
      <c r="F4893" s="30" t="s">
        <v>698</v>
      </c>
      <c r="G4893" s="28">
        <v>45832.428946759261</v>
      </c>
    </row>
    <row r="4894" spans="1:7" x14ac:dyDescent="0.25">
      <c r="A4894" s="30" t="s">
        <v>14387</v>
      </c>
      <c r="B4894" s="30" t="s">
        <v>6272</v>
      </c>
      <c r="C4894" s="30" t="s">
        <v>691</v>
      </c>
      <c r="D4894" s="30" t="s">
        <v>692</v>
      </c>
      <c r="E4894" s="28">
        <v>45832.4294212963</v>
      </c>
      <c r="F4894" s="30" t="s">
        <v>698</v>
      </c>
      <c r="G4894" s="28">
        <v>45832.4294212963</v>
      </c>
    </row>
    <row r="4895" spans="1:7" x14ac:dyDescent="0.25">
      <c r="A4895" s="30" t="s">
        <v>14388</v>
      </c>
      <c r="B4895" s="30" t="s">
        <v>9328</v>
      </c>
      <c r="C4895" s="30" t="s">
        <v>691</v>
      </c>
      <c r="D4895" s="30" t="s">
        <v>692</v>
      </c>
      <c r="E4895" s="28">
        <v>45832.428969907407</v>
      </c>
      <c r="F4895" s="30" t="s">
        <v>698</v>
      </c>
      <c r="G4895" s="28">
        <v>45832.428969907407</v>
      </c>
    </row>
    <row r="4896" spans="1:7" x14ac:dyDescent="0.25">
      <c r="A4896" s="30" t="s">
        <v>14389</v>
      </c>
      <c r="B4896" s="30" t="s">
        <v>9320</v>
      </c>
      <c r="C4896" s="30" t="s">
        <v>691</v>
      </c>
      <c r="D4896" s="30" t="s">
        <v>692</v>
      </c>
      <c r="E4896" s="28">
        <v>45832.429085648146</v>
      </c>
      <c r="F4896" s="30" t="s">
        <v>698</v>
      </c>
      <c r="G4896" s="28">
        <v>45832.429085648146</v>
      </c>
    </row>
    <row r="4897" spans="1:7" x14ac:dyDescent="0.25">
      <c r="A4897" s="30" t="s">
        <v>14390</v>
      </c>
      <c r="B4897" s="30" t="s">
        <v>12434</v>
      </c>
      <c r="C4897" s="30" t="s">
        <v>691</v>
      </c>
      <c r="D4897" s="30" t="s">
        <v>692</v>
      </c>
      <c r="E4897" s="28">
        <v>45832.429212962961</v>
      </c>
      <c r="F4897" s="30" t="s">
        <v>698</v>
      </c>
      <c r="G4897" s="28">
        <v>45832.429212962961</v>
      </c>
    </row>
    <row r="4898" spans="1:7" x14ac:dyDescent="0.25">
      <c r="A4898" s="30" t="s">
        <v>14391</v>
      </c>
      <c r="B4898" s="30" t="s">
        <v>12426</v>
      </c>
      <c r="C4898" s="30" t="s">
        <v>691</v>
      </c>
      <c r="D4898" s="30" t="s">
        <v>692</v>
      </c>
      <c r="E4898" s="28">
        <v>45832.429340277777</v>
      </c>
      <c r="F4898" s="30" t="s">
        <v>698</v>
      </c>
      <c r="G4898" s="28">
        <v>45832.429340277777</v>
      </c>
    </row>
    <row r="4899" spans="1:7" x14ac:dyDescent="0.25">
      <c r="A4899" s="30" t="s">
        <v>14392</v>
      </c>
      <c r="B4899" s="30" t="s">
        <v>10256</v>
      </c>
      <c r="C4899" s="30" t="s">
        <v>714</v>
      </c>
      <c r="D4899" s="30" t="s">
        <v>715</v>
      </c>
      <c r="E4899" s="28">
        <v>45832.437511574077</v>
      </c>
      <c r="F4899" s="30" t="s">
        <v>698</v>
      </c>
      <c r="G4899" s="28">
        <v>45832.437511574077</v>
      </c>
    </row>
    <row r="4900" spans="1:7" x14ac:dyDescent="0.25">
      <c r="A4900" s="30" t="s">
        <v>14393</v>
      </c>
      <c r="B4900" s="30" t="s">
        <v>8537</v>
      </c>
      <c r="C4900" s="30" t="s">
        <v>701</v>
      </c>
      <c r="D4900" s="30" t="s">
        <v>713</v>
      </c>
      <c r="E4900" s="28">
        <v>45832.438460648147</v>
      </c>
      <c r="F4900" s="30" t="s">
        <v>698</v>
      </c>
      <c r="G4900" s="28">
        <v>45832.438460648147</v>
      </c>
    </row>
    <row r="4901" spans="1:7" x14ac:dyDescent="0.25">
      <c r="A4901" s="30" t="s">
        <v>14394</v>
      </c>
      <c r="B4901" s="30" t="s">
        <v>8528</v>
      </c>
      <c r="C4901" s="30" t="s">
        <v>701</v>
      </c>
      <c r="D4901" s="30" t="s">
        <v>713</v>
      </c>
      <c r="E4901" s="28">
        <v>45832.438680555555</v>
      </c>
      <c r="F4901" s="30" t="s">
        <v>698</v>
      </c>
      <c r="G4901" s="28">
        <v>45832.438680555555</v>
      </c>
    </row>
    <row r="4902" spans="1:7" x14ac:dyDescent="0.25">
      <c r="A4902" s="30" t="s">
        <v>14395</v>
      </c>
      <c r="B4902" s="30" t="s">
        <v>8535</v>
      </c>
      <c r="C4902" s="30" t="s">
        <v>701</v>
      </c>
      <c r="D4902" s="30" t="s">
        <v>713</v>
      </c>
      <c r="E4902" s="28">
        <v>45832.438923611109</v>
      </c>
      <c r="F4902" s="30" t="s">
        <v>698</v>
      </c>
      <c r="G4902" s="28">
        <v>45832.438923611109</v>
      </c>
    </row>
    <row r="4903" spans="1:7" x14ac:dyDescent="0.25">
      <c r="A4903" s="30" t="s">
        <v>14396</v>
      </c>
      <c r="B4903" s="30" t="s">
        <v>8537</v>
      </c>
      <c r="C4903" s="30" t="s">
        <v>704</v>
      </c>
      <c r="D4903" s="30" t="s">
        <v>713</v>
      </c>
      <c r="E4903" s="28">
        <v>45832.44021990741</v>
      </c>
      <c r="F4903" s="30" t="s">
        <v>698</v>
      </c>
      <c r="G4903" s="28">
        <v>45832.44021990741</v>
      </c>
    </row>
    <row r="4904" spans="1:7" x14ac:dyDescent="0.25">
      <c r="A4904" s="30" t="s">
        <v>14397</v>
      </c>
      <c r="B4904" s="30" t="s">
        <v>8528</v>
      </c>
      <c r="C4904" s="30" t="s">
        <v>704</v>
      </c>
      <c r="D4904" s="30" t="s">
        <v>713</v>
      </c>
      <c r="E4904" s="28">
        <v>45832.440462962964</v>
      </c>
      <c r="F4904" s="30" t="s">
        <v>698</v>
      </c>
      <c r="G4904" s="28">
        <v>45832.440462962964</v>
      </c>
    </row>
    <row r="4905" spans="1:7" x14ac:dyDescent="0.25">
      <c r="A4905" s="30" t="s">
        <v>14398</v>
      </c>
      <c r="B4905" s="30" t="s">
        <v>8535</v>
      </c>
      <c r="C4905" s="30" t="s">
        <v>704</v>
      </c>
      <c r="D4905" s="30" t="s">
        <v>713</v>
      </c>
      <c r="E4905" s="28">
        <v>45832.440682870372</v>
      </c>
      <c r="F4905" s="30" t="s">
        <v>698</v>
      </c>
      <c r="G4905" s="28">
        <v>45832.440682870372</v>
      </c>
    </row>
    <row r="4906" spans="1:7" x14ac:dyDescent="0.25">
      <c r="A4906" s="30" t="s">
        <v>14399</v>
      </c>
      <c r="B4906" s="30" t="s">
        <v>12111</v>
      </c>
      <c r="C4906" s="30" t="s">
        <v>696</v>
      </c>
      <c r="D4906" s="30" t="s">
        <v>708</v>
      </c>
      <c r="E4906" s="28">
        <v>45832.444699074076</v>
      </c>
      <c r="F4906" s="30" t="s">
        <v>698</v>
      </c>
      <c r="G4906" s="28">
        <v>45832.444699074076</v>
      </c>
    </row>
    <row r="4907" spans="1:7" x14ac:dyDescent="0.25">
      <c r="A4907" s="30" t="s">
        <v>14400</v>
      </c>
      <c r="B4907" s="30" t="s">
        <v>12694</v>
      </c>
      <c r="C4907" s="30" t="s">
        <v>696</v>
      </c>
      <c r="D4907" s="30" t="s">
        <v>708</v>
      </c>
      <c r="E4907" s="28">
        <v>45832.444768518515</v>
      </c>
      <c r="F4907" s="30" t="s">
        <v>698</v>
      </c>
      <c r="G4907" s="28">
        <v>45832.444768518515</v>
      </c>
    </row>
    <row r="4908" spans="1:7" x14ac:dyDescent="0.25">
      <c r="A4908" s="30" t="s">
        <v>14401</v>
      </c>
      <c r="B4908" s="30" t="s">
        <v>12106</v>
      </c>
      <c r="C4908" s="30" t="s">
        <v>696</v>
      </c>
      <c r="D4908" s="30" t="s">
        <v>708</v>
      </c>
      <c r="E4908" s="28">
        <v>45832.444837962961</v>
      </c>
      <c r="F4908" s="30" t="s">
        <v>698</v>
      </c>
      <c r="G4908" s="28">
        <v>45832.444837962961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5045</v>
      </c>
      <c r="C1" t="s">
        <v>5046</v>
      </c>
    </row>
    <row r="2" spans="1:3" x14ac:dyDescent="0.25">
      <c r="A2" t="s">
        <v>4566</v>
      </c>
      <c r="B2" t="s">
        <v>4567</v>
      </c>
      <c r="C2" t="s">
        <v>5047</v>
      </c>
    </row>
    <row r="3" spans="1:3" x14ac:dyDescent="0.25">
      <c r="A3" t="s">
        <v>818</v>
      </c>
      <c r="B3" t="s">
        <v>819</v>
      </c>
      <c r="C3" t="s">
        <v>5047</v>
      </c>
    </row>
    <row r="4" spans="1:3" x14ac:dyDescent="0.25">
      <c r="A4" t="s">
        <v>839</v>
      </c>
      <c r="B4" t="s">
        <v>840</v>
      </c>
      <c r="C4" t="s">
        <v>5047</v>
      </c>
    </row>
    <row r="5" spans="1:3" x14ac:dyDescent="0.25">
      <c r="A5" t="s">
        <v>1441</v>
      </c>
      <c r="B5" t="s">
        <v>1427</v>
      </c>
      <c r="C5" t="s">
        <v>5047</v>
      </c>
    </row>
    <row r="6" spans="1:3" x14ac:dyDescent="0.25">
      <c r="A6" t="s">
        <v>1442</v>
      </c>
      <c r="B6" t="s">
        <v>1428</v>
      </c>
      <c r="C6" t="s">
        <v>5047</v>
      </c>
    </row>
    <row r="7" spans="1:3" x14ac:dyDescent="0.25">
      <c r="A7" t="s">
        <v>1443</v>
      </c>
      <c r="B7" t="s">
        <v>1429</v>
      </c>
      <c r="C7" t="s">
        <v>5047</v>
      </c>
    </row>
    <row r="8" spans="1:3" x14ac:dyDescent="0.25">
      <c r="A8" t="s">
        <v>1338</v>
      </c>
      <c r="B8" t="s">
        <v>1339</v>
      </c>
      <c r="C8" t="s">
        <v>5047</v>
      </c>
    </row>
    <row r="9" spans="1:3" x14ac:dyDescent="0.25">
      <c r="A9" t="s">
        <v>800</v>
      </c>
      <c r="B9" t="s">
        <v>801</v>
      </c>
      <c r="C9" t="s">
        <v>5047</v>
      </c>
    </row>
    <row r="10" spans="1:3" x14ac:dyDescent="0.25">
      <c r="A10" t="s">
        <v>802</v>
      </c>
      <c r="B10" t="s">
        <v>803</v>
      </c>
      <c r="C10" t="s">
        <v>5047</v>
      </c>
    </row>
    <row r="11" spans="1:3" x14ac:dyDescent="0.25">
      <c r="A11" t="s">
        <v>834</v>
      </c>
      <c r="B11" t="s">
        <v>835</v>
      </c>
      <c r="C11" t="s">
        <v>5047</v>
      </c>
    </row>
    <row r="12" spans="1:3" x14ac:dyDescent="0.25">
      <c r="A12" t="s">
        <v>837</v>
      </c>
      <c r="B12" t="s">
        <v>838</v>
      </c>
      <c r="C12" t="s">
        <v>5047</v>
      </c>
    </row>
    <row r="13" spans="1:3" x14ac:dyDescent="0.25">
      <c r="A13" t="s">
        <v>1120</v>
      </c>
      <c r="B13" t="s">
        <v>1121</v>
      </c>
      <c r="C13" t="s">
        <v>5047</v>
      </c>
    </row>
    <row r="14" spans="1:3" x14ac:dyDescent="0.25">
      <c r="A14" t="s">
        <v>3063</v>
      </c>
      <c r="B14" t="s">
        <v>3064</v>
      </c>
      <c r="C14" t="s">
        <v>5047</v>
      </c>
    </row>
    <row r="15" spans="1:3" x14ac:dyDescent="0.25">
      <c r="A15" t="s">
        <v>1743</v>
      </c>
      <c r="B15" t="s">
        <v>1744</v>
      </c>
      <c r="C15" t="s">
        <v>5047</v>
      </c>
    </row>
    <row r="16" spans="1:3" x14ac:dyDescent="0.25">
      <c r="A16" t="s">
        <v>1746</v>
      </c>
      <c r="B16" t="s">
        <v>1747</v>
      </c>
      <c r="C16" t="s">
        <v>5047</v>
      </c>
    </row>
    <row r="17" spans="1:3" x14ac:dyDescent="0.25">
      <c r="A17" t="s">
        <v>1237</v>
      </c>
      <c r="B17" t="s">
        <v>1238</v>
      </c>
      <c r="C17" t="s">
        <v>5047</v>
      </c>
    </row>
    <row r="18" spans="1:3" x14ac:dyDescent="0.25">
      <c r="A18" t="s">
        <v>1625</v>
      </c>
      <c r="B18" t="s">
        <v>1547</v>
      </c>
      <c r="C18" t="s">
        <v>5047</v>
      </c>
    </row>
    <row r="19" spans="1:3" x14ac:dyDescent="0.25">
      <c r="A19" t="s">
        <v>1629</v>
      </c>
      <c r="B19" t="s">
        <v>1566</v>
      </c>
      <c r="C19" t="s">
        <v>5047</v>
      </c>
    </row>
    <row r="20" spans="1:3" x14ac:dyDescent="0.25">
      <c r="A20" t="s">
        <v>2374</v>
      </c>
      <c r="B20" t="s">
        <v>2375</v>
      </c>
      <c r="C20" t="s">
        <v>5047</v>
      </c>
    </row>
    <row r="21" spans="1:3" x14ac:dyDescent="0.25">
      <c r="A21" t="s">
        <v>3597</v>
      </c>
      <c r="B21" t="s">
        <v>3598</v>
      </c>
      <c r="C21" t="s">
        <v>5047</v>
      </c>
    </row>
    <row r="22" spans="1:3" x14ac:dyDescent="0.25">
      <c r="A22" t="s">
        <v>3600</v>
      </c>
      <c r="B22" t="s">
        <v>3601</v>
      </c>
      <c r="C22" t="s">
        <v>5047</v>
      </c>
    </row>
    <row r="23" spans="1:3" x14ac:dyDescent="0.25">
      <c r="A23" t="s">
        <v>3602</v>
      </c>
      <c r="B23" t="s">
        <v>3603</v>
      </c>
      <c r="C23" t="s">
        <v>5047</v>
      </c>
    </row>
    <row r="24" spans="1:3" x14ac:dyDescent="0.25">
      <c r="A24" t="s">
        <v>3604</v>
      </c>
      <c r="B24" t="s">
        <v>3605</v>
      </c>
      <c r="C24" t="s">
        <v>5047</v>
      </c>
    </row>
    <row r="25" spans="1:3" x14ac:dyDescent="0.25">
      <c r="A25" t="s">
        <v>3606</v>
      </c>
      <c r="B25" t="s">
        <v>3607</v>
      </c>
      <c r="C25" t="s">
        <v>5047</v>
      </c>
    </row>
    <row r="26" spans="1:3" x14ac:dyDescent="0.25">
      <c r="A26" t="s">
        <v>3608</v>
      </c>
      <c r="B26" t="s">
        <v>3609</v>
      </c>
      <c r="C26" t="s">
        <v>5047</v>
      </c>
    </row>
    <row r="27" spans="1:3" x14ac:dyDescent="0.25">
      <c r="A27" t="s">
        <v>4207</v>
      </c>
      <c r="B27" t="s">
        <v>4208</v>
      </c>
      <c r="C27" t="s">
        <v>5047</v>
      </c>
    </row>
    <row r="28" spans="1:3" x14ac:dyDescent="0.25">
      <c r="A28" t="s">
        <v>2619</v>
      </c>
      <c r="B28" t="s">
        <v>2620</v>
      </c>
      <c r="C28" t="s">
        <v>5047</v>
      </c>
    </row>
    <row r="29" spans="1:3" x14ac:dyDescent="0.25">
      <c r="A29" t="s">
        <v>2617</v>
      </c>
      <c r="B29" t="s">
        <v>2618</v>
      </c>
      <c r="C29" t="s">
        <v>5047</v>
      </c>
    </row>
    <row r="30" spans="1:3" x14ac:dyDescent="0.25">
      <c r="A30" t="s">
        <v>2624</v>
      </c>
      <c r="B30" t="s">
        <v>2625</v>
      </c>
      <c r="C30" t="s">
        <v>5047</v>
      </c>
    </row>
    <row r="31" spans="1:3" x14ac:dyDescent="0.25">
      <c r="A31" t="s">
        <v>5326</v>
      </c>
      <c r="B31" t="s">
        <v>5327</v>
      </c>
      <c r="C31" t="s">
        <v>5048</v>
      </c>
    </row>
    <row r="32" spans="1:3" x14ac:dyDescent="0.25">
      <c r="A32" t="s">
        <v>6405</v>
      </c>
      <c r="B32" t="s">
        <v>6406</v>
      </c>
      <c r="C32" t="s">
        <v>5048</v>
      </c>
    </row>
    <row r="33" spans="1:3" x14ac:dyDescent="0.25">
      <c r="A33" t="s">
        <v>3773</v>
      </c>
      <c r="B33" t="s">
        <v>3774</v>
      </c>
      <c r="C33" t="s">
        <v>5048</v>
      </c>
    </row>
    <row r="34" spans="1:3" x14ac:dyDescent="0.25">
      <c r="A34" t="s">
        <v>5440</v>
      </c>
      <c r="B34" t="s">
        <v>5441</v>
      </c>
      <c r="C34" t="s">
        <v>5048</v>
      </c>
    </row>
    <row r="35" spans="1:3" x14ac:dyDescent="0.25">
      <c r="A35" t="s">
        <v>3162</v>
      </c>
      <c r="B35" t="s">
        <v>3163</v>
      </c>
      <c r="C35" t="s">
        <v>5048</v>
      </c>
    </row>
    <row r="36" spans="1:3" x14ac:dyDescent="0.25">
      <c r="A36" t="s">
        <v>3165</v>
      </c>
      <c r="B36" t="s">
        <v>3166</v>
      </c>
      <c r="C36" t="s">
        <v>5048</v>
      </c>
    </row>
    <row r="37" spans="1:3" x14ac:dyDescent="0.25">
      <c r="A37" t="s">
        <v>3167</v>
      </c>
      <c r="B37" t="s">
        <v>3168</v>
      </c>
      <c r="C37" t="s">
        <v>5048</v>
      </c>
    </row>
    <row r="38" spans="1:3" x14ac:dyDescent="0.25">
      <c r="A38" t="s">
        <v>3169</v>
      </c>
      <c r="B38" t="s">
        <v>3170</v>
      </c>
      <c r="C38" t="s">
        <v>5048</v>
      </c>
    </row>
    <row r="39" spans="1:3" x14ac:dyDescent="0.25">
      <c r="A39" t="s">
        <v>3313</v>
      </c>
      <c r="B39" t="s">
        <v>3314</v>
      </c>
      <c r="C39" t="s">
        <v>5048</v>
      </c>
    </row>
    <row r="40" spans="1:3" x14ac:dyDescent="0.25">
      <c r="A40" t="s">
        <v>3315</v>
      </c>
      <c r="B40" t="s">
        <v>3316</v>
      </c>
      <c r="C40" t="s">
        <v>5048</v>
      </c>
    </row>
    <row r="41" spans="1:3" x14ac:dyDescent="0.25">
      <c r="A41" t="s">
        <v>3317</v>
      </c>
      <c r="B41" t="s">
        <v>3318</v>
      </c>
      <c r="C41" t="s">
        <v>5048</v>
      </c>
    </row>
    <row r="42" spans="1:3" x14ac:dyDescent="0.25">
      <c r="A42" t="s">
        <v>3221</v>
      </c>
      <c r="B42" t="s">
        <v>3222</v>
      </c>
      <c r="C42" t="s">
        <v>5048</v>
      </c>
    </row>
    <row r="43" spans="1:3" x14ac:dyDescent="0.25">
      <c r="A43" t="s">
        <v>3229</v>
      </c>
      <c r="B43" t="s">
        <v>3230</v>
      </c>
      <c r="C43" t="s">
        <v>5048</v>
      </c>
    </row>
    <row r="44" spans="1:3" x14ac:dyDescent="0.25">
      <c r="A44" t="s">
        <v>3235</v>
      </c>
      <c r="B44" t="s">
        <v>3236</v>
      </c>
      <c r="C44" t="s">
        <v>5048</v>
      </c>
    </row>
    <row r="45" spans="1:3" x14ac:dyDescent="0.25">
      <c r="A45" t="s">
        <v>3237</v>
      </c>
      <c r="B45" t="s">
        <v>3238</v>
      </c>
      <c r="C45" t="s">
        <v>5048</v>
      </c>
    </row>
    <row r="46" spans="1:3" x14ac:dyDescent="0.25">
      <c r="A46" t="s">
        <v>3239</v>
      </c>
      <c r="B46" t="s">
        <v>3240</v>
      </c>
      <c r="C46" t="s">
        <v>5048</v>
      </c>
    </row>
    <row r="47" spans="1:3" x14ac:dyDescent="0.25">
      <c r="A47" t="s">
        <v>3287</v>
      </c>
      <c r="B47" t="s">
        <v>3288</v>
      </c>
      <c r="C47" t="s">
        <v>5048</v>
      </c>
    </row>
    <row r="48" spans="1:3" x14ac:dyDescent="0.25">
      <c r="A48" t="s">
        <v>3610</v>
      </c>
      <c r="B48" t="s">
        <v>3611</v>
      </c>
      <c r="C48" t="s">
        <v>5048</v>
      </c>
    </row>
    <row r="49" spans="1:3" x14ac:dyDescent="0.25">
      <c r="A49" t="s">
        <v>2604</v>
      </c>
      <c r="B49" t="s">
        <v>2605</v>
      </c>
      <c r="C49" t="s">
        <v>5048</v>
      </c>
    </row>
    <row r="50" spans="1:3" x14ac:dyDescent="0.25">
      <c r="A50" t="s">
        <v>5728</v>
      </c>
      <c r="B50" t="s">
        <v>5729</v>
      </c>
      <c r="C50" t="s">
        <v>5048</v>
      </c>
    </row>
    <row r="51" spans="1:3" x14ac:dyDescent="0.25">
      <c r="A51" t="s">
        <v>6060</v>
      </c>
      <c r="B51" t="s">
        <v>6061</v>
      </c>
      <c r="C51" t="s">
        <v>5048</v>
      </c>
    </row>
    <row r="52" spans="1:3" x14ac:dyDescent="0.25">
      <c r="A52" t="s">
        <v>11142</v>
      </c>
      <c r="B52" t="s">
        <v>10182</v>
      </c>
      <c r="C52" t="s">
        <v>5048</v>
      </c>
    </row>
    <row r="53" spans="1:3" x14ac:dyDescent="0.25">
      <c r="A53" t="s">
        <v>4768</v>
      </c>
      <c r="B53" t="s">
        <v>4769</v>
      </c>
      <c r="C53" t="s">
        <v>5048</v>
      </c>
    </row>
    <row r="54" spans="1:3" x14ac:dyDescent="0.25">
      <c r="A54" t="s">
        <v>3784</v>
      </c>
      <c r="B54" t="s">
        <v>3785</v>
      </c>
      <c r="C54" t="s">
        <v>5048</v>
      </c>
    </row>
    <row r="55" spans="1:3" x14ac:dyDescent="0.25">
      <c r="A55" t="s">
        <v>3569</v>
      </c>
      <c r="B55" t="s">
        <v>3570</v>
      </c>
      <c r="C55" t="s">
        <v>5048</v>
      </c>
    </row>
    <row r="56" spans="1:3" x14ac:dyDescent="0.25">
      <c r="A56" t="s">
        <v>3571</v>
      </c>
      <c r="B56" t="s">
        <v>3572</v>
      </c>
      <c r="C56" t="s">
        <v>5048</v>
      </c>
    </row>
    <row r="57" spans="1:3" x14ac:dyDescent="0.25">
      <c r="A57" t="s">
        <v>4773</v>
      </c>
      <c r="B57" t="s">
        <v>4774</v>
      </c>
      <c r="C57" t="s">
        <v>5048</v>
      </c>
    </row>
    <row r="58" spans="1:3" x14ac:dyDescent="0.25">
      <c r="A58" t="s">
        <v>4591</v>
      </c>
      <c r="B58" t="s">
        <v>4592</v>
      </c>
      <c r="C58" t="s">
        <v>5048</v>
      </c>
    </row>
    <row r="59" spans="1:3" x14ac:dyDescent="0.25">
      <c r="A59" t="s">
        <v>11712</v>
      </c>
      <c r="B59" t="s">
        <v>10009</v>
      </c>
      <c r="C59" t="s">
        <v>5048</v>
      </c>
    </row>
    <row r="60" spans="1:3" x14ac:dyDescent="0.25">
      <c r="A60" t="s">
        <v>11738</v>
      </c>
      <c r="B60" t="s">
        <v>10196</v>
      </c>
      <c r="C60" t="s">
        <v>5048</v>
      </c>
    </row>
    <row r="61" spans="1:3" x14ac:dyDescent="0.25">
      <c r="A61" t="s">
        <v>1438</v>
      </c>
      <c r="B61" t="s">
        <v>1423</v>
      </c>
      <c r="C61" t="s">
        <v>5048</v>
      </c>
    </row>
    <row r="62" spans="1:3" x14ac:dyDescent="0.25">
      <c r="A62" t="s">
        <v>1433</v>
      </c>
      <c r="B62" t="s">
        <v>1421</v>
      </c>
      <c r="C62" t="s">
        <v>5048</v>
      </c>
    </row>
    <row r="63" spans="1:3" x14ac:dyDescent="0.25">
      <c r="A63" t="s">
        <v>1297</v>
      </c>
      <c r="B63" t="s">
        <v>1298</v>
      </c>
      <c r="C63" t="s">
        <v>5048</v>
      </c>
    </row>
    <row r="64" spans="1:3" x14ac:dyDescent="0.25">
      <c r="A64" t="s">
        <v>12890</v>
      </c>
      <c r="B64" t="s">
        <v>12891</v>
      </c>
      <c r="C64" t="s">
        <v>5048</v>
      </c>
    </row>
    <row r="65" spans="1:3" x14ac:dyDescent="0.25">
      <c r="A65" t="s">
        <v>12892</v>
      </c>
      <c r="B65" t="s">
        <v>12893</v>
      </c>
      <c r="C65" t="s">
        <v>5048</v>
      </c>
    </row>
    <row r="66" spans="1:3" x14ac:dyDescent="0.25">
      <c r="A66" t="s">
        <v>1417</v>
      </c>
      <c r="B66" t="s">
        <v>1418</v>
      </c>
      <c r="C66" t="s">
        <v>5048</v>
      </c>
    </row>
    <row r="67" spans="1:3" x14ac:dyDescent="0.25">
      <c r="A67" t="s">
        <v>4246</v>
      </c>
      <c r="B67" t="s">
        <v>4247</v>
      </c>
      <c r="C67" t="s">
        <v>5048</v>
      </c>
    </row>
    <row r="68" spans="1:3" x14ac:dyDescent="0.25">
      <c r="A68" t="s">
        <v>4250</v>
      </c>
      <c r="B68" t="s">
        <v>4251</v>
      </c>
      <c r="C68" t="s">
        <v>5048</v>
      </c>
    </row>
    <row r="69" spans="1:3" x14ac:dyDescent="0.25">
      <c r="A69" t="s">
        <v>4252</v>
      </c>
      <c r="B69" t="s">
        <v>4253</v>
      </c>
      <c r="C69" t="s">
        <v>5048</v>
      </c>
    </row>
    <row r="70" spans="1:3" x14ac:dyDescent="0.25">
      <c r="A70" t="s">
        <v>4254</v>
      </c>
      <c r="B70" t="s">
        <v>4255</v>
      </c>
      <c r="C70" t="s">
        <v>5048</v>
      </c>
    </row>
    <row r="71" spans="1:3" x14ac:dyDescent="0.25">
      <c r="A71" t="s">
        <v>4256</v>
      </c>
      <c r="B71" t="s">
        <v>4257</v>
      </c>
      <c r="C71" t="s">
        <v>5048</v>
      </c>
    </row>
    <row r="72" spans="1:3" x14ac:dyDescent="0.25">
      <c r="A72" t="s">
        <v>4258</v>
      </c>
      <c r="B72" t="s">
        <v>4259</v>
      </c>
      <c r="C72" t="s">
        <v>5048</v>
      </c>
    </row>
    <row r="73" spans="1:3" x14ac:dyDescent="0.25">
      <c r="A73" t="s">
        <v>4260</v>
      </c>
      <c r="B73" t="s">
        <v>4261</v>
      </c>
      <c r="C73" t="s">
        <v>5048</v>
      </c>
    </row>
    <row r="74" spans="1:3" x14ac:dyDescent="0.25">
      <c r="A74" t="s">
        <v>4365</v>
      </c>
      <c r="B74" t="s">
        <v>4366</v>
      </c>
      <c r="C74" t="s">
        <v>5048</v>
      </c>
    </row>
    <row r="75" spans="1:3" x14ac:dyDescent="0.25">
      <c r="A75" t="s">
        <v>3695</v>
      </c>
      <c r="B75" t="s">
        <v>3696</v>
      </c>
      <c r="C75" t="s">
        <v>5048</v>
      </c>
    </row>
    <row r="76" spans="1:3" x14ac:dyDescent="0.25">
      <c r="A76" t="s">
        <v>3697</v>
      </c>
      <c r="B76" t="s">
        <v>3698</v>
      </c>
      <c r="C76" t="s">
        <v>5048</v>
      </c>
    </row>
    <row r="77" spans="1:3" x14ac:dyDescent="0.25">
      <c r="A77" t="s">
        <v>2098</v>
      </c>
      <c r="B77" t="s">
        <v>2099</v>
      </c>
      <c r="C77" t="s">
        <v>5048</v>
      </c>
    </row>
    <row r="78" spans="1:3" x14ac:dyDescent="0.25">
      <c r="A78" t="s">
        <v>4370</v>
      </c>
      <c r="B78" t="s">
        <v>4371</v>
      </c>
      <c r="C78" t="s">
        <v>5048</v>
      </c>
    </row>
    <row r="79" spans="1:3" x14ac:dyDescent="0.25">
      <c r="A79" t="s">
        <v>11162</v>
      </c>
      <c r="B79" t="s">
        <v>9071</v>
      </c>
      <c r="C79" t="s">
        <v>5048</v>
      </c>
    </row>
    <row r="80" spans="1:3" x14ac:dyDescent="0.25">
      <c r="A80" t="s">
        <v>11169</v>
      </c>
      <c r="B80" t="s">
        <v>9073</v>
      </c>
      <c r="C80" t="s">
        <v>5048</v>
      </c>
    </row>
    <row r="81" spans="1:3" x14ac:dyDescent="0.25">
      <c r="A81" t="s">
        <v>11171</v>
      </c>
      <c r="B81" t="s">
        <v>9074</v>
      </c>
      <c r="C81" t="s">
        <v>5048</v>
      </c>
    </row>
    <row r="82" spans="1:3" x14ac:dyDescent="0.25">
      <c r="A82" t="s">
        <v>2673</v>
      </c>
      <c r="B82" t="s">
        <v>2674</v>
      </c>
      <c r="C82" t="s">
        <v>5048</v>
      </c>
    </row>
    <row r="83" spans="1:3" x14ac:dyDescent="0.25">
      <c r="A83" t="s">
        <v>2678</v>
      </c>
      <c r="B83" t="s">
        <v>2679</v>
      </c>
      <c r="C83" t="s">
        <v>5048</v>
      </c>
    </row>
    <row r="84" spans="1:3" x14ac:dyDescent="0.25">
      <c r="A84" t="s">
        <v>4906</v>
      </c>
      <c r="B84" t="s">
        <v>4907</v>
      </c>
      <c r="C84" t="s">
        <v>5048</v>
      </c>
    </row>
    <row r="85" spans="1:3" x14ac:dyDescent="0.25">
      <c r="A85" t="s">
        <v>4908</v>
      </c>
      <c r="B85" t="s">
        <v>4909</v>
      </c>
      <c r="C85" t="s">
        <v>5048</v>
      </c>
    </row>
    <row r="86" spans="1:3" x14ac:dyDescent="0.25">
      <c r="A86" t="s">
        <v>4910</v>
      </c>
      <c r="B86" t="s">
        <v>4911</v>
      </c>
      <c r="C86" t="s">
        <v>5048</v>
      </c>
    </row>
    <row r="87" spans="1:3" x14ac:dyDescent="0.25">
      <c r="A87" t="s">
        <v>2238</v>
      </c>
      <c r="B87" t="s">
        <v>2239</v>
      </c>
      <c r="C87" t="s">
        <v>5048</v>
      </c>
    </row>
    <row r="88" spans="1:3" x14ac:dyDescent="0.25">
      <c r="A88" t="s">
        <v>2240</v>
      </c>
      <c r="B88" t="s">
        <v>2241</v>
      </c>
      <c r="C88" t="s">
        <v>5048</v>
      </c>
    </row>
    <row r="89" spans="1:3" x14ac:dyDescent="0.25">
      <c r="A89" t="s">
        <v>2245</v>
      </c>
      <c r="B89" t="s">
        <v>2246</v>
      </c>
      <c r="C89" t="s">
        <v>5048</v>
      </c>
    </row>
    <row r="90" spans="1:3" x14ac:dyDescent="0.25">
      <c r="A90" t="s">
        <v>2257</v>
      </c>
      <c r="B90" t="s">
        <v>2258</v>
      </c>
      <c r="C90" t="s">
        <v>5048</v>
      </c>
    </row>
    <row r="91" spans="1:3" x14ac:dyDescent="0.25">
      <c r="A91" t="s">
        <v>2259</v>
      </c>
      <c r="B91" t="s">
        <v>2260</v>
      </c>
      <c r="C91" t="s">
        <v>5048</v>
      </c>
    </row>
    <row r="92" spans="1:3" x14ac:dyDescent="0.25">
      <c r="A92" t="s">
        <v>2261</v>
      </c>
      <c r="B92" t="s">
        <v>2262</v>
      </c>
      <c r="C92" t="s">
        <v>5048</v>
      </c>
    </row>
    <row r="93" spans="1:3" x14ac:dyDescent="0.25">
      <c r="A93" t="s">
        <v>2263</v>
      </c>
      <c r="B93" t="s">
        <v>2264</v>
      </c>
      <c r="C93" t="s">
        <v>5048</v>
      </c>
    </row>
    <row r="94" spans="1:3" x14ac:dyDescent="0.25">
      <c r="A94" t="s">
        <v>2216</v>
      </c>
      <c r="B94" t="s">
        <v>2217</v>
      </c>
      <c r="C94" t="s">
        <v>5048</v>
      </c>
    </row>
    <row r="95" spans="1:3" x14ac:dyDescent="0.25">
      <c r="A95" t="s">
        <v>2220</v>
      </c>
      <c r="B95" t="s">
        <v>2221</v>
      </c>
      <c r="C95" t="s">
        <v>5048</v>
      </c>
    </row>
    <row r="96" spans="1:3" x14ac:dyDescent="0.25">
      <c r="A96" t="s">
        <v>6032</v>
      </c>
      <c r="B96" t="s">
        <v>6033</v>
      </c>
      <c r="C96" t="s">
        <v>5048</v>
      </c>
    </row>
    <row r="97" spans="1:3" x14ac:dyDescent="0.25">
      <c r="A97" t="s">
        <v>6037</v>
      </c>
      <c r="B97" t="s">
        <v>6038</v>
      </c>
      <c r="C97" t="s">
        <v>5048</v>
      </c>
    </row>
    <row r="98" spans="1:3" x14ac:dyDescent="0.25">
      <c r="A98" t="s">
        <v>6039</v>
      </c>
      <c r="B98" t="s">
        <v>6040</v>
      </c>
      <c r="C98" t="s">
        <v>5048</v>
      </c>
    </row>
    <row r="99" spans="1:3" x14ac:dyDescent="0.25">
      <c r="A99" t="s">
        <v>6041</v>
      </c>
      <c r="B99" t="s">
        <v>6042</v>
      </c>
      <c r="C99" t="s">
        <v>5048</v>
      </c>
    </row>
    <row r="100" spans="1:3" x14ac:dyDescent="0.25">
      <c r="A100" t="s">
        <v>2208</v>
      </c>
      <c r="B100" t="s">
        <v>2209</v>
      </c>
      <c r="C100" t="s">
        <v>5048</v>
      </c>
    </row>
    <row r="101" spans="1:3" x14ac:dyDescent="0.25">
      <c r="A101" t="s">
        <v>2212</v>
      </c>
      <c r="B101" t="s">
        <v>2213</v>
      </c>
      <c r="C101" t="s">
        <v>5048</v>
      </c>
    </row>
    <row r="102" spans="1:3" x14ac:dyDescent="0.25">
      <c r="A102" t="s">
        <v>2222</v>
      </c>
      <c r="B102" t="s">
        <v>2223</v>
      </c>
      <c r="C102" t="s">
        <v>5048</v>
      </c>
    </row>
    <row r="103" spans="1:3" x14ac:dyDescent="0.25">
      <c r="A103" t="s">
        <v>2225</v>
      </c>
      <c r="B103" t="s">
        <v>2226</v>
      </c>
      <c r="C103" t="s">
        <v>5048</v>
      </c>
    </row>
    <row r="104" spans="1:3" x14ac:dyDescent="0.25">
      <c r="A104" t="s">
        <v>2228</v>
      </c>
      <c r="B104" t="s">
        <v>2229</v>
      </c>
      <c r="C104" t="s">
        <v>5048</v>
      </c>
    </row>
    <row r="105" spans="1:3" x14ac:dyDescent="0.25">
      <c r="A105" t="s">
        <v>2230</v>
      </c>
      <c r="B105" t="s">
        <v>2231</v>
      </c>
      <c r="C105" t="s">
        <v>5048</v>
      </c>
    </row>
    <row r="106" spans="1:3" x14ac:dyDescent="0.25">
      <c r="A106" t="s">
        <v>2715</v>
      </c>
      <c r="B106" t="s">
        <v>2716</v>
      </c>
      <c r="C106" t="s">
        <v>5048</v>
      </c>
    </row>
    <row r="107" spans="1:3" x14ac:dyDescent="0.25">
      <c r="A107" t="s">
        <v>2718</v>
      </c>
      <c r="B107" t="s">
        <v>2719</v>
      </c>
      <c r="C107" t="s">
        <v>5048</v>
      </c>
    </row>
    <row r="108" spans="1:3" x14ac:dyDescent="0.25">
      <c r="A108" t="s">
        <v>2726</v>
      </c>
      <c r="B108" t="s">
        <v>2727</v>
      </c>
      <c r="C108" t="s">
        <v>5048</v>
      </c>
    </row>
    <row r="109" spans="1:3" x14ac:dyDescent="0.25">
      <c r="A109" t="s">
        <v>2728</v>
      </c>
      <c r="B109" t="s">
        <v>2729</v>
      </c>
      <c r="C109" t="s">
        <v>5048</v>
      </c>
    </row>
    <row r="110" spans="1:3" x14ac:dyDescent="0.25">
      <c r="A110" t="s">
        <v>2730</v>
      </c>
      <c r="B110" t="s">
        <v>2731</v>
      </c>
      <c r="C110" t="s">
        <v>5048</v>
      </c>
    </row>
    <row r="111" spans="1:3" x14ac:dyDescent="0.25">
      <c r="A111" t="s">
        <v>2734</v>
      </c>
      <c r="B111" t="s">
        <v>2735</v>
      </c>
      <c r="C111" t="s">
        <v>5048</v>
      </c>
    </row>
    <row r="112" spans="1:3" x14ac:dyDescent="0.25">
      <c r="A112" t="s">
        <v>2736</v>
      </c>
      <c r="B112" t="s">
        <v>2737</v>
      </c>
      <c r="C112" t="s">
        <v>5048</v>
      </c>
    </row>
    <row r="113" spans="1:3" x14ac:dyDescent="0.25">
      <c r="A113" t="s">
        <v>2700</v>
      </c>
      <c r="B113" t="s">
        <v>2701</v>
      </c>
      <c r="C113" t="s">
        <v>5048</v>
      </c>
    </row>
    <row r="114" spans="1:3" x14ac:dyDescent="0.25">
      <c r="A114" t="s">
        <v>2290</v>
      </c>
      <c r="B114" t="s">
        <v>2291</v>
      </c>
      <c r="C114" t="s">
        <v>5048</v>
      </c>
    </row>
    <row r="115" spans="1:3" x14ac:dyDescent="0.25">
      <c r="A115" t="s">
        <v>2797</v>
      </c>
      <c r="B115" t="s">
        <v>2798</v>
      </c>
      <c r="C115" t="s">
        <v>5048</v>
      </c>
    </row>
    <row r="116" spans="1:3" x14ac:dyDescent="0.25">
      <c r="A116" t="s">
        <v>2799</v>
      </c>
      <c r="B116" t="s">
        <v>2800</v>
      </c>
      <c r="C116" t="s">
        <v>5048</v>
      </c>
    </row>
    <row r="117" spans="1:3" x14ac:dyDescent="0.25">
      <c r="A117" t="s">
        <v>2744</v>
      </c>
      <c r="B117" t="s">
        <v>2745</v>
      </c>
      <c r="C117" t="s">
        <v>5048</v>
      </c>
    </row>
    <row r="118" spans="1:3" x14ac:dyDescent="0.25">
      <c r="A118" t="s">
        <v>2746</v>
      </c>
      <c r="B118" t="s">
        <v>2747</v>
      </c>
      <c r="C118" t="s">
        <v>5048</v>
      </c>
    </row>
    <row r="119" spans="1:3" x14ac:dyDescent="0.25">
      <c r="A119" t="s">
        <v>2774</v>
      </c>
      <c r="B119" t="s">
        <v>2775</v>
      </c>
      <c r="C119" t="s">
        <v>5048</v>
      </c>
    </row>
    <row r="120" spans="1:3" x14ac:dyDescent="0.25">
      <c r="A120" t="s">
        <v>5717</v>
      </c>
      <c r="B120" t="s">
        <v>5718</v>
      </c>
      <c r="C120" t="s">
        <v>5048</v>
      </c>
    </row>
    <row r="121" spans="1:3" x14ac:dyDescent="0.25">
      <c r="A121" t="s">
        <v>6050</v>
      </c>
      <c r="B121" t="s">
        <v>6051</v>
      </c>
      <c r="C121" t="s">
        <v>5048</v>
      </c>
    </row>
    <row r="122" spans="1:3" x14ac:dyDescent="0.25">
      <c r="A122" t="s">
        <v>4158</v>
      </c>
      <c r="B122" t="s">
        <v>4159</v>
      </c>
      <c r="C122" t="s">
        <v>5048</v>
      </c>
    </row>
    <row r="123" spans="1:3" x14ac:dyDescent="0.25">
      <c r="A123" t="s">
        <v>898</v>
      </c>
      <c r="B123" t="s">
        <v>899</v>
      </c>
      <c r="C123" t="s">
        <v>5048</v>
      </c>
    </row>
    <row r="124" spans="1:3" x14ac:dyDescent="0.25">
      <c r="A124" t="s">
        <v>906</v>
      </c>
      <c r="B124" t="s">
        <v>907</v>
      </c>
      <c r="C124" t="s">
        <v>5048</v>
      </c>
    </row>
    <row r="125" spans="1:3" x14ac:dyDescent="0.25">
      <c r="A125" t="s">
        <v>908</v>
      </c>
      <c r="B125" t="s">
        <v>909</v>
      </c>
      <c r="C125" t="s">
        <v>5048</v>
      </c>
    </row>
    <row r="126" spans="1:3" x14ac:dyDescent="0.25">
      <c r="A126" t="s">
        <v>1828</v>
      </c>
      <c r="B126" t="s">
        <v>1829</v>
      </c>
      <c r="C126" t="s">
        <v>5048</v>
      </c>
    </row>
    <row r="127" spans="1:3" x14ac:dyDescent="0.25">
      <c r="A127" t="s">
        <v>1849</v>
      </c>
      <c r="B127" t="s">
        <v>1850</v>
      </c>
      <c r="C127" t="s">
        <v>5048</v>
      </c>
    </row>
    <row r="128" spans="1:3" x14ac:dyDescent="0.25">
      <c r="A128" t="s">
        <v>2317</v>
      </c>
      <c r="B128" t="s">
        <v>2318</v>
      </c>
      <c r="C128" t="s">
        <v>5048</v>
      </c>
    </row>
    <row r="129" spans="1:3" x14ac:dyDescent="0.25">
      <c r="A129" t="s">
        <v>2342</v>
      </c>
      <c r="B129" t="s">
        <v>2343</v>
      </c>
      <c r="C129" t="s">
        <v>5048</v>
      </c>
    </row>
    <row r="130" spans="1:3" x14ac:dyDescent="0.25">
      <c r="A130" t="s">
        <v>3119</v>
      </c>
      <c r="B130" t="s">
        <v>3120</v>
      </c>
      <c r="C130" t="s">
        <v>5048</v>
      </c>
    </row>
    <row r="131" spans="1:3" x14ac:dyDescent="0.25">
      <c r="A131" t="s">
        <v>3121</v>
      </c>
      <c r="B131" t="s">
        <v>3122</v>
      </c>
      <c r="C131" t="s">
        <v>5048</v>
      </c>
    </row>
    <row r="132" spans="1:3" x14ac:dyDescent="0.25">
      <c r="A132" t="s">
        <v>3123</v>
      </c>
      <c r="B132" t="s">
        <v>3124</v>
      </c>
      <c r="C132" t="s">
        <v>5048</v>
      </c>
    </row>
    <row r="133" spans="1:3" x14ac:dyDescent="0.25">
      <c r="A133" t="s">
        <v>3125</v>
      </c>
      <c r="B133" t="s">
        <v>3126</v>
      </c>
      <c r="C133" t="s">
        <v>5048</v>
      </c>
    </row>
    <row r="134" spans="1:3" x14ac:dyDescent="0.25">
      <c r="A134" t="s">
        <v>3127</v>
      </c>
      <c r="B134" t="s">
        <v>3128</v>
      </c>
      <c r="C134" t="s">
        <v>5048</v>
      </c>
    </row>
    <row r="135" spans="1:3" x14ac:dyDescent="0.25">
      <c r="A135" t="s">
        <v>3130</v>
      </c>
      <c r="B135" t="s">
        <v>3131</v>
      </c>
      <c r="C135" t="s">
        <v>5048</v>
      </c>
    </row>
    <row r="136" spans="1:3" x14ac:dyDescent="0.25">
      <c r="A136" t="s">
        <v>3132</v>
      </c>
      <c r="B136" t="s">
        <v>3133</v>
      </c>
      <c r="C136" t="s">
        <v>5048</v>
      </c>
    </row>
    <row r="137" spans="1:3" x14ac:dyDescent="0.25">
      <c r="A137" t="s">
        <v>3134</v>
      </c>
      <c r="B137" t="s">
        <v>3135</v>
      </c>
      <c r="C137" t="s">
        <v>5048</v>
      </c>
    </row>
    <row r="138" spans="1:3" x14ac:dyDescent="0.25">
      <c r="A138" t="s">
        <v>3137</v>
      </c>
      <c r="B138" t="s">
        <v>3138</v>
      </c>
      <c r="C138" t="s">
        <v>5048</v>
      </c>
    </row>
    <row r="139" spans="1:3" x14ac:dyDescent="0.25">
      <c r="A139" t="s">
        <v>3141</v>
      </c>
      <c r="B139" t="s">
        <v>3142</v>
      </c>
      <c r="C139" t="s">
        <v>5048</v>
      </c>
    </row>
    <row r="140" spans="1:3" x14ac:dyDescent="0.25">
      <c r="A140" t="s">
        <v>3143</v>
      </c>
      <c r="B140" t="s">
        <v>3144</v>
      </c>
      <c r="C140" t="s">
        <v>5048</v>
      </c>
    </row>
    <row r="141" spans="1:3" x14ac:dyDescent="0.25">
      <c r="A141" t="s">
        <v>3145</v>
      </c>
      <c r="B141" t="s">
        <v>3146</v>
      </c>
      <c r="C141" t="s">
        <v>5048</v>
      </c>
    </row>
    <row r="142" spans="1:3" x14ac:dyDescent="0.25">
      <c r="A142" t="s">
        <v>3148</v>
      </c>
      <c r="B142" t="s">
        <v>3149</v>
      </c>
      <c r="C142" t="s">
        <v>5048</v>
      </c>
    </row>
    <row r="143" spans="1:3" x14ac:dyDescent="0.25">
      <c r="A143" t="s">
        <v>3150</v>
      </c>
      <c r="B143" t="s">
        <v>3151</v>
      </c>
      <c r="C143" t="s">
        <v>5048</v>
      </c>
    </row>
    <row r="144" spans="1:3" x14ac:dyDescent="0.25">
      <c r="A144" t="s">
        <v>3152</v>
      </c>
      <c r="B144" t="s">
        <v>3153</v>
      </c>
      <c r="C144" t="s">
        <v>5048</v>
      </c>
    </row>
    <row r="145" spans="1:3" x14ac:dyDescent="0.25">
      <c r="A145" t="s">
        <v>3154</v>
      </c>
      <c r="B145" t="s">
        <v>3155</v>
      </c>
      <c r="C145" t="s">
        <v>5048</v>
      </c>
    </row>
    <row r="146" spans="1:3" x14ac:dyDescent="0.25">
      <c r="A146" t="s">
        <v>4088</v>
      </c>
      <c r="B146" t="s">
        <v>4089</v>
      </c>
      <c r="C146" t="s">
        <v>5048</v>
      </c>
    </row>
    <row r="147" spans="1:3" x14ac:dyDescent="0.25">
      <c r="A147" t="s">
        <v>4090</v>
      </c>
      <c r="B147" t="s">
        <v>4091</v>
      </c>
      <c r="C147" t="s">
        <v>5048</v>
      </c>
    </row>
    <row r="148" spans="1:3" x14ac:dyDescent="0.25">
      <c r="A148" t="s">
        <v>4092</v>
      </c>
      <c r="B148" t="s">
        <v>4093</v>
      </c>
      <c r="C148" t="s">
        <v>5048</v>
      </c>
    </row>
    <row r="149" spans="1:3" x14ac:dyDescent="0.25">
      <c r="A149" t="s">
        <v>4094</v>
      </c>
      <c r="B149" t="s">
        <v>4095</v>
      </c>
      <c r="C149" t="s">
        <v>5048</v>
      </c>
    </row>
    <row r="150" spans="1:3" x14ac:dyDescent="0.25">
      <c r="A150" t="s">
        <v>4096</v>
      </c>
      <c r="B150" t="s">
        <v>4097</v>
      </c>
      <c r="C150" t="s">
        <v>5048</v>
      </c>
    </row>
    <row r="151" spans="1:3" x14ac:dyDescent="0.25">
      <c r="A151" t="s">
        <v>4098</v>
      </c>
      <c r="B151" t="s">
        <v>4099</v>
      </c>
      <c r="C151" t="s">
        <v>5048</v>
      </c>
    </row>
    <row r="152" spans="1:3" x14ac:dyDescent="0.25">
      <c r="A152" t="s">
        <v>4100</v>
      </c>
      <c r="B152" t="s">
        <v>4101</v>
      </c>
      <c r="C152" t="s">
        <v>5048</v>
      </c>
    </row>
    <row r="153" spans="1:3" x14ac:dyDescent="0.25">
      <c r="A153" t="s">
        <v>4102</v>
      </c>
      <c r="B153" t="s">
        <v>4103</v>
      </c>
      <c r="C153" t="s">
        <v>5048</v>
      </c>
    </row>
    <row r="154" spans="1:3" x14ac:dyDescent="0.25">
      <c r="A154" t="s">
        <v>4104</v>
      </c>
      <c r="B154" t="s">
        <v>4105</v>
      </c>
      <c r="C154" t="s">
        <v>5048</v>
      </c>
    </row>
    <row r="155" spans="1:3" x14ac:dyDescent="0.25">
      <c r="A155" t="s">
        <v>4848</v>
      </c>
      <c r="B155" t="s">
        <v>4849</v>
      </c>
      <c r="C155" t="s">
        <v>5048</v>
      </c>
    </row>
    <row r="156" spans="1:3" x14ac:dyDescent="0.25">
      <c r="A156" t="s">
        <v>4850</v>
      </c>
      <c r="B156" t="s">
        <v>4851</v>
      </c>
      <c r="C156" t="s">
        <v>5048</v>
      </c>
    </row>
    <row r="157" spans="1:3" x14ac:dyDescent="0.25">
      <c r="A157" t="s">
        <v>4852</v>
      </c>
      <c r="B157" t="s">
        <v>4853</v>
      </c>
      <c r="C157" t="s">
        <v>5048</v>
      </c>
    </row>
    <row r="158" spans="1:3" x14ac:dyDescent="0.25">
      <c r="A158" t="s">
        <v>4854</v>
      </c>
      <c r="B158" t="s">
        <v>4855</v>
      </c>
      <c r="C158" t="s">
        <v>5048</v>
      </c>
    </row>
    <row r="159" spans="1:3" x14ac:dyDescent="0.25">
      <c r="A159" t="s">
        <v>4856</v>
      </c>
      <c r="B159" t="s">
        <v>4857</v>
      </c>
      <c r="C159" t="s">
        <v>5048</v>
      </c>
    </row>
    <row r="160" spans="1:3" x14ac:dyDescent="0.25">
      <c r="A160" t="s">
        <v>8206</v>
      </c>
      <c r="B160" t="s">
        <v>8207</v>
      </c>
      <c r="C160" t="s">
        <v>5048</v>
      </c>
    </row>
    <row r="161" spans="1:3" x14ac:dyDescent="0.25">
      <c r="A161" t="s">
        <v>8208</v>
      </c>
      <c r="B161" t="s">
        <v>8209</v>
      </c>
      <c r="C161" t="s">
        <v>5048</v>
      </c>
    </row>
    <row r="162" spans="1:3" x14ac:dyDescent="0.25">
      <c r="A162" t="s">
        <v>8210</v>
      </c>
      <c r="B162" t="s">
        <v>8211</v>
      </c>
      <c r="C162" t="s">
        <v>5048</v>
      </c>
    </row>
    <row r="163" spans="1:3" x14ac:dyDescent="0.25">
      <c r="A163" t="s">
        <v>8212</v>
      </c>
      <c r="B163" t="s">
        <v>8213</v>
      </c>
      <c r="C163" t="s">
        <v>5048</v>
      </c>
    </row>
    <row r="164" spans="1:3" x14ac:dyDescent="0.25">
      <c r="A164" t="s">
        <v>8214</v>
      </c>
      <c r="B164" t="s">
        <v>8215</v>
      </c>
      <c r="C164" t="s">
        <v>5048</v>
      </c>
    </row>
    <row r="165" spans="1:3" x14ac:dyDescent="0.25">
      <c r="A165" t="s">
        <v>8216</v>
      </c>
      <c r="B165" t="s">
        <v>8217</v>
      </c>
      <c r="C165" t="s">
        <v>5048</v>
      </c>
    </row>
    <row r="166" spans="1:3" x14ac:dyDescent="0.25">
      <c r="A166" t="s">
        <v>8218</v>
      </c>
      <c r="B166" t="s">
        <v>8219</v>
      </c>
      <c r="C166" t="s">
        <v>5048</v>
      </c>
    </row>
    <row r="167" spans="1:3" x14ac:dyDescent="0.25">
      <c r="A167" t="s">
        <v>8220</v>
      </c>
      <c r="B167" t="s">
        <v>8221</v>
      </c>
      <c r="C167" t="s">
        <v>5048</v>
      </c>
    </row>
    <row r="168" spans="1:3" x14ac:dyDescent="0.25">
      <c r="A168" t="s">
        <v>8222</v>
      </c>
      <c r="B168" t="s">
        <v>8223</v>
      </c>
      <c r="C168" t="s">
        <v>5048</v>
      </c>
    </row>
    <row r="169" spans="1:3" x14ac:dyDescent="0.25">
      <c r="A169" t="s">
        <v>8224</v>
      </c>
      <c r="B169" t="s">
        <v>8225</v>
      </c>
      <c r="C169" t="s">
        <v>5048</v>
      </c>
    </row>
    <row r="170" spans="1:3" x14ac:dyDescent="0.25">
      <c r="A170" t="s">
        <v>8226</v>
      </c>
      <c r="B170" t="s">
        <v>8227</v>
      </c>
      <c r="C170" t="s">
        <v>5048</v>
      </c>
    </row>
    <row r="171" spans="1:3" x14ac:dyDescent="0.25">
      <c r="A171" t="s">
        <v>8228</v>
      </c>
      <c r="B171" t="s">
        <v>8229</v>
      </c>
      <c r="C171" t="s">
        <v>5048</v>
      </c>
    </row>
    <row r="172" spans="1:3" x14ac:dyDescent="0.25">
      <c r="A172" t="s">
        <v>8230</v>
      </c>
      <c r="B172" t="s">
        <v>8231</v>
      </c>
      <c r="C172" t="s">
        <v>5048</v>
      </c>
    </row>
    <row r="173" spans="1:3" x14ac:dyDescent="0.25">
      <c r="A173" t="s">
        <v>8236</v>
      </c>
      <c r="B173" t="s">
        <v>8237</v>
      </c>
      <c r="C173" t="s">
        <v>5048</v>
      </c>
    </row>
    <row r="174" spans="1:3" x14ac:dyDescent="0.25">
      <c r="A174" t="s">
        <v>8240</v>
      </c>
      <c r="B174" t="s">
        <v>8241</v>
      </c>
      <c r="C174" t="s">
        <v>5048</v>
      </c>
    </row>
    <row r="175" spans="1:3" x14ac:dyDescent="0.25">
      <c r="A175" t="s">
        <v>8242</v>
      </c>
      <c r="B175" t="s">
        <v>8243</v>
      </c>
      <c r="C175" t="s">
        <v>5048</v>
      </c>
    </row>
    <row r="176" spans="1:3" x14ac:dyDescent="0.25">
      <c r="A176" t="s">
        <v>8244</v>
      </c>
      <c r="B176" t="s">
        <v>8245</v>
      </c>
      <c r="C176" t="s">
        <v>5048</v>
      </c>
    </row>
    <row r="177" spans="1:3" x14ac:dyDescent="0.25">
      <c r="A177" t="s">
        <v>8246</v>
      </c>
      <c r="B177" t="s">
        <v>8247</v>
      </c>
      <c r="C177" t="s">
        <v>5048</v>
      </c>
    </row>
    <row r="178" spans="1:3" x14ac:dyDescent="0.25">
      <c r="A178" t="s">
        <v>2863</v>
      </c>
      <c r="B178" t="s">
        <v>2864</v>
      </c>
      <c r="C178" t="s">
        <v>5048</v>
      </c>
    </row>
    <row r="179" spans="1:3" x14ac:dyDescent="0.25">
      <c r="A179" t="s">
        <v>2972</v>
      </c>
      <c r="B179" t="s">
        <v>2973</v>
      </c>
      <c r="C179" t="s">
        <v>5048</v>
      </c>
    </row>
    <row r="180" spans="1:3" x14ac:dyDescent="0.25">
      <c r="A180" t="s">
        <v>2974</v>
      </c>
      <c r="B180" t="s">
        <v>2975</v>
      </c>
      <c r="C180" t="s">
        <v>5048</v>
      </c>
    </row>
    <row r="181" spans="1:3" x14ac:dyDescent="0.25">
      <c r="A181" t="s">
        <v>2976</v>
      </c>
      <c r="B181" t="s">
        <v>2977</v>
      </c>
      <c r="C181" t="s">
        <v>5048</v>
      </c>
    </row>
    <row r="182" spans="1:3" x14ac:dyDescent="0.25">
      <c r="A182" t="s">
        <v>2978</v>
      </c>
      <c r="B182" t="s">
        <v>2979</v>
      </c>
      <c r="C182" t="s">
        <v>5048</v>
      </c>
    </row>
    <row r="183" spans="1:3" x14ac:dyDescent="0.25">
      <c r="A183" t="s">
        <v>2981</v>
      </c>
      <c r="B183" t="s">
        <v>2982</v>
      </c>
      <c r="C183" t="s">
        <v>5048</v>
      </c>
    </row>
    <row r="184" spans="1:3" x14ac:dyDescent="0.25">
      <c r="A184" t="s">
        <v>2983</v>
      </c>
      <c r="B184" t="s">
        <v>2984</v>
      </c>
      <c r="C184" t="s">
        <v>5048</v>
      </c>
    </row>
    <row r="185" spans="1:3" x14ac:dyDescent="0.25">
      <c r="A185" t="s">
        <v>4807</v>
      </c>
      <c r="B185" t="s">
        <v>4808</v>
      </c>
      <c r="C185" t="s">
        <v>5048</v>
      </c>
    </row>
    <row r="186" spans="1:3" x14ac:dyDescent="0.25">
      <c r="A186" t="s">
        <v>5388</v>
      </c>
      <c r="B186" t="s">
        <v>5389</v>
      </c>
      <c r="C186" t="s">
        <v>5048</v>
      </c>
    </row>
    <row r="187" spans="1:3" x14ac:dyDescent="0.25">
      <c r="A187" t="s">
        <v>5395</v>
      </c>
      <c r="B187" t="s">
        <v>5396</v>
      </c>
      <c r="C187" t="s">
        <v>5048</v>
      </c>
    </row>
    <row r="188" spans="1:3" x14ac:dyDescent="0.25">
      <c r="A188" t="s">
        <v>5408</v>
      </c>
      <c r="B188" t="s">
        <v>5409</v>
      </c>
      <c r="C188" t="s">
        <v>5048</v>
      </c>
    </row>
    <row r="189" spans="1:3" x14ac:dyDescent="0.25">
      <c r="A189" t="s">
        <v>5410</v>
      </c>
      <c r="B189" t="s">
        <v>5411</v>
      </c>
      <c r="C189" t="s">
        <v>5048</v>
      </c>
    </row>
    <row r="190" spans="1:3" x14ac:dyDescent="0.25">
      <c r="A190" t="s">
        <v>5416</v>
      </c>
      <c r="B190" t="s">
        <v>5417</v>
      </c>
      <c r="C190" t="s">
        <v>5048</v>
      </c>
    </row>
    <row r="191" spans="1:3" x14ac:dyDescent="0.25">
      <c r="A191" t="s">
        <v>5421</v>
      </c>
      <c r="B191" t="s">
        <v>5422</v>
      </c>
      <c r="C191" t="s">
        <v>5048</v>
      </c>
    </row>
    <row r="192" spans="1:3" x14ac:dyDescent="0.25">
      <c r="A192" t="s">
        <v>5430</v>
      </c>
      <c r="B192" t="s">
        <v>5431</v>
      </c>
      <c r="C192" t="s">
        <v>5048</v>
      </c>
    </row>
    <row r="193" spans="1:3" x14ac:dyDescent="0.25">
      <c r="A193" t="s">
        <v>5428</v>
      </c>
      <c r="B193" t="s">
        <v>5429</v>
      </c>
      <c r="C193" t="s">
        <v>5048</v>
      </c>
    </row>
    <row r="194" spans="1:3" x14ac:dyDescent="0.25">
      <c r="A194" t="s">
        <v>6072</v>
      </c>
      <c r="B194" t="s">
        <v>6073</v>
      </c>
      <c r="C194" t="s">
        <v>5048</v>
      </c>
    </row>
    <row r="195" spans="1:3" x14ac:dyDescent="0.25">
      <c r="A195" t="s">
        <v>4846</v>
      </c>
      <c r="B195" t="s">
        <v>4847</v>
      </c>
      <c r="C195" t="s">
        <v>5048</v>
      </c>
    </row>
    <row r="196" spans="1:3" x14ac:dyDescent="0.25">
      <c r="A196" t="s">
        <v>8232</v>
      </c>
      <c r="B196" t="s">
        <v>8233</v>
      </c>
      <c r="C196" t="s">
        <v>5048</v>
      </c>
    </row>
    <row r="197" spans="1:3" x14ac:dyDescent="0.25">
      <c r="A197" t="s">
        <v>8234</v>
      </c>
      <c r="B197" t="s">
        <v>8235</v>
      </c>
      <c r="C197" t="s">
        <v>5048</v>
      </c>
    </row>
    <row r="198" spans="1:3" x14ac:dyDescent="0.25">
      <c r="A198" t="s">
        <v>8238</v>
      </c>
      <c r="B198" t="s">
        <v>8239</v>
      </c>
      <c r="C198" t="s">
        <v>5048</v>
      </c>
    </row>
    <row r="199" spans="1:3" x14ac:dyDescent="0.25">
      <c r="A199" t="s">
        <v>8248</v>
      </c>
      <c r="B199" t="s">
        <v>8249</v>
      </c>
      <c r="C199" t="s">
        <v>5048</v>
      </c>
    </row>
    <row r="200" spans="1:3" x14ac:dyDescent="0.25">
      <c r="A200" t="s">
        <v>5069</v>
      </c>
      <c r="B200" t="s">
        <v>5070</v>
      </c>
      <c r="C200" t="s">
        <v>5048</v>
      </c>
    </row>
    <row r="201" spans="1:3" x14ac:dyDescent="0.25">
      <c r="A201" t="s">
        <v>4355</v>
      </c>
      <c r="B201" t="s">
        <v>4356</v>
      </c>
      <c r="C201" t="s">
        <v>5048</v>
      </c>
    </row>
    <row r="202" spans="1:3" x14ac:dyDescent="0.25">
      <c r="A202" t="s">
        <v>5071</v>
      </c>
      <c r="B202" t="s">
        <v>5072</v>
      </c>
      <c r="C202" t="s">
        <v>5048</v>
      </c>
    </row>
    <row r="203" spans="1:3" x14ac:dyDescent="0.25">
      <c r="A203" t="s">
        <v>792</v>
      </c>
      <c r="B203" t="s">
        <v>786</v>
      </c>
      <c r="C203" t="s">
        <v>5048</v>
      </c>
    </row>
    <row r="204" spans="1:3" x14ac:dyDescent="0.25">
      <c r="A204" t="s">
        <v>5775</v>
      </c>
      <c r="B204" t="s">
        <v>5776</v>
      </c>
      <c r="C204" t="s">
        <v>5048</v>
      </c>
    </row>
    <row r="205" spans="1:3" x14ac:dyDescent="0.25">
      <c r="A205" t="s">
        <v>5783</v>
      </c>
      <c r="B205" t="s">
        <v>5784</v>
      </c>
      <c r="C205" t="s">
        <v>5048</v>
      </c>
    </row>
    <row r="206" spans="1:3" x14ac:dyDescent="0.25">
      <c r="A206" t="s">
        <v>5785</v>
      </c>
      <c r="B206" t="s">
        <v>5786</v>
      </c>
      <c r="C206" t="s">
        <v>5048</v>
      </c>
    </row>
    <row r="207" spans="1:3" x14ac:dyDescent="0.25">
      <c r="A207" t="s">
        <v>3281</v>
      </c>
      <c r="B207" t="s">
        <v>3282</v>
      </c>
      <c r="C207" t="s">
        <v>5048</v>
      </c>
    </row>
    <row r="208" spans="1:3" x14ac:dyDescent="0.25">
      <c r="A208" t="s">
        <v>3271</v>
      </c>
      <c r="B208" t="s">
        <v>3272</v>
      </c>
      <c r="C208" t="s">
        <v>5048</v>
      </c>
    </row>
    <row r="209" spans="1:3" x14ac:dyDescent="0.25">
      <c r="A209" t="s">
        <v>3715</v>
      </c>
      <c r="B209" t="s">
        <v>3716</v>
      </c>
      <c r="C209" t="s">
        <v>5048</v>
      </c>
    </row>
    <row r="210" spans="1:3" x14ac:dyDescent="0.25">
      <c r="A210" t="s">
        <v>3713</v>
      </c>
      <c r="B210" t="s">
        <v>3714</v>
      </c>
      <c r="C210" t="s">
        <v>5048</v>
      </c>
    </row>
    <row r="211" spans="1:3" x14ac:dyDescent="0.25">
      <c r="A211" t="s">
        <v>2092</v>
      </c>
      <c r="B211" t="s">
        <v>2093</v>
      </c>
      <c r="C211" t="s">
        <v>5048</v>
      </c>
    </row>
    <row r="212" spans="1:3" x14ac:dyDescent="0.25">
      <c r="A212" t="s">
        <v>1793</v>
      </c>
      <c r="B212" t="s">
        <v>1794</v>
      </c>
      <c r="C212" t="s">
        <v>5048</v>
      </c>
    </row>
    <row r="213" spans="1:3" x14ac:dyDescent="0.25">
      <c r="A213" t="s">
        <v>1778</v>
      </c>
      <c r="B213" t="s">
        <v>1779</v>
      </c>
      <c r="C213" t="s">
        <v>5048</v>
      </c>
    </row>
    <row r="214" spans="1:3" x14ac:dyDescent="0.25">
      <c r="A214" t="s">
        <v>1798</v>
      </c>
      <c r="B214" t="s">
        <v>1799</v>
      </c>
      <c r="C214" t="s">
        <v>5048</v>
      </c>
    </row>
    <row r="215" spans="1:3" x14ac:dyDescent="0.25">
      <c r="A215" t="s">
        <v>2123</v>
      </c>
      <c r="B215" t="s">
        <v>2124</v>
      </c>
      <c r="C215" t="s">
        <v>5048</v>
      </c>
    </row>
    <row r="216" spans="1:3" x14ac:dyDescent="0.25">
      <c r="A216" t="s">
        <v>2145</v>
      </c>
      <c r="B216" t="s">
        <v>2146</v>
      </c>
      <c r="C216" t="s">
        <v>5048</v>
      </c>
    </row>
    <row r="217" spans="1:3" x14ac:dyDescent="0.25">
      <c r="A217" t="s">
        <v>2148</v>
      </c>
      <c r="B217" t="s">
        <v>2149</v>
      </c>
      <c r="C217" t="s">
        <v>5048</v>
      </c>
    </row>
    <row r="218" spans="1:3" x14ac:dyDescent="0.25">
      <c r="A218" t="s">
        <v>2150</v>
      </c>
      <c r="B218" t="s">
        <v>2151</v>
      </c>
      <c r="C218" t="s">
        <v>5048</v>
      </c>
    </row>
    <row r="219" spans="1:3" x14ac:dyDescent="0.25">
      <c r="A219" t="s">
        <v>2154</v>
      </c>
      <c r="B219" t="s">
        <v>2155</v>
      </c>
      <c r="C219" t="s">
        <v>5048</v>
      </c>
    </row>
    <row r="220" spans="1:3" x14ac:dyDescent="0.25">
      <c r="A220" t="s">
        <v>2185</v>
      </c>
      <c r="B220" t="s">
        <v>2186</v>
      </c>
      <c r="C220" t="s">
        <v>5048</v>
      </c>
    </row>
    <row r="221" spans="1:3" x14ac:dyDescent="0.25">
      <c r="A221" t="s">
        <v>2126</v>
      </c>
      <c r="B221" t="s">
        <v>2127</v>
      </c>
      <c r="C221" t="s">
        <v>5048</v>
      </c>
    </row>
    <row r="222" spans="1:3" x14ac:dyDescent="0.25">
      <c r="A222" t="s">
        <v>2129</v>
      </c>
      <c r="B222" t="s">
        <v>2130</v>
      </c>
      <c r="C222" t="s">
        <v>5048</v>
      </c>
    </row>
    <row r="223" spans="1:3" x14ac:dyDescent="0.25">
      <c r="A223" t="s">
        <v>2132</v>
      </c>
      <c r="B223" t="s">
        <v>2133</v>
      </c>
      <c r="C223" t="s">
        <v>5048</v>
      </c>
    </row>
    <row r="224" spans="1:3" x14ac:dyDescent="0.25">
      <c r="A224" t="s">
        <v>2156</v>
      </c>
      <c r="B224" t="s">
        <v>2157</v>
      </c>
      <c r="C224" t="s">
        <v>5048</v>
      </c>
    </row>
    <row r="225" spans="1:3" x14ac:dyDescent="0.25">
      <c r="A225" t="s">
        <v>2159</v>
      </c>
      <c r="B225" t="s">
        <v>2160</v>
      </c>
      <c r="C225" t="s">
        <v>5048</v>
      </c>
    </row>
    <row r="226" spans="1:3" x14ac:dyDescent="0.25">
      <c r="A226" t="s">
        <v>2162</v>
      </c>
      <c r="B226" t="s">
        <v>2163</v>
      </c>
      <c r="C226" t="s">
        <v>5048</v>
      </c>
    </row>
    <row r="227" spans="1:3" x14ac:dyDescent="0.25">
      <c r="A227" t="s">
        <v>2164</v>
      </c>
      <c r="B227" t="s">
        <v>2165</v>
      </c>
      <c r="C227" t="s">
        <v>5048</v>
      </c>
    </row>
    <row r="228" spans="1:3" x14ac:dyDescent="0.25">
      <c r="A228" t="s">
        <v>2100</v>
      </c>
      <c r="B228" t="s">
        <v>2101</v>
      </c>
      <c r="C228" t="s">
        <v>5048</v>
      </c>
    </row>
    <row r="229" spans="1:3" x14ac:dyDescent="0.25">
      <c r="A229" t="s">
        <v>2102</v>
      </c>
      <c r="B229" t="s">
        <v>2103</v>
      </c>
      <c r="C229" t="s">
        <v>5048</v>
      </c>
    </row>
    <row r="230" spans="1:3" x14ac:dyDescent="0.25">
      <c r="A230" t="s">
        <v>2134</v>
      </c>
      <c r="B230" t="s">
        <v>2135</v>
      </c>
      <c r="C230" t="s">
        <v>5048</v>
      </c>
    </row>
    <row r="231" spans="1:3" x14ac:dyDescent="0.25">
      <c r="A231" t="s">
        <v>2168</v>
      </c>
      <c r="B231" t="s">
        <v>2169</v>
      </c>
      <c r="C231" t="s">
        <v>5048</v>
      </c>
    </row>
    <row r="232" spans="1:3" x14ac:dyDescent="0.25">
      <c r="A232" t="s">
        <v>2173</v>
      </c>
      <c r="B232" t="s">
        <v>2174</v>
      </c>
      <c r="C232" t="s">
        <v>5048</v>
      </c>
    </row>
    <row r="233" spans="1:3" x14ac:dyDescent="0.25">
      <c r="A233" t="s">
        <v>2139</v>
      </c>
      <c r="B233" t="s">
        <v>2140</v>
      </c>
      <c r="C233" t="s">
        <v>5048</v>
      </c>
    </row>
    <row r="234" spans="1:3" x14ac:dyDescent="0.25">
      <c r="A234" t="s">
        <v>2141</v>
      </c>
      <c r="B234" t="s">
        <v>2142</v>
      </c>
      <c r="C234" t="s">
        <v>5048</v>
      </c>
    </row>
    <row r="235" spans="1:3" x14ac:dyDescent="0.25">
      <c r="A235" t="s">
        <v>2166</v>
      </c>
      <c r="B235" t="s">
        <v>2167</v>
      </c>
      <c r="C235" t="s">
        <v>5048</v>
      </c>
    </row>
    <row r="236" spans="1:3" x14ac:dyDescent="0.25">
      <c r="A236" t="s">
        <v>2191</v>
      </c>
      <c r="B236" t="s">
        <v>2192</v>
      </c>
      <c r="C236" t="s">
        <v>5048</v>
      </c>
    </row>
    <row r="237" spans="1:3" x14ac:dyDescent="0.25">
      <c r="A237" t="s">
        <v>2194</v>
      </c>
      <c r="B237" t="s">
        <v>2195</v>
      </c>
      <c r="C237" t="s">
        <v>5048</v>
      </c>
    </row>
    <row r="238" spans="1:3" x14ac:dyDescent="0.25">
      <c r="A238" t="s">
        <v>2196</v>
      </c>
      <c r="B238" t="s">
        <v>2197</v>
      </c>
      <c r="C238" t="s">
        <v>5048</v>
      </c>
    </row>
    <row r="239" spans="1:3" x14ac:dyDescent="0.25">
      <c r="A239" t="s">
        <v>2198</v>
      </c>
      <c r="B239" t="s">
        <v>2199</v>
      </c>
      <c r="C239" t="s">
        <v>5048</v>
      </c>
    </row>
    <row r="240" spans="1:3" x14ac:dyDescent="0.25">
      <c r="A240" t="s">
        <v>2200</v>
      </c>
      <c r="B240" t="s">
        <v>2201</v>
      </c>
      <c r="C240" t="s">
        <v>5048</v>
      </c>
    </row>
    <row r="241" spans="1:3" x14ac:dyDescent="0.25">
      <c r="A241" t="s">
        <v>2177</v>
      </c>
      <c r="B241" t="s">
        <v>2178</v>
      </c>
      <c r="C241" t="s">
        <v>5048</v>
      </c>
    </row>
    <row r="242" spans="1:3" x14ac:dyDescent="0.25">
      <c r="A242" t="s">
        <v>2179</v>
      </c>
      <c r="B242" t="s">
        <v>2180</v>
      </c>
      <c r="C242" t="s">
        <v>5048</v>
      </c>
    </row>
    <row r="243" spans="1:3" x14ac:dyDescent="0.25">
      <c r="A243" t="s">
        <v>2152</v>
      </c>
      <c r="B243" t="s">
        <v>2153</v>
      </c>
      <c r="C243" t="s">
        <v>5048</v>
      </c>
    </row>
    <row r="244" spans="1:3" x14ac:dyDescent="0.25">
      <c r="A244" t="s">
        <v>2181</v>
      </c>
      <c r="B244" t="s">
        <v>2182</v>
      </c>
      <c r="C244" t="s">
        <v>5048</v>
      </c>
    </row>
    <row r="245" spans="1:3" x14ac:dyDescent="0.25">
      <c r="A245" t="s">
        <v>3219</v>
      </c>
      <c r="B245" t="s">
        <v>3220</v>
      </c>
      <c r="C245" t="s">
        <v>5048</v>
      </c>
    </row>
    <row r="246" spans="1:3" x14ac:dyDescent="0.25">
      <c r="A246" t="s">
        <v>3259</v>
      </c>
      <c r="B246" t="s">
        <v>3260</v>
      </c>
      <c r="C246" t="s">
        <v>5048</v>
      </c>
    </row>
    <row r="247" spans="1:3" x14ac:dyDescent="0.25">
      <c r="A247" t="s">
        <v>3261</v>
      </c>
      <c r="B247" t="s">
        <v>3262</v>
      </c>
      <c r="C247" t="s">
        <v>5048</v>
      </c>
    </row>
    <row r="248" spans="1:3" x14ac:dyDescent="0.25">
      <c r="A248" t="s">
        <v>3263</v>
      </c>
      <c r="B248" t="s">
        <v>3264</v>
      </c>
      <c r="C248" t="s">
        <v>5048</v>
      </c>
    </row>
    <row r="249" spans="1:3" x14ac:dyDescent="0.25">
      <c r="A249" t="s">
        <v>3265</v>
      </c>
      <c r="B249" t="s">
        <v>3266</v>
      </c>
      <c r="C249" t="s">
        <v>5048</v>
      </c>
    </row>
    <row r="250" spans="1:3" x14ac:dyDescent="0.25">
      <c r="A250" t="s">
        <v>3267</v>
      </c>
      <c r="B250" t="s">
        <v>3268</v>
      </c>
      <c r="C250" t="s">
        <v>5048</v>
      </c>
    </row>
    <row r="251" spans="1:3" x14ac:dyDescent="0.25">
      <c r="A251" t="s">
        <v>3269</v>
      </c>
      <c r="B251" t="s">
        <v>3270</v>
      </c>
      <c r="C251" t="s">
        <v>5048</v>
      </c>
    </row>
    <row r="252" spans="1:3" x14ac:dyDescent="0.25">
      <c r="A252" t="s">
        <v>3201</v>
      </c>
      <c r="B252" t="s">
        <v>3202</v>
      </c>
      <c r="C252" t="s">
        <v>5048</v>
      </c>
    </row>
    <row r="253" spans="1:3" x14ac:dyDescent="0.25">
      <c r="A253" t="s">
        <v>3255</v>
      </c>
      <c r="B253" t="s">
        <v>3256</v>
      </c>
      <c r="C253" t="s">
        <v>5048</v>
      </c>
    </row>
    <row r="254" spans="1:3" x14ac:dyDescent="0.25">
      <c r="A254" t="s">
        <v>3251</v>
      </c>
      <c r="B254" t="s">
        <v>3252</v>
      </c>
      <c r="C254" t="s">
        <v>5048</v>
      </c>
    </row>
    <row r="255" spans="1:3" x14ac:dyDescent="0.25">
      <c r="A255" t="s">
        <v>3253</v>
      </c>
      <c r="B255" t="s">
        <v>3254</v>
      </c>
      <c r="C255" t="s">
        <v>5048</v>
      </c>
    </row>
    <row r="256" spans="1:3" x14ac:dyDescent="0.25">
      <c r="A256" t="s">
        <v>3257</v>
      </c>
      <c r="B256" t="s">
        <v>3258</v>
      </c>
      <c r="C256" t="s">
        <v>5048</v>
      </c>
    </row>
    <row r="257" spans="1:3" x14ac:dyDescent="0.25">
      <c r="A257" t="s">
        <v>3246</v>
      </c>
      <c r="B257" t="s">
        <v>3247</v>
      </c>
      <c r="C257" t="s">
        <v>5048</v>
      </c>
    </row>
    <row r="258" spans="1:3" x14ac:dyDescent="0.25">
      <c r="A258" t="s">
        <v>3204</v>
      </c>
      <c r="B258" t="s">
        <v>3205</v>
      </c>
      <c r="C258" t="s">
        <v>5048</v>
      </c>
    </row>
    <row r="259" spans="1:3" x14ac:dyDescent="0.25">
      <c r="A259" t="s">
        <v>5484</v>
      </c>
      <c r="B259" t="s">
        <v>5485</v>
      </c>
      <c r="C259" t="s">
        <v>5048</v>
      </c>
    </row>
    <row r="260" spans="1:3" x14ac:dyDescent="0.25">
      <c r="A260" t="s">
        <v>5721</v>
      </c>
      <c r="B260" t="s">
        <v>5722</v>
      </c>
      <c r="C260" t="s">
        <v>5048</v>
      </c>
    </row>
    <row r="261" spans="1:3" x14ac:dyDescent="0.25">
      <c r="A261" t="s">
        <v>6732</v>
      </c>
      <c r="B261" t="s">
        <v>5796</v>
      </c>
      <c r="C261" t="s">
        <v>5048</v>
      </c>
    </row>
    <row r="262" spans="1:3" x14ac:dyDescent="0.25">
      <c r="A262" t="s">
        <v>5788</v>
      </c>
      <c r="B262" t="s">
        <v>5789</v>
      </c>
      <c r="C262" t="s">
        <v>5048</v>
      </c>
    </row>
    <row r="263" spans="1:3" x14ac:dyDescent="0.25">
      <c r="A263" t="s">
        <v>6131</v>
      </c>
      <c r="B263" t="s">
        <v>6132</v>
      </c>
      <c r="C263" t="s">
        <v>5048</v>
      </c>
    </row>
    <row r="264" spans="1:3" x14ac:dyDescent="0.25">
      <c r="A264" t="s">
        <v>6140</v>
      </c>
      <c r="B264" t="s">
        <v>6141</v>
      </c>
      <c r="C264" t="s">
        <v>5048</v>
      </c>
    </row>
    <row r="265" spans="1:3" x14ac:dyDescent="0.25">
      <c r="A265" t="s">
        <v>2889</v>
      </c>
      <c r="B265" t="s">
        <v>10013</v>
      </c>
      <c r="C265" t="s">
        <v>5048</v>
      </c>
    </row>
    <row r="266" spans="1:3" x14ac:dyDescent="0.25">
      <c r="A266" t="s">
        <v>6135</v>
      </c>
      <c r="B266" t="s">
        <v>6136</v>
      </c>
      <c r="C266" t="s">
        <v>5048</v>
      </c>
    </row>
    <row r="267" spans="1:3" x14ac:dyDescent="0.25">
      <c r="A267" t="s">
        <v>6145</v>
      </c>
      <c r="B267" t="s">
        <v>6146</v>
      </c>
      <c r="C267" t="s">
        <v>5048</v>
      </c>
    </row>
    <row r="268" spans="1:3" x14ac:dyDescent="0.25">
      <c r="A268" t="s">
        <v>6147</v>
      </c>
      <c r="B268" t="s">
        <v>6148</v>
      </c>
      <c r="C268" t="s">
        <v>5048</v>
      </c>
    </row>
    <row r="269" spans="1:3" x14ac:dyDescent="0.25">
      <c r="A269" t="s">
        <v>1413</v>
      </c>
      <c r="B269" t="s">
        <v>1414</v>
      </c>
      <c r="C269" t="s">
        <v>5048</v>
      </c>
    </row>
    <row r="270" spans="1:3" x14ac:dyDescent="0.25">
      <c r="A270" t="s">
        <v>1415</v>
      </c>
      <c r="B270" t="s">
        <v>1416</v>
      </c>
      <c r="C270" t="s">
        <v>5048</v>
      </c>
    </row>
    <row r="271" spans="1:3" x14ac:dyDescent="0.25">
      <c r="A271" t="s">
        <v>3720</v>
      </c>
      <c r="B271" t="s">
        <v>3721</v>
      </c>
      <c r="C271" t="s">
        <v>5048</v>
      </c>
    </row>
    <row r="272" spans="1:3" x14ac:dyDescent="0.25">
      <c r="A272" t="s">
        <v>3724</v>
      </c>
      <c r="B272" t="s">
        <v>3725</v>
      </c>
      <c r="C272" t="s">
        <v>5048</v>
      </c>
    </row>
    <row r="273" spans="1:3" x14ac:dyDescent="0.25">
      <c r="A273" t="s">
        <v>3726</v>
      </c>
      <c r="B273" t="s">
        <v>3727</v>
      </c>
      <c r="C273" t="s">
        <v>5048</v>
      </c>
    </row>
    <row r="274" spans="1:3" x14ac:dyDescent="0.25">
      <c r="A274" t="s">
        <v>3728</v>
      </c>
      <c r="B274" t="s">
        <v>3729</v>
      </c>
      <c r="C274" t="s">
        <v>5048</v>
      </c>
    </row>
    <row r="275" spans="1:3" x14ac:dyDescent="0.25">
      <c r="A275" t="s">
        <v>4914</v>
      </c>
      <c r="B275" t="s">
        <v>4915</v>
      </c>
      <c r="C275" t="s">
        <v>5048</v>
      </c>
    </row>
    <row r="276" spans="1:3" x14ac:dyDescent="0.25">
      <c r="A276" t="s">
        <v>4919</v>
      </c>
      <c r="B276" t="s">
        <v>4920</v>
      </c>
      <c r="C276" t="s">
        <v>5048</v>
      </c>
    </row>
    <row r="277" spans="1:3" x14ac:dyDescent="0.25">
      <c r="A277" t="s">
        <v>4921</v>
      </c>
      <c r="B277" t="s">
        <v>4922</v>
      </c>
      <c r="C277" t="s">
        <v>5048</v>
      </c>
    </row>
    <row r="278" spans="1:3" x14ac:dyDescent="0.25">
      <c r="A278" t="s">
        <v>4923</v>
      </c>
      <c r="B278" t="s">
        <v>4924</v>
      </c>
      <c r="C278" t="s">
        <v>5048</v>
      </c>
    </row>
    <row r="279" spans="1:3" x14ac:dyDescent="0.25">
      <c r="A279" t="s">
        <v>4376</v>
      </c>
      <c r="B279" t="s">
        <v>4377</v>
      </c>
      <c r="C279" t="s">
        <v>5048</v>
      </c>
    </row>
    <row r="280" spans="1:3" x14ac:dyDescent="0.25">
      <c r="A280" t="s">
        <v>4925</v>
      </c>
      <c r="B280" t="s">
        <v>4926</v>
      </c>
      <c r="C280" t="s">
        <v>5048</v>
      </c>
    </row>
    <row r="281" spans="1:3" x14ac:dyDescent="0.25">
      <c r="A281" t="s">
        <v>4927</v>
      </c>
      <c r="B281" t="s">
        <v>4928</v>
      </c>
      <c r="C281" t="s">
        <v>5048</v>
      </c>
    </row>
    <row r="282" spans="1:3" x14ac:dyDescent="0.25">
      <c r="A282" t="s">
        <v>4929</v>
      </c>
      <c r="B282" t="s">
        <v>4930</v>
      </c>
      <c r="C282" t="s">
        <v>5048</v>
      </c>
    </row>
    <row r="283" spans="1:3" x14ac:dyDescent="0.25">
      <c r="A283" t="s">
        <v>5058</v>
      </c>
      <c r="B283" t="s">
        <v>5059</v>
      </c>
      <c r="C283" t="s">
        <v>5048</v>
      </c>
    </row>
    <row r="284" spans="1:3" x14ac:dyDescent="0.25">
      <c r="A284" t="s">
        <v>5467</v>
      </c>
      <c r="B284" t="s">
        <v>5468</v>
      </c>
      <c r="C284" t="s">
        <v>5048</v>
      </c>
    </row>
    <row r="285" spans="1:3" x14ac:dyDescent="0.25">
      <c r="A285" t="s">
        <v>5469</v>
      </c>
      <c r="B285" t="s">
        <v>5470</v>
      </c>
      <c r="C285" t="s">
        <v>5048</v>
      </c>
    </row>
    <row r="286" spans="1:3" x14ac:dyDescent="0.25">
      <c r="A286" t="s">
        <v>5471</v>
      </c>
      <c r="B286" t="s">
        <v>5472</v>
      </c>
      <c r="C286" t="s">
        <v>5048</v>
      </c>
    </row>
    <row r="287" spans="1:3" x14ac:dyDescent="0.25">
      <c r="A287" t="s">
        <v>5473</v>
      </c>
      <c r="B287" t="s">
        <v>5474</v>
      </c>
      <c r="C287" t="s">
        <v>5048</v>
      </c>
    </row>
    <row r="288" spans="1:3" x14ac:dyDescent="0.25">
      <c r="A288" t="s">
        <v>5475</v>
      </c>
      <c r="B288" t="s">
        <v>5476</v>
      </c>
      <c r="C288" t="s">
        <v>5048</v>
      </c>
    </row>
    <row r="289" spans="1:3" x14ac:dyDescent="0.25">
      <c r="A289" t="s">
        <v>5477</v>
      </c>
      <c r="B289" t="s">
        <v>5478</v>
      </c>
      <c r="C289" t="s">
        <v>5048</v>
      </c>
    </row>
    <row r="290" spans="1:3" x14ac:dyDescent="0.25">
      <c r="A290" t="s">
        <v>5479</v>
      </c>
      <c r="B290" t="s">
        <v>5480</v>
      </c>
      <c r="C290" t="s">
        <v>5048</v>
      </c>
    </row>
    <row r="291" spans="1:3" x14ac:dyDescent="0.25">
      <c r="A291" t="s">
        <v>5481</v>
      </c>
      <c r="B291" t="s">
        <v>5482</v>
      </c>
      <c r="C291" t="s">
        <v>5048</v>
      </c>
    </row>
    <row r="292" spans="1:3" x14ac:dyDescent="0.25">
      <c r="A292" t="s">
        <v>5060</v>
      </c>
      <c r="B292" t="s">
        <v>5061</v>
      </c>
      <c r="C292" t="s">
        <v>5048</v>
      </c>
    </row>
    <row r="293" spans="1:3" x14ac:dyDescent="0.25">
      <c r="A293" t="s">
        <v>5062</v>
      </c>
      <c r="B293" t="s">
        <v>1773</v>
      </c>
      <c r="C293" t="s">
        <v>5048</v>
      </c>
    </row>
    <row r="294" spans="1:3" x14ac:dyDescent="0.25">
      <c r="A294" t="s">
        <v>5063</v>
      </c>
      <c r="B294" t="s">
        <v>5064</v>
      </c>
      <c r="C294" t="s">
        <v>5048</v>
      </c>
    </row>
    <row r="295" spans="1:3" x14ac:dyDescent="0.25">
      <c r="A295" t="s">
        <v>5691</v>
      </c>
      <c r="B295" t="s">
        <v>5692</v>
      </c>
      <c r="C295" t="s">
        <v>5048</v>
      </c>
    </row>
    <row r="296" spans="1:3" x14ac:dyDescent="0.25">
      <c r="A296" t="s">
        <v>5702</v>
      </c>
      <c r="B296" t="s">
        <v>5703</v>
      </c>
      <c r="C296" t="s">
        <v>5048</v>
      </c>
    </row>
    <row r="297" spans="1:3" x14ac:dyDescent="0.25">
      <c r="A297" t="s">
        <v>2622</v>
      </c>
      <c r="B297" t="s">
        <v>2623</v>
      </c>
      <c r="C297" t="s">
        <v>5048</v>
      </c>
    </row>
    <row r="298" spans="1:3" x14ac:dyDescent="0.25">
      <c r="A298" t="s">
        <v>1974</v>
      </c>
      <c r="B298" t="s">
        <v>1975</v>
      </c>
      <c r="C298" t="s">
        <v>5048</v>
      </c>
    </row>
    <row r="299" spans="1:3" x14ac:dyDescent="0.25">
      <c r="A299" t="s">
        <v>1977</v>
      </c>
      <c r="B299" t="s">
        <v>1978</v>
      </c>
      <c r="C299" t="s">
        <v>5048</v>
      </c>
    </row>
    <row r="300" spans="1:3" x14ac:dyDescent="0.25">
      <c r="A300" t="s">
        <v>2628</v>
      </c>
      <c r="B300" t="s">
        <v>2629</v>
      </c>
      <c r="C300" t="s">
        <v>5048</v>
      </c>
    </row>
    <row r="301" spans="1:3" x14ac:dyDescent="0.25">
      <c r="A301" t="s">
        <v>2632</v>
      </c>
      <c r="B301" t="s">
        <v>2633</v>
      </c>
      <c r="C301" t="s">
        <v>5048</v>
      </c>
    </row>
    <row r="302" spans="1:3" x14ac:dyDescent="0.25">
      <c r="A302" t="s">
        <v>2630</v>
      </c>
      <c r="B302" t="s">
        <v>2631</v>
      </c>
      <c r="C302" t="s">
        <v>5048</v>
      </c>
    </row>
    <row r="303" spans="1:3" x14ac:dyDescent="0.25">
      <c r="A303" t="s">
        <v>3683</v>
      </c>
      <c r="B303" t="s">
        <v>3684</v>
      </c>
      <c r="C303" t="s">
        <v>5048</v>
      </c>
    </row>
    <row r="304" spans="1:3" x14ac:dyDescent="0.25">
      <c r="A304" t="s">
        <v>3685</v>
      </c>
      <c r="B304" t="s">
        <v>3686</v>
      </c>
      <c r="C304" t="s">
        <v>5048</v>
      </c>
    </row>
    <row r="305" spans="1:3" x14ac:dyDescent="0.25">
      <c r="A305" t="s">
        <v>3687</v>
      </c>
      <c r="B305" t="s">
        <v>3688</v>
      </c>
      <c r="C305" t="s">
        <v>5048</v>
      </c>
    </row>
    <row r="306" spans="1:3" x14ac:dyDescent="0.25">
      <c r="A306" t="s">
        <v>3689</v>
      </c>
      <c r="B306" t="s">
        <v>3690</v>
      </c>
      <c r="C306" t="s">
        <v>5048</v>
      </c>
    </row>
    <row r="307" spans="1:3" x14ac:dyDescent="0.25">
      <c r="A307" t="s">
        <v>3691</v>
      </c>
      <c r="B307" t="s">
        <v>3692</v>
      </c>
      <c r="C307" t="s">
        <v>5048</v>
      </c>
    </row>
    <row r="308" spans="1:3" x14ac:dyDescent="0.25">
      <c r="A308" t="s">
        <v>3332</v>
      </c>
      <c r="B308" t="s">
        <v>3333</v>
      </c>
      <c r="C308" t="s">
        <v>5048</v>
      </c>
    </row>
    <row r="309" spans="1:3" x14ac:dyDescent="0.25">
      <c r="A309" t="s">
        <v>2061</v>
      </c>
      <c r="B309" t="s">
        <v>2062</v>
      </c>
      <c r="C309" t="s">
        <v>5048</v>
      </c>
    </row>
    <row r="310" spans="1:3" x14ac:dyDescent="0.25">
      <c r="A310" t="s">
        <v>2066</v>
      </c>
      <c r="B310" t="s">
        <v>2067</v>
      </c>
      <c r="C310" t="s">
        <v>5048</v>
      </c>
    </row>
    <row r="311" spans="1:3" x14ac:dyDescent="0.25">
      <c r="A311" t="s">
        <v>2041</v>
      </c>
      <c r="B311" t="s">
        <v>2042</v>
      </c>
      <c r="C311" t="s">
        <v>5048</v>
      </c>
    </row>
    <row r="312" spans="1:3" x14ac:dyDescent="0.25">
      <c r="A312" t="s">
        <v>6012</v>
      </c>
      <c r="B312" t="s">
        <v>6013</v>
      </c>
      <c r="C312" t="s">
        <v>5048</v>
      </c>
    </row>
    <row r="313" spans="1:3" x14ac:dyDescent="0.25">
      <c r="A313" t="s">
        <v>6002</v>
      </c>
      <c r="B313" t="s">
        <v>6003</v>
      </c>
      <c r="C313" t="s">
        <v>5048</v>
      </c>
    </row>
    <row r="314" spans="1:3" x14ac:dyDescent="0.25">
      <c r="A314" t="s">
        <v>6004</v>
      </c>
      <c r="B314" t="s">
        <v>6005</v>
      </c>
      <c r="C314" t="s">
        <v>5048</v>
      </c>
    </row>
    <row r="315" spans="1:3" x14ac:dyDescent="0.25">
      <c r="A315" t="s">
        <v>6006</v>
      </c>
      <c r="B315" t="s">
        <v>6007</v>
      </c>
      <c r="C315" t="s">
        <v>5048</v>
      </c>
    </row>
    <row r="316" spans="1:3" x14ac:dyDescent="0.25">
      <c r="A316" t="s">
        <v>6008</v>
      </c>
      <c r="B316" t="s">
        <v>6009</v>
      </c>
      <c r="C316" t="s">
        <v>5048</v>
      </c>
    </row>
    <row r="317" spans="1:3" x14ac:dyDescent="0.25">
      <c r="A317" t="s">
        <v>6010</v>
      </c>
      <c r="B317" t="s">
        <v>6011</v>
      </c>
      <c r="C317" t="s">
        <v>5048</v>
      </c>
    </row>
    <row r="318" spans="1:3" x14ac:dyDescent="0.25">
      <c r="A318" t="s">
        <v>6021</v>
      </c>
      <c r="B318" t="s">
        <v>6022</v>
      </c>
      <c r="C318" t="s">
        <v>5048</v>
      </c>
    </row>
    <row r="319" spans="1:3" x14ac:dyDescent="0.25">
      <c r="A319" t="s">
        <v>6023</v>
      </c>
      <c r="B319" t="s">
        <v>6024</v>
      </c>
      <c r="C319" t="s">
        <v>5048</v>
      </c>
    </row>
    <row r="320" spans="1:3" x14ac:dyDescent="0.25">
      <c r="A320" t="s">
        <v>6025</v>
      </c>
      <c r="B320" t="s">
        <v>6026</v>
      </c>
      <c r="C320" t="s">
        <v>5048</v>
      </c>
    </row>
    <row r="321" spans="1:3" x14ac:dyDescent="0.25">
      <c r="A321" t="s">
        <v>6027</v>
      </c>
      <c r="B321" t="s">
        <v>6028</v>
      </c>
      <c r="C321" t="s">
        <v>5048</v>
      </c>
    </row>
    <row r="322" spans="1:3" x14ac:dyDescent="0.25">
      <c r="A322" t="s">
        <v>6029</v>
      </c>
      <c r="B322" t="s">
        <v>6030</v>
      </c>
      <c r="C322" t="s">
        <v>5048</v>
      </c>
    </row>
    <row r="323" spans="1:3" x14ac:dyDescent="0.25">
      <c r="A323" t="s">
        <v>8196</v>
      </c>
      <c r="B323" t="s">
        <v>8197</v>
      </c>
      <c r="C323" t="s">
        <v>5048</v>
      </c>
    </row>
    <row r="324" spans="1:3" x14ac:dyDescent="0.25">
      <c r="A324" t="s">
        <v>6084</v>
      </c>
      <c r="B324" t="s">
        <v>6085</v>
      </c>
      <c r="C324" t="s">
        <v>5048</v>
      </c>
    </row>
    <row r="325" spans="1:3" x14ac:dyDescent="0.25">
      <c r="A325" t="s">
        <v>1774</v>
      </c>
      <c r="B325" t="s">
        <v>1775</v>
      </c>
      <c r="C325" t="s">
        <v>5048</v>
      </c>
    </row>
    <row r="326" spans="1:3" x14ac:dyDescent="0.25">
      <c r="A326" t="s">
        <v>1776</v>
      </c>
      <c r="B326" t="s">
        <v>1777</v>
      </c>
      <c r="C326" t="s">
        <v>5048</v>
      </c>
    </row>
    <row r="327" spans="1:3" x14ac:dyDescent="0.25">
      <c r="A327" t="s">
        <v>1787</v>
      </c>
      <c r="B327" t="s">
        <v>1788</v>
      </c>
      <c r="C327" t="s">
        <v>5048</v>
      </c>
    </row>
    <row r="328" spans="1:3" x14ac:dyDescent="0.25">
      <c r="A328" t="s">
        <v>6016</v>
      </c>
      <c r="B328" t="s">
        <v>6017</v>
      </c>
      <c r="C328" t="s">
        <v>5048</v>
      </c>
    </row>
    <row r="329" spans="1:3" x14ac:dyDescent="0.25">
      <c r="A329" t="s">
        <v>5083</v>
      </c>
      <c r="B329" t="s">
        <v>5084</v>
      </c>
      <c r="C329" t="s">
        <v>5048</v>
      </c>
    </row>
    <row r="330" spans="1:3" x14ac:dyDescent="0.25">
      <c r="A330" t="s">
        <v>5651</v>
      </c>
      <c r="B330" t="s">
        <v>5652</v>
      </c>
      <c r="C330" t="s">
        <v>5048</v>
      </c>
    </row>
    <row r="331" spans="1:3" x14ac:dyDescent="0.25">
      <c r="A331" t="s">
        <v>5653</v>
      </c>
      <c r="B331" t="s">
        <v>5654</v>
      </c>
      <c r="C331" t="s">
        <v>5048</v>
      </c>
    </row>
    <row r="332" spans="1:3" x14ac:dyDescent="0.25">
      <c r="A332" t="s">
        <v>6088</v>
      </c>
      <c r="B332" t="s">
        <v>6089</v>
      </c>
      <c r="C332" t="s">
        <v>5048</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6</v>
      </c>
    </row>
    <row r="3" spans="1:12" x14ac:dyDescent="0.25">
      <c r="A3" s="10" t="s">
        <v>72</v>
      </c>
      <c r="B3" s="17">
        <f ca="1">SUMIFS('Data Power app'!$G:$G,'Data Power app'!L:L,"&gt;"&amp;$I$2,'Data Power app'!F:F,Report!$A3)</f>
        <v>28673</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148168</v>
      </c>
      <c r="I3" s="1">
        <f ca="1">IF(HOUR(NOW())&gt;6,TODAY(),TODAY()-1)</f>
        <v>45832</v>
      </c>
    </row>
    <row r="4" spans="1:12" x14ac:dyDescent="0.25">
      <c r="A4" s="10" t="s">
        <v>59</v>
      </c>
      <c r="B4" s="17">
        <f ca="1">SUMIFS('Data Power app'!$G:$G,'Data Power app'!L:L,"&gt;"&amp;$I$2,'Data Power app'!F:F,Report!$A4)</f>
        <v>31208</v>
      </c>
      <c r="C4" s="17">
        <f ca="1">SUMIFS('Data Power app'!$G:$G,'Data Power app'!N:N,"&gt;"&amp;$I$2,'Data Power app'!F:F,Report!$A4)</f>
        <v>36473</v>
      </c>
      <c r="D4" s="17">
        <f ca="1">SUMIFS('Data Power app'!$G:$G,'Data Power app'!V:V,"&gt;"&amp;$I$2,'Data Power app'!$F:$F,Report!$A4)</f>
        <v>43269</v>
      </c>
      <c r="E4" s="17">
        <f ca="1">SUMIFS('Data Power app'!$G:$G,'Data Power app'!AA:AA,"&gt;"&amp;$I$2,'Data Power app'!$F:$F,Report!$A4)</f>
        <v>1952</v>
      </c>
      <c r="F4" s="18">
        <f ca="1">SUMIFS('Data Power app'!$G:$G,'Data Power app'!AF:AF,"="&amp;$I$2,'Data Power app'!$F:$F,Report!$A4)</f>
        <v>103119</v>
      </c>
    </row>
    <row r="5" spans="1:12" x14ac:dyDescent="0.25">
      <c r="A5" s="19" t="s">
        <v>784</v>
      </c>
      <c r="B5" s="20">
        <f ca="1">SUM(B3:B4)</f>
        <v>59881</v>
      </c>
      <c r="C5" s="20">
        <f t="shared" ref="C5:F5" ca="1" si="0">SUM(C3:C4)</f>
        <v>36473</v>
      </c>
      <c r="D5" s="20">
        <f t="shared" ca="1" si="0"/>
        <v>43269</v>
      </c>
      <c r="E5" s="20">
        <f t="shared" ca="1" si="0"/>
        <v>12069</v>
      </c>
      <c r="F5" s="21">
        <f t="shared" ca="1" si="0"/>
        <v>251287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2025-06-24T04:06:09Z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