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361" documentId="8_{050AFC0B-4AB8-4CA8-82E3-C6EC7D3D2882}" xr6:coauthVersionLast="47" xr6:coauthVersionMax="47" xr10:uidLastSave="{A97D2ED8-5B34-4BBA-A2F1-FF1A0B6217F2}"/>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Time'!$A$1:$G$6170</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G114" i="4"/>
  <c r="BG115" i="4"/>
  <c r="BG116" i="4"/>
  <c r="BG117" i="4"/>
  <c r="BG118" i="4"/>
  <c r="BG119" i="4"/>
  <c r="BG120" i="4"/>
  <c r="BG121" i="4"/>
  <c r="BH121" i="4" s="1"/>
  <c r="BG122" i="4"/>
  <c r="BG123" i="4"/>
  <c r="BG124" i="4"/>
  <c r="BG125" i="4"/>
  <c r="BH125" i="4" s="1"/>
  <c r="BG126" i="4"/>
  <c r="BG127" i="4"/>
  <c r="BG128" i="4"/>
  <c r="BG129" i="4"/>
  <c r="BG130" i="4"/>
  <c r="BG131" i="4"/>
  <c r="BG132" i="4"/>
  <c r="BG133" i="4"/>
  <c r="BG134" i="4"/>
  <c r="BG135" i="4"/>
  <c r="BG136" i="4"/>
  <c r="BG137" i="4"/>
  <c r="BH137" i="4" s="1"/>
  <c r="BG138" i="4"/>
  <c r="BG139" i="4"/>
  <c r="BG140" i="4"/>
  <c r="BG141" i="4"/>
  <c r="BG142" i="4"/>
  <c r="BG143" i="4"/>
  <c r="BG144" i="4"/>
  <c r="BG145" i="4"/>
  <c r="BG146" i="4"/>
  <c r="BG147" i="4"/>
  <c r="BG148" i="4"/>
  <c r="BG149" i="4"/>
  <c r="BG150" i="4"/>
  <c r="BG151" i="4"/>
  <c r="BG152" i="4"/>
  <c r="BG153" i="4"/>
  <c r="BG154" i="4"/>
  <c r="BG155" i="4"/>
  <c r="BG156" i="4"/>
  <c r="BG157" i="4"/>
  <c r="BH157" i="4" s="1"/>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G235" i="4"/>
  <c r="BG236" i="4"/>
  <c r="BG237" i="4"/>
  <c r="BH237" i="4" s="1"/>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H265" i="4" s="1"/>
  <c r="BG266" i="4"/>
  <c r="BG267" i="4"/>
  <c r="BG268" i="4"/>
  <c r="BG269" i="4"/>
  <c r="BG270" i="4"/>
  <c r="BG271" i="4"/>
  <c r="BG272" i="4"/>
  <c r="BG273" i="4"/>
  <c r="BH273" i="4" s="1"/>
  <c r="BG274" i="4"/>
  <c r="BG275" i="4"/>
  <c r="BG276" i="4"/>
  <c r="BG277" i="4"/>
  <c r="BH277" i="4" s="1"/>
  <c r="BG278" i="4"/>
  <c r="BG279" i="4"/>
  <c r="BG280" i="4"/>
  <c r="BG281" i="4"/>
  <c r="BG282" i="4"/>
  <c r="BG283" i="4"/>
  <c r="BG284" i="4"/>
  <c r="BG285" i="4"/>
  <c r="BH285" i="4" s="1"/>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H329" i="4" s="1"/>
  <c r="BG330" i="4"/>
  <c r="BG331" i="4"/>
  <c r="BG332" i="4"/>
  <c r="BG333" i="4"/>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G386" i="4"/>
  <c r="BG387" i="4"/>
  <c r="BG388" i="4"/>
  <c r="BG389" i="4"/>
  <c r="BG390" i="4"/>
  <c r="BG391" i="4"/>
  <c r="BG392" i="4"/>
  <c r="BG393" i="4"/>
  <c r="BH393" i="4" s="1"/>
  <c r="BG394" i="4"/>
  <c r="BG395" i="4"/>
  <c r="BG396" i="4"/>
  <c r="BG397" i="4"/>
  <c r="BG398" i="4"/>
  <c r="BG399" i="4"/>
  <c r="BG400" i="4"/>
  <c r="BG401" i="4"/>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G434" i="4"/>
  <c r="BG435" i="4"/>
  <c r="BG436" i="4"/>
  <c r="BG437" i="4"/>
  <c r="BH437" i="4" s="1"/>
  <c r="BG438" i="4"/>
  <c r="BG439" i="4"/>
  <c r="BG440" i="4"/>
  <c r="BG441" i="4"/>
  <c r="BH441" i="4" s="1"/>
  <c r="BG442" i="4"/>
  <c r="BG443" i="4"/>
  <c r="BG444" i="4"/>
  <c r="BG445" i="4"/>
  <c r="BH445" i="4" s="1"/>
  <c r="BG446" i="4"/>
  <c r="BG447" i="4"/>
  <c r="BG448" i="4"/>
  <c r="BG449" i="4"/>
  <c r="BG450" i="4"/>
  <c r="BG451" i="4"/>
  <c r="BG452" i="4"/>
  <c r="BG453" i="4"/>
  <c r="BH453" i="4" s="1"/>
  <c r="BG454" i="4"/>
  <c r="BG455" i="4"/>
  <c r="BG456" i="4"/>
  <c r="BG457" i="4"/>
  <c r="BG458" i="4"/>
  <c r="BG459" i="4"/>
  <c r="BG460" i="4"/>
  <c r="BG461" i="4"/>
  <c r="BH461" i="4" s="1"/>
  <c r="BG462" i="4"/>
  <c r="BG463" i="4"/>
  <c r="BG464" i="4"/>
  <c r="BG465" i="4"/>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G610" i="4"/>
  <c r="BG611" i="4"/>
  <c r="BG612" i="4"/>
  <c r="BG613" i="4"/>
  <c r="BH613" i="4" s="1"/>
  <c r="BG614" i="4"/>
  <c r="BG615" i="4"/>
  <c r="BG616" i="4"/>
  <c r="BG617" i="4"/>
  <c r="BH617" i="4" s="1"/>
  <c r="BG618" i="4"/>
  <c r="BG619" i="4"/>
  <c r="BG620" i="4"/>
  <c r="BG621" i="4"/>
  <c r="BH621" i="4" s="1"/>
  <c r="BG622" i="4"/>
  <c r="BG623" i="4"/>
  <c r="BG624" i="4"/>
  <c r="BG625" i="4"/>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G658" i="4"/>
  <c r="BG659" i="4"/>
  <c r="BG660" i="4"/>
  <c r="BG661" i="4"/>
  <c r="BH661" i="4" s="1"/>
  <c r="BG662" i="4"/>
  <c r="BG663" i="4"/>
  <c r="BG664" i="4"/>
  <c r="BG665" i="4"/>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G894" i="4"/>
  <c r="BG895" i="4"/>
  <c r="BG896" i="4"/>
  <c r="BG897" i="4"/>
  <c r="BH897" i="4" s="1"/>
  <c r="BG898" i="4"/>
  <c r="BG899" i="4"/>
  <c r="BG900" i="4"/>
  <c r="BG901" i="4"/>
  <c r="BH901" i="4" s="1"/>
  <c r="BG902" i="4"/>
  <c r="BG903" i="4"/>
  <c r="BG904" i="4"/>
  <c r="BG905" i="4"/>
  <c r="BH905" i="4" s="1"/>
  <c r="BG906" i="4"/>
  <c r="BG907" i="4"/>
  <c r="BG908" i="4"/>
  <c r="BG909" i="4"/>
  <c r="BG910" i="4"/>
  <c r="BG911" i="4"/>
  <c r="BG912" i="4"/>
  <c r="BG913" i="4"/>
  <c r="BH913" i="4" s="1"/>
  <c r="BG914" i="4"/>
  <c r="BG915" i="4"/>
  <c r="BG916" i="4"/>
  <c r="BG917" i="4"/>
  <c r="BG918" i="4"/>
  <c r="BG919" i="4"/>
  <c r="BG920" i="4"/>
  <c r="BG921" i="4"/>
  <c r="BH921" i="4" s="1"/>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H948" i="4" s="1"/>
  <c r="BG949" i="4"/>
  <c r="BH949" i="4" s="1"/>
  <c r="BG950" i="4"/>
  <c r="BG951" i="4"/>
  <c r="BG952" i="4"/>
  <c r="BH952" i="4" s="1"/>
  <c r="BG953" i="4"/>
  <c r="BG954" i="4"/>
  <c r="BH954" i="4" s="1"/>
  <c r="BG955" i="4"/>
  <c r="BG956" i="4"/>
  <c r="BH956" i="4" s="1"/>
  <c r="BG957" i="4"/>
  <c r="BG958" i="4"/>
  <c r="BG959" i="4"/>
  <c r="BG960" i="4"/>
  <c r="BG961" i="4"/>
  <c r="BG962" i="4"/>
  <c r="BG963" i="4"/>
  <c r="BG964" i="4"/>
  <c r="BG965" i="4"/>
  <c r="BG966" i="4"/>
  <c r="BG967" i="4"/>
  <c r="BG968" i="4"/>
  <c r="BG969" i="4"/>
  <c r="BG970" i="4"/>
  <c r="BG971" i="4"/>
  <c r="BG972" i="4"/>
  <c r="BH972" i="4" s="1"/>
  <c r="BG973" i="4"/>
  <c r="BH973" i="4" s="1"/>
  <c r="BG974" i="4"/>
  <c r="BG975" i="4"/>
  <c r="BG976" i="4"/>
  <c r="BH976" i="4" s="1"/>
  <c r="BG977" i="4"/>
  <c r="BG978" i="4"/>
  <c r="BG979" i="4"/>
  <c r="BG980" i="4"/>
  <c r="BH980" i="4" s="1"/>
  <c r="BG981" i="4"/>
  <c r="BH981" i="4" s="1"/>
  <c r="BG982" i="4"/>
  <c r="BH982" i="4" s="1"/>
  <c r="BG983" i="4"/>
  <c r="BG984" i="4"/>
  <c r="BH984" i="4" s="1"/>
  <c r="BG985" i="4"/>
  <c r="BH985" i="4" s="1"/>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H1024" i="4" s="1"/>
  <c r="BG1025" i="4"/>
  <c r="BG1026" i="4"/>
  <c r="BG1027" i="4"/>
  <c r="BG1028" i="4"/>
  <c r="BH1028" i="4" s="1"/>
  <c r="BG1029" i="4"/>
  <c r="BH1029" i="4" s="1"/>
  <c r="BG1030" i="4"/>
  <c r="BG1031" i="4"/>
  <c r="BG1032" i="4"/>
  <c r="BH1032" i="4" s="1"/>
  <c r="BG1033" i="4"/>
  <c r="BG1034" i="4"/>
  <c r="BH1034" i="4" s="1"/>
  <c r="BG1035" i="4"/>
  <c r="BG1036" i="4"/>
  <c r="BH1036" i="4" s="1"/>
  <c r="BG1037" i="4"/>
  <c r="BH1037" i="4" s="1"/>
  <c r="BG1038" i="4"/>
  <c r="BG1039" i="4"/>
  <c r="BG1040" i="4"/>
  <c r="BG1041" i="4"/>
  <c r="BG1042" i="4"/>
  <c r="BG1043" i="4"/>
  <c r="BG1044" i="4"/>
  <c r="BG1045" i="4"/>
  <c r="BG1046" i="4"/>
  <c r="BG1047" i="4"/>
  <c r="BG1048" i="4"/>
  <c r="BG1049" i="4"/>
  <c r="BG1050" i="4"/>
  <c r="BG1051" i="4"/>
  <c r="BG1052" i="4"/>
  <c r="BH1052" i="4" s="1"/>
  <c r="BG1053" i="4"/>
  <c r="BH1053" i="4" s="1"/>
  <c r="BG1054" i="4"/>
  <c r="BG1055" i="4"/>
  <c r="BG1056" i="4"/>
  <c r="BH1056" i="4" s="1"/>
  <c r="BG1057" i="4"/>
  <c r="BH1057" i="4" s="1"/>
  <c r="BG1058" i="4"/>
  <c r="BG1059" i="4"/>
  <c r="BG1060" i="4"/>
  <c r="BH1060" i="4" s="1"/>
  <c r="BG1061" i="4"/>
  <c r="BH1061" i="4" s="1"/>
  <c r="BG1062" i="4"/>
  <c r="BH1062" i="4" s="1"/>
  <c r="BG1063" i="4"/>
  <c r="BG1064" i="4"/>
  <c r="BG1065" i="4"/>
  <c r="BG1066" i="4"/>
  <c r="BG1067" i="4"/>
  <c r="BG1068" i="4"/>
  <c r="BH1068" i="4" s="1"/>
  <c r="BG1069" i="4"/>
  <c r="BH1069" i="4" s="1"/>
  <c r="BG1070" i="4"/>
  <c r="BG1071" i="4"/>
  <c r="BG1072" i="4"/>
  <c r="BG1073" i="4"/>
  <c r="BG1074" i="4"/>
  <c r="BG1075" i="4"/>
  <c r="BG1076" i="4"/>
  <c r="BG1077" i="4"/>
  <c r="BG1078" i="4"/>
  <c r="BG1079" i="4"/>
  <c r="BG1080" i="4"/>
  <c r="BG1081" i="4"/>
  <c r="BG1082" i="4"/>
  <c r="BG1083" i="4"/>
  <c r="BG1084" i="4"/>
  <c r="BH1084" i="4" s="1"/>
  <c r="BG1085" i="4"/>
  <c r="BG1086" i="4"/>
  <c r="BG1087" i="4"/>
  <c r="BG1088" i="4"/>
  <c r="BG1089" i="4"/>
  <c r="BG1090" i="4"/>
  <c r="BG1091" i="4"/>
  <c r="BG1092" i="4"/>
  <c r="BG1093" i="4"/>
  <c r="BG1094" i="4"/>
  <c r="BG1095" i="4"/>
  <c r="BG1096" i="4"/>
  <c r="BH1096" i="4" s="1"/>
  <c r="BG1097" i="4"/>
  <c r="BH1097" i="4" s="1"/>
  <c r="BG1098" i="4"/>
  <c r="BG1099" i="4"/>
  <c r="BG1100" i="4"/>
  <c r="BH1100" i="4" s="1"/>
  <c r="BG1101" i="4"/>
  <c r="BH1101" i="4" s="1"/>
  <c r="BG1102" i="4"/>
  <c r="BH1102" i="4" s="1"/>
  <c r="BG1103" i="4"/>
  <c r="BG1104" i="4"/>
  <c r="BG1105" i="4"/>
  <c r="BG1106" i="4"/>
  <c r="BG1107" i="4"/>
  <c r="BG1108" i="4"/>
  <c r="BG1109" i="4"/>
  <c r="BG1110" i="4"/>
  <c r="BG1111" i="4"/>
  <c r="BG1112" i="4"/>
  <c r="BG1113" i="4"/>
  <c r="BG1114" i="4"/>
  <c r="BH1114" i="4" s="1"/>
  <c r="BG1115" i="4"/>
  <c r="BG1116" i="4"/>
  <c r="BH1116" i="4" s="1"/>
  <c r="BG1117" i="4"/>
  <c r="BH1117" i="4" s="1"/>
  <c r="BG1118" i="4"/>
  <c r="BG1119" i="4"/>
  <c r="BG1120" i="4"/>
  <c r="BG1121" i="4"/>
  <c r="BG1122" i="4"/>
  <c r="BG1123" i="4"/>
  <c r="BG1124" i="4"/>
  <c r="BG1125" i="4"/>
  <c r="BH1125" i="4" s="1"/>
  <c r="BG1126" i="4"/>
  <c r="BG1127" i="4"/>
  <c r="BG1128" i="4"/>
  <c r="BH1128" i="4" s="1"/>
  <c r="BG1129" i="4"/>
  <c r="BH1129" i="4" s="1"/>
  <c r="BG1130" i="4"/>
  <c r="BG1131" i="4"/>
  <c r="BG1132" i="4"/>
  <c r="BH1132" i="4" s="1"/>
  <c r="BG1133" i="4"/>
  <c r="BH1133" i="4" s="1"/>
  <c r="BG1134" i="4"/>
  <c r="BG1135" i="4"/>
  <c r="BG1136" i="4"/>
  <c r="BH1136" i="4" s="1"/>
  <c r="BG1137" i="4"/>
  <c r="BG1138" i="4"/>
  <c r="BH1138" i="4" s="1"/>
  <c r="BG1139" i="4"/>
  <c r="BG1140" i="4"/>
  <c r="BG1141" i="4"/>
  <c r="BG1142" i="4"/>
  <c r="BG1143" i="4"/>
  <c r="BG1144" i="4"/>
  <c r="BG1145" i="4"/>
  <c r="BG1146" i="4"/>
  <c r="BG1147" i="4"/>
  <c r="BG1148" i="4"/>
  <c r="BG1149" i="4"/>
  <c r="BG1150" i="4"/>
  <c r="BG1151" i="4"/>
  <c r="BG1152" i="4"/>
  <c r="BG1153" i="4"/>
  <c r="BG1154" i="4"/>
  <c r="BG1155" i="4"/>
  <c r="BG1156" i="4"/>
  <c r="BG1157" i="4"/>
  <c r="BG1158" i="4"/>
  <c r="BH1158" i="4" s="1"/>
  <c r="BG1159" i="4"/>
  <c r="BG1160" i="4"/>
  <c r="BH1160" i="4" s="1"/>
  <c r="BG1161" i="4"/>
  <c r="BH1161" i="4" s="1"/>
  <c r="BG1162" i="4"/>
  <c r="BG1163" i="4"/>
  <c r="BG1164" i="4"/>
  <c r="BH1164" i="4" s="1"/>
  <c r="BG1165" i="4"/>
  <c r="BH1165" i="4" s="1"/>
  <c r="BG1166" i="4"/>
  <c r="BG1167" i="4"/>
  <c r="BG1168" i="4"/>
  <c r="BG1169" i="4"/>
  <c r="BG1170" i="4"/>
  <c r="BG1171" i="4"/>
  <c r="BG1172" i="4"/>
  <c r="BG1173" i="4"/>
  <c r="BG1174" i="4"/>
  <c r="BG1175" i="4"/>
  <c r="BG1176" i="4"/>
  <c r="BH1176" i="4" s="1"/>
  <c r="BG1177" i="4"/>
  <c r="BH1177" i="4" s="1"/>
  <c r="BG1178" i="4"/>
  <c r="BG1179" i="4"/>
  <c r="BG1180" i="4"/>
  <c r="BH1180" i="4" s="1"/>
  <c r="BG1181" i="4"/>
  <c r="BH1181" i="4" s="1"/>
  <c r="BG1182" i="4"/>
  <c r="BH1182" i="4" s="1"/>
  <c r="BG1183" i="4"/>
  <c r="BG1184" i="4"/>
  <c r="BG1185" i="4"/>
  <c r="BG1186" i="4"/>
  <c r="BG1187" i="4"/>
  <c r="BG1188" i="4"/>
  <c r="BH1188" i="4" s="1"/>
  <c r="BG1189" i="4"/>
  <c r="BH1189" i="4" s="1"/>
  <c r="BG1190" i="4"/>
  <c r="BG1191" i="4"/>
  <c r="BG1192" i="4"/>
  <c r="BH1192" i="4" s="1"/>
  <c r="BG1193" i="4"/>
  <c r="BG1194" i="4"/>
  <c r="BG1195" i="4"/>
  <c r="BG1196" i="4"/>
  <c r="BH1196" i="4" s="1"/>
  <c r="BG1197" i="4"/>
  <c r="BG1198" i="4"/>
  <c r="BG1199" i="4"/>
  <c r="BG1200" i="4"/>
  <c r="BG1201" i="4"/>
  <c r="BG1202" i="4"/>
  <c r="BG1203" i="4"/>
  <c r="BG1204" i="4"/>
  <c r="BG1205" i="4"/>
  <c r="BH1205" i="4" s="1"/>
  <c r="BG1206" i="4"/>
  <c r="BG1207" i="4"/>
  <c r="BG1208" i="4"/>
  <c r="BH1208" i="4" s="1"/>
  <c r="BG1209" i="4"/>
  <c r="BH1209" i="4" s="1"/>
  <c r="BG1210" i="4"/>
  <c r="BH1210" i="4" s="1"/>
  <c r="BG1211" i="4"/>
  <c r="BG1212" i="4"/>
  <c r="BH1212" i="4" s="1"/>
  <c r="BG1213" i="4"/>
  <c r="BH1213" i="4" s="1"/>
  <c r="BG1214" i="4"/>
  <c r="BG1215" i="4"/>
  <c r="BG1216" i="4"/>
  <c r="BH1216" i="4" s="1"/>
  <c r="BG1217" i="4"/>
  <c r="BH1217" i="4" s="1"/>
  <c r="BG1218" i="4"/>
  <c r="BG1219" i="4"/>
  <c r="BG1220" i="4"/>
  <c r="BH1220" i="4" s="1"/>
  <c r="BG1221" i="4"/>
  <c r="BH1221" i="4" s="1"/>
  <c r="BG1222" i="4"/>
  <c r="BG1223" i="4"/>
  <c r="BG1224" i="4"/>
  <c r="BH1224" i="4" s="1"/>
  <c r="BG1225" i="4"/>
  <c r="BH1225" i="4" s="1"/>
  <c r="BG1226" i="4"/>
  <c r="BH1226" i="4" s="1"/>
  <c r="BG1227" i="4"/>
  <c r="BG1228" i="4"/>
  <c r="BH1228" i="4" s="1"/>
  <c r="BG1229" i="4"/>
  <c r="BH1229" i="4" s="1"/>
  <c r="BG1230" i="4"/>
  <c r="BG1231" i="4"/>
  <c r="BG1232" i="4"/>
  <c r="BH1232" i="4" s="1"/>
  <c r="BG1233" i="4"/>
  <c r="BG1234" i="4"/>
  <c r="BG1235" i="4"/>
  <c r="BG1236" i="4"/>
  <c r="BH1236" i="4" s="1"/>
  <c r="BG1237" i="4"/>
  <c r="BH1237" i="4" s="1"/>
  <c r="BG1238" i="4"/>
  <c r="BG1239" i="4"/>
  <c r="BG1240" i="4"/>
  <c r="BH1240" i="4" s="1"/>
  <c r="BG1241" i="4"/>
  <c r="BG1242" i="4"/>
  <c r="BH1242" i="4" s="1"/>
  <c r="BG1243" i="4"/>
  <c r="BG1244" i="4"/>
  <c r="BG1245" i="4"/>
  <c r="BG1246" i="4"/>
  <c r="BH1246" i="4" s="1"/>
  <c r="BG1247" i="4"/>
  <c r="BG1248" i="4"/>
  <c r="BH1248" i="4" s="1"/>
  <c r="BG1249" i="4"/>
  <c r="BH1249" i="4" s="1"/>
  <c r="BG1250" i="4"/>
  <c r="BG1251" i="4"/>
  <c r="BG1252" i="4"/>
  <c r="BH1252" i="4" s="1"/>
  <c r="BG1253" i="4"/>
  <c r="BH1253" i="4" s="1"/>
  <c r="BG1254" i="4"/>
  <c r="BG1255" i="4"/>
  <c r="BG1256" i="4"/>
  <c r="BH1256" i="4" s="1"/>
  <c r="BG1257" i="4"/>
  <c r="BH1257" i="4" s="1"/>
  <c r="BG1258" i="4"/>
  <c r="BG1259" i="4"/>
  <c r="BG1260" i="4"/>
  <c r="BH1260" i="4" s="1"/>
  <c r="BG1261" i="4"/>
  <c r="BH1261" i="4" s="1"/>
  <c r="BG1262" i="4"/>
  <c r="BH1262" i="4" s="1"/>
  <c r="BG1263" i="4"/>
  <c r="BG1264" i="4"/>
  <c r="BH1264" i="4" s="1"/>
  <c r="BG1265" i="4"/>
  <c r="BG1266" i="4"/>
  <c r="BG1267" i="4"/>
  <c r="BG1268" i="4"/>
  <c r="BG1269" i="4"/>
  <c r="BG1270" i="4"/>
  <c r="BG1271" i="4"/>
  <c r="BG1272" i="4"/>
  <c r="BH1272" i="4" s="1"/>
  <c r="BG1273" i="4"/>
  <c r="BH1273" i="4" s="1"/>
  <c r="BG1274" i="4"/>
  <c r="BG1275" i="4"/>
  <c r="BG1276" i="4"/>
  <c r="BH1276" i="4" s="1"/>
  <c r="BG1277" i="4"/>
  <c r="BH1277" i="4" s="1"/>
  <c r="BG1278" i="4"/>
  <c r="BG1279" i="4"/>
  <c r="BG1280" i="4"/>
  <c r="BH1280" i="4" s="1"/>
  <c r="BG1281" i="4"/>
  <c r="BG1282" i="4"/>
  <c r="BH1282" i="4" s="1"/>
  <c r="BG1283" i="4"/>
  <c r="BG1284" i="4"/>
  <c r="BH1284" i="4" s="1"/>
  <c r="BG1285" i="4"/>
  <c r="BH1285" i="4" s="1"/>
  <c r="BG1286" i="4"/>
  <c r="BG1287" i="4"/>
  <c r="BG1288" i="4"/>
  <c r="BH1288" i="4" s="1"/>
  <c r="BG1289" i="4"/>
  <c r="BH1289" i="4" s="1"/>
  <c r="BG1290" i="4"/>
  <c r="BG1291" i="4"/>
  <c r="BG1292" i="4"/>
  <c r="BH1292" i="4" s="1"/>
  <c r="BG1293" i="4"/>
  <c r="BH1293" i="4" s="1"/>
  <c r="BG1294" i="4"/>
  <c r="BG1295" i="4"/>
  <c r="BG1296" i="4"/>
  <c r="BH1296" i="4" s="1"/>
  <c r="BG1297" i="4"/>
  <c r="BH1297" i="4" s="1"/>
  <c r="BG1298" i="4"/>
  <c r="BH1298" i="4" s="1"/>
  <c r="BG1299" i="4"/>
  <c r="BG1300" i="4"/>
  <c r="BH1300" i="4" s="1"/>
  <c r="BG1301" i="4"/>
  <c r="BG1302" i="4"/>
  <c r="BG1303" i="4"/>
  <c r="BG1304" i="4"/>
  <c r="BH1304" i="4" s="1"/>
  <c r="BG1305" i="4"/>
  <c r="BH1305" i="4" s="1"/>
  <c r="BG1306" i="4"/>
  <c r="BG1307" i="4"/>
  <c r="BG1308" i="4"/>
  <c r="BH1308" i="4" s="1"/>
  <c r="BG1309" i="4"/>
  <c r="BH1309" i="4" s="1"/>
  <c r="BG1310" i="4"/>
  <c r="BG1311" i="4"/>
  <c r="BG1312" i="4"/>
  <c r="BH1312" i="4" s="1"/>
  <c r="BG1313" i="4"/>
  <c r="BG1314" i="4"/>
  <c r="BH1314" i="4" s="1"/>
  <c r="BG1315" i="4"/>
  <c r="BG1316" i="4"/>
  <c r="BH1316" i="4" s="1"/>
  <c r="BG1317" i="4"/>
  <c r="BH1317" i="4" s="1"/>
  <c r="BG1318" i="4"/>
  <c r="BG1319" i="4"/>
  <c r="BG1320" i="4"/>
  <c r="BH1320" i="4" s="1"/>
  <c r="BG1321" i="4"/>
  <c r="BH1321" i="4" s="1"/>
  <c r="BG1322" i="4"/>
  <c r="BG1323" i="4"/>
  <c r="BG1324" i="4"/>
  <c r="BH1324" i="4" s="1"/>
  <c r="BG1325" i="4"/>
  <c r="BH1325" i="4" s="1"/>
  <c r="BG1326" i="4"/>
  <c r="BG1327" i="4"/>
  <c r="BG1328" i="4"/>
  <c r="BH1328" i="4" s="1"/>
  <c r="BG1329" i="4"/>
  <c r="BH1329" i="4" s="1"/>
  <c r="BG1330" i="4"/>
  <c r="BH1330" i="4" s="1"/>
  <c r="BG1331" i="4"/>
  <c r="BG1332" i="4"/>
  <c r="BH1332" i="4" s="1"/>
  <c r="BG1333" i="4"/>
  <c r="BG1334" i="4"/>
  <c r="BG1335" i="4"/>
  <c r="BG1336" i="4"/>
  <c r="BH1336" i="4" s="1"/>
  <c r="BG1337" i="4"/>
  <c r="BH1337" i="4" s="1"/>
  <c r="BG1338" i="4"/>
  <c r="BG1339" i="4"/>
  <c r="BG1340" i="4"/>
  <c r="BH1340" i="4" s="1"/>
  <c r="BG1341" i="4"/>
  <c r="BH1341" i="4" s="1"/>
  <c r="BG1342" i="4"/>
  <c r="BG1343" i="4"/>
  <c r="BG1344" i="4"/>
  <c r="BH1344" i="4" s="1"/>
  <c r="BG1345" i="4"/>
  <c r="BG1346" i="4"/>
  <c r="BH1346" i="4" s="1"/>
  <c r="BG1347" i="4"/>
  <c r="BG1348" i="4"/>
  <c r="BH1348" i="4" s="1"/>
  <c r="BG1349" i="4"/>
  <c r="BH1349" i="4" s="1"/>
  <c r="BG1350" i="4"/>
  <c r="BG1351" i="4"/>
  <c r="BG1352" i="4"/>
  <c r="BH1352" i="4" s="1"/>
  <c r="BG1353" i="4"/>
  <c r="BH1353" i="4" s="1"/>
  <c r="BG1354" i="4"/>
  <c r="BG1355" i="4"/>
  <c r="BG1356" i="4"/>
  <c r="BH1356" i="4" s="1"/>
  <c r="BG1357" i="4"/>
  <c r="BH1357" i="4" s="1"/>
  <c r="BG1358" i="4"/>
  <c r="BG1359" i="4"/>
  <c r="BG1360" i="4"/>
  <c r="BH1360" i="4" s="1"/>
  <c r="BG1361" i="4"/>
  <c r="BH1361" i="4" s="1"/>
  <c r="BG1362" i="4"/>
  <c r="BH1362" i="4" s="1"/>
  <c r="BG1363" i="4"/>
  <c r="BG1364" i="4"/>
  <c r="BG1365" i="4"/>
  <c r="BG1366" i="4"/>
  <c r="BG1367" i="4"/>
  <c r="BG1368" i="4"/>
  <c r="BH1368" i="4" s="1"/>
  <c r="BG1369" i="4"/>
  <c r="BG1370" i="4"/>
  <c r="BG1371" i="4"/>
  <c r="BG1372" i="4"/>
  <c r="BH1372" i="4" s="1"/>
  <c r="BG1373" i="4"/>
  <c r="BH1373" i="4" s="1"/>
  <c r="BG1374" i="4"/>
  <c r="BG1375" i="4"/>
  <c r="BG1376" i="4"/>
  <c r="BH1376" i="4" s="1"/>
  <c r="BG1377" i="4"/>
  <c r="BH1377" i="4" s="1"/>
  <c r="BG1378" i="4"/>
  <c r="BG1379" i="4"/>
  <c r="BG1380" i="4"/>
  <c r="BH1380" i="4" s="1"/>
  <c r="BG1381" i="4"/>
  <c r="BG1382" i="4"/>
  <c r="BG1383" i="4"/>
  <c r="BG1384" i="4"/>
  <c r="BH1384" i="4" s="1"/>
  <c r="BG1385" i="4"/>
  <c r="BH1385" i="4" s="1"/>
  <c r="BG1386" i="4"/>
  <c r="BG1387" i="4"/>
  <c r="BG1388" i="4"/>
  <c r="BH1388" i="4" s="1"/>
  <c r="BG1389" i="4"/>
  <c r="BH1389" i="4" s="1"/>
  <c r="BG1390" i="4"/>
  <c r="BG1391" i="4"/>
  <c r="BG1392" i="4"/>
  <c r="BH1392" i="4" s="1"/>
  <c r="BG1393" i="4"/>
  <c r="BH1393" i="4" s="1"/>
  <c r="BG1394" i="4"/>
  <c r="BG1395" i="4"/>
  <c r="BG1396" i="4"/>
  <c r="BH1396" i="4" s="1"/>
  <c r="BG1397" i="4"/>
  <c r="BH1397" i="4" s="1"/>
  <c r="BG1398" i="4"/>
  <c r="BH1398" i="4" s="1"/>
  <c r="BG1399" i="4"/>
  <c r="BG1400" i="4"/>
  <c r="BH1400" i="4" s="1"/>
  <c r="BG1401" i="4"/>
  <c r="BG1402" i="4"/>
  <c r="BG1403" i="4"/>
  <c r="BG1404" i="4"/>
  <c r="BH1404" i="4" s="1"/>
  <c r="BG1405" i="4"/>
  <c r="BG1406" i="4"/>
  <c r="BG1407" i="4"/>
  <c r="BG1408" i="4"/>
  <c r="BH1408" i="4" s="1"/>
  <c r="BG1409" i="4"/>
  <c r="BH1409" i="4" s="1"/>
  <c r="BG1410" i="4"/>
  <c r="BG1411" i="4"/>
  <c r="BG1412" i="4"/>
  <c r="BH1412" i="4" s="1"/>
  <c r="BG1413" i="4"/>
  <c r="BH1413" i="4" s="1"/>
  <c r="BG1414" i="4"/>
  <c r="BH1414" i="4" s="1"/>
  <c r="BG1415" i="4"/>
  <c r="BG1416" i="4"/>
  <c r="BH1416" i="4" s="1"/>
  <c r="BG1417" i="4"/>
  <c r="BH1417" i="4" s="1"/>
  <c r="BG1418" i="4"/>
  <c r="BG1419" i="4"/>
  <c r="BG1420" i="4"/>
  <c r="BH1420" i="4" s="1"/>
  <c r="BG1421" i="4"/>
  <c r="BH1421" i="4" s="1"/>
  <c r="BG1422" i="4"/>
  <c r="BG1423" i="4"/>
  <c r="BG1424" i="4"/>
  <c r="BH1424" i="4" s="1"/>
  <c r="BG1425" i="4"/>
  <c r="BH1425" i="4" s="1"/>
  <c r="BG1426" i="4"/>
  <c r="BG1427" i="4"/>
  <c r="BG1428" i="4"/>
  <c r="BH1428" i="4" s="1"/>
  <c r="BG1429" i="4"/>
  <c r="BH1429" i="4" s="1"/>
  <c r="BG1430" i="4"/>
  <c r="BH1430" i="4" s="1"/>
  <c r="BG1431" i="4"/>
  <c r="BG1432" i="4"/>
  <c r="BH1432" i="4" s="1"/>
  <c r="BG1433" i="4"/>
  <c r="BH1433" i="4" s="1"/>
  <c r="BG1434" i="4"/>
  <c r="BG1435" i="4"/>
  <c r="BG1436" i="4"/>
  <c r="BH1436" i="4" s="1"/>
  <c r="BG1437" i="4"/>
  <c r="BG1438" i="4"/>
  <c r="BG1439" i="4"/>
  <c r="BG1440" i="4"/>
  <c r="BG1441" i="4"/>
  <c r="BG1442" i="4"/>
  <c r="BG1443" i="4"/>
  <c r="BG1444" i="4"/>
  <c r="BH1444" i="4" s="1"/>
  <c r="BG1445" i="4"/>
  <c r="BH1445" i="4" s="1"/>
  <c r="BG1446" i="4"/>
  <c r="BG1447" i="4"/>
  <c r="BG1448" i="4"/>
  <c r="BG1449" i="4"/>
  <c r="BG1450" i="4"/>
  <c r="BG1451" i="4"/>
  <c r="BG1452" i="4"/>
  <c r="BG1453" i="4"/>
  <c r="BH1453" i="4" s="1"/>
  <c r="BG1454" i="4"/>
  <c r="BG1455" i="4"/>
  <c r="BG1456" i="4"/>
  <c r="BG1457" i="4"/>
  <c r="BH1457" i="4" s="1"/>
  <c r="BG1458" i="4"/>
  <c r="BG1459" i="4"/>
  <c r="BG1460" i="4"/>
  <c r="BG1461" i="4"/>
  <c r="BH1461" i="4" s="1"/>
  <c r="BG1462" i="4"/>
  <c r="BG1463" i="4"/>
  <c r="BG1464" i="4"/>
  <c r="BG1465" i="4"/>
  <c r="BH1465" i="4" s="1"/>
  <c r="BG1466" i="4"/>
  <c r="BG1467" i="4"/>
  <c r="BG1468" i="4"/>
  <c r="BG1469" i="4"/>
  <c r="BH1469" i="4" s="1"/>
  <c r="BG1470" i="4"/>
  <c r="BG1471" i="4"/>
  <c r="BG1472" i="4"/>
  <c r="BG1473" i="4"/>
  <c r="BH1473" i="4" s="1"/>
  <c r="BG1474" i="4"/>
  <c r="BG1475" i="4"/>
  <c r="BG1476" i="4"/>
  <c r="BG1477" i="4"/>
  <c r="BH1477" i="4" s="1"/>
  <c r="BG1478" i="4"/>
  <c r="BG1479" i="4"/>
  <c r="BG1480" i="4"/>
  <c r="BG1481" i="4"/>
  <c r="BG1482" i="4"/>
  <c r="BG1483" i="4"/>
  <c r="BG1484" i="4"/>
  <c r="BG1485" i="4"/>
  <c r="BH1485" i="4" s="1"/>
  <c r="BG1486" i="4"/>
  <c r="BG1487" i="4"/>
  <c r="BG1488" i="4"/>
  <c r="BG1489" i="4"/>
  <c r="BH1489" i="4" s="1"/>
  <c r="BG1490" i="4"/>
  <c r="BG1491" i="4"/>
  <c r="BG1492" i="4"/>
  <c r="BG1493" i="4"/>
  <c r="BH1493" i="4" s="1"/>
  <c r="BG1494" i="4"/>
  <c r="BG1495" i="4"/>
  <c r="BG1496" i="4"/>
  <c r="BG1497" i="4"/>
  <c r="BH1497" i="4" s="1"/>
  <c r="BG1498" i="4"/>
  <c r="BG1499" i="4"/>
  <c r="BG1500" i="4"/>
  <c r="BG1501" i="4"/>
  <c r="BH1501" i="4" s="1"/>
  <c r="BG1502" i="4"/>
  <c r="BG1503" i="4"/>
  <c r="BG1504" i="4"/>
  <c r="BG1505" i="4"/>
  <c r="BG1506" i="4"/>
  <c r="BG1507" i="4"/>
  <c r="BG1508" i="4"/>
  <c r="BG1509" i="4"/>
  <c r="BH1509" i="4" s="1"/>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H1541" i="4" s="1"/>
  <c r="BG1542" i="4"/>
  <c r="BG1543" i="4"/>
  <c r="BG1544" i="4"/>
  <c r="BG1545" i="4"/>
  <c r="BH1545" i="4" s="1"/>
  <c r="BG1546" i="4"/>
  <c r="BG1547" i="4"/>
  <c r="BG1548" i="4"/>
  <c r="BG1549" i="4"/>
  <c r="BG1550" i="4"/>
  <c r="BG1551" i="4"/>
  <c r="BG1552" i="4"/>
  <c r="BG1553" i="4"/>
  <c r="BG1554" i="4"/>
  <c r="BG1555" i="4"/>
  <c r="BG1556" i="4"/>
  <c r="BG1557" i="4"/>
  <c r="BH1557" i="4" s="1"/>
  <c r="BG1558" i="4"/>
  <c r="BG1559" i="4"/>
  <c r="BG1560" i="4"/>
  <c r="BG1561" i="4"/>
  <c r="BH1561" i="4" s="1"/>
  <c r="BG1562" i="4"/>
  <c r="BG1563" i="4"/>
  <c r="BG1564" i="4"/>
  <c r="BG1565" i="4"/>
  <c r="BH1565" i="4" s="1"/>
  <c r="BG1566" i="4"/>
  <c r="BG1567" i="4"/>
  <c r="BG1568" i="4"/>
  <c r="BG1569" i="4"/>
  <c r="BH1569" i="4" s="1"/>
  <c r="BG1570" i="4"/>
  <c r="BG1571" i="4"/>
  <c r="BG1572" i="4"/>
  <c r="BG1573" i="4"/>
  <c r="BH1573" i="4" s="1"/>
  <c r="BG1574" i="4"/>
  <c r="BG1575" i="4"/>
  <c r="BG1576" i="4"/>
  <c r="BG1577" i="4"/>
  <c r="BG1578" i="4"/>
  <c r="BG1579" i="4"/>
  <c r="BG1580" i="4"/>
  <c r="BG1581" i="4"/>
  <c r="BH1581" i="4" s="1"/>
  <c r="BG1582" i="4"/>
  <c r="BG1583" i="4"/>
  <c r="BG1584" i="4"/>
  <c r="BG1585" i="4"/>
  <c r="BH1585" i="4" s="1"/>
  <c r="BG1586" i="4"/>
  <c r="BG1587" i="4"/>
  <c r="BG1588" i="4"/>
  <c r="BG1589" i="4"/>
  <c r="BH1589" i="4" s="1"/>
  <c r="BG1590" i="4"/>
  <c r="BG1591" i="4"/>
  <c r="BG1592" i="4"/>
  <c r="BG1593" i="4"/>
  <c r="BH1593" i="4" s="1"/>
  <c r="BG1594" i="4"/>
  <c r="BG1595" i="4"/>
  <c r="BG1596" i="4"/>
  <c r="BG1597" i="4"/>
  <c r="BG1598" i="4"/>
  <c r="BG1599" i="4"/>
  <c r="BG1600" i="4"/>
  <c r="BG1601" i="4"/>
  <c r="BH1601" i="4" s="1"/>
  <c r="BG1602" i="4"/>
  <c r="BG1603" i="4"/>
  <c r="BG1604" i="4"/>
  <c r="BG1605" i="4"/>
  <c r="BH1605" i="4" s="1"/>
  <c r="BG1606" i="4"/>
  <c r="BG1607" i="4"/>
  <c r="BG1608" i="4"/>
  <c r="BG1609" i="4"/>
  <c r="BG1610" i="4"/>
  <c r="BG1611" i="4"/>
  <c r="BG1612" i="4"/>
  <c r="BG1613" i="4"/>
  <c r="BH1613" i="4" s="1"/>
  <c r="BG1614" i="4"/>
  <c r="BG1615" i="4"/>
  <c r="BG1616" i="4"/>
  <c r="BG1617" i="4"/>
  <c r="BH1617" i="4" s="1"/>
  <c r="BG1618" i="4"/>
  <c r="BG1619" i="4"/>
  <c r="BG1620" i="4"/>
  <c r="BG1621" i="4"/>
  <c r="BH1621" i="4" s="1"/>
  <c r="BG1622" i="4"/>
  <c r="BG1623" i="4"/>
  <c r="BG1624" i="4"/>
  <c r="BG1625" i="4"/>
  <c r="BH1625" i="4" s="1"/>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H1673" i="4" s="1"/>
  <c r="BG1674" i="4"/>
  <c r="BG1675" i="4"/>
  <c r="BG1676" i="4"/>
  <c r="BG1677" i="4"/>
  <c r="BG1678" i="4"/>
  <c r="BG1679" i="4"/>
  <c r="BG1680" i="4"/>
  <c r="BG1681" i="4"/>
  <c r="BG1682" i="4"/>
  <c r="BG1683" i="4"/>
  <c r="BG1684" i="4"/>
  <c r="BG1685" i="4"/>
  <c r="BG1686" i="4"/>
  <c r="BG1687" i="4"/>
  <c r="BG1688" i="4"/>
  <c r="BG1689" i="4"/>
  <c r="BG1690" i="4"/>
  <c r="BG1691" i="4"/>
  <c r="BG1692" i="4"/>
  <c r="BG1693" i="4"/>
  <c r="BH1693" i="4" s="1"/>
  <c r="BG1694" i="4"/>
  <c r="BG1695" i="4"/>
  <c r="BG1696" i="4"/>
  <c r="BG1697" i="4"/>
  <c r="BH1697" i="4" s="1"/>
  <c r="BG1698" i="4"/>
  <c r="BG1699" i="4"/>
  <c r="BG1700" i="4"/>
  <c r="BG1701" i="4"/>
  <c r="BG1702" i="4"/>
  <c r="BG1703" i="4"/>
  <c r="BG1704" i="4"/>
  <c r="BG1705" i="4"/>
  <c r="BG1706" i="4"/>
  <c r="BG1707" i="4"/>
  <c r="BG1708" i="4"/>
  <c r="BG1709" i="4"/>
  <c r="BG1710" i="4"/>
  <c r="BG1711" i="4"/>
  <c r="BG1712" i="4"/>
  <c r="BG1713" i="4"/>
  <c r="BH1713" i="4" s="1"/>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H1777" i="4" s="1"/>
  <c r="BG1778" i="4"/>
  <c r="BG1779" i="4"/>
  <c r="BG1780" i="4"/>
  <c r="BG1781" i="4"/>
  <c r="BG1782" i="4"/>
  <c r="BG1783" i="4"/>
  <c r="BG1784" i="4"/>
  <c r="BG1785" i="4"/>
  <c r="BG1786" i="4"/>
  <c r="BG1787" i="4"/>
  <c r="BG1788" i="4"/>
  <c r="BG1789" i="4"/>
  <c r="BH1789" i="4" s="1"/>
  <c r="BG1790" i="4"/>
  <c r="BG1791" i="4"/>
  <c r="BG1792" i="4"/>
  <c r="BG1793" i="4"/>
  <c r="BG1794" i="4"/>
  <c r="BG1795" i="4"/>
  <c r="BG1796" i="4"/>
  <c r="BG1797" i="4"/>
  <c r="BG1798" i="4"/>
  <c r="BG1799" i="4"/>
  <c r="BG1800" i="4"/>
  <c r="BG1801" i="4"/>
  <c r="BG1802" i="4"/>
  <c r="BG1803" i="4"/>
  <c r="BG1804" i="4"/>
  <c r="BG1805" i="4"/>
  <c r="BH1805" i="4" s="1"/>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H1857" i="4" s="1"/>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H1997" i="4" s="1"/>
  <c r="BG1998" i="4"/>
  <c r="BG1999" i="4"/>
  <c r="BG2000" i="4"/>
  <c r="BG2001" i="4"/>
  <c r="BG2002" i="4"/>
  <c r="BG2003" i="4"/>
  <c r="BG2004" i="4"/>
  <c r="BG2005" i="4"/>
  <c r="BH2005" i="4" s="1"/>
  <c r="BG2006" i="4"/>
  <c r="BG2007" i="4"/>
  <c r="BG2008" i="4"/>
  <c r="BG2009" i="4"/>
  <c r="BH2009" i="4" s="1"/>
  <c r="BG2010" i="4"/>
  <c r="BG2011" i="4"/>
  <c r="BG2012" i="4"/>
  <c r="BG2013" i="4"/>
  <c r="BH2013" i="4" s="1"/>
  <c r="BG2014" i="4"/>
  <c r="BG2015" i="4"/>
  <c r="BG2016" i="4"/>
  <c r="BG2017" i="4"/>
  <c r="BH2017" i="4" s="1"/>
  <c r="BG2018" i="4"/>
  <c r="BG2019" i="4"/>
  <c r="BG2020" i="4"/>
  <c r="BG2021" i="4"/>
  <c r="BG2022" i="4"/>
  <c r="BG2023" i="4"/>
  <c r="BG2024" i="4"/>
  <c r="BG2025" i="4"/>
  <c r="BH2025" i="4" s="1"/>
  <c r="BG2026" i="4"/>
  <c r="BG2027" i="4"/>
  <c r="BG2028" i="4"/>
  <c r="BG2029" i="4"/>
  <c r="BH2029" i="4" s="1"/>
  <c r="BG2030" i="4"/>
  <c r="BG2031" i="4"/>
  <c r="BG2032" i="4"/>
  <c r="BG2033" i="4"/>
  <c r="BG2034" i="4"/>
  <c r="BG2035" i="4"/>
  <c r="BG2036" i="4"/>
  <c r="BG2037" i="4"/>
  <c r="BH2037" i="4" s="1"/>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3" i="4"/>
  <c r="BH114" i="4"/>
  <c r="BH115" i="4"/>
  <c r="BH116" i="4"/>
  <c r="BH117" i="4"/>
  <c r="BH118" i="4"/>
  <c r="BH119" i="4"/>
  <c r="BH120" i="4"/>
  <c r="BH122" i="4"/>
  <c r="BH123" i="4"/>
  <c r="BH124" i="4"/>
  <c r="BH126" i="4"/>
  <c r="BH127" i="4"/>
  <c r="BH128" i="4"/>
  <c r="BH129" i="4"/>
  <c r="BH130" i="4"/>
  <c r="BH131" i="4"/>
  <c r="BH132" i="4"/>
  <c r="BH133" i="4"/>
  <c r="BH134" i="4"/>
  <c r="BH135" i="4"/>
  <c r="BH136" i="4"/>
  <c r="BH138" i="4"/>
  <c r="BH139" i="4"/>
  <c r="BH140" i="4"/>
  <c r="BH141" i="4"/>
  <c r="BH142" i="4"/>
  <c r="BH143" i="4"/>
  <c r="BH144" i="4"/>
  <c r="BH145" i="4"/>
  <c r="BH146" i="4"/>
  <c r="BH147" i="4"/>
  <c r="BH148" i="4"/>
  <c r="BH149" i="4"/>
  <c r="BH150" i="4"/>
  <c r="BH151" i="4"/>
  <c r="BH152" i="4"/>
  <c r="BH153" i="4"/>
  <c r="BH154" i="4"/>
  <c r="BH155" i="4"/>
  <c r="BH156"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4" i="4"/>
  <c r="BH235" i="4"/>
  <c r="BH236"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3" i="4"/>
  <c r="BH264" i="4"/>
  <c r="BH266" i="4"/>
  <c r="BH267" i="4"/>
  <c r="BH268" i="4"/>
  <c r="BH269" i="4"/>
  <c r="BH270" i="4"/>
  <c r="BH271" i="4"/>
  <c r="BH272" i="4"/>
  <c r="BH274" i="4"/>
  <c r="BH275" i="4"/>
  <c r="BH276" i="4"/>
  <c r="BH278" i="4"/>
  <c r="BH279" i="4"/>
  <c r="BH280" i="4"/>
  <c r="BH281" i="4"/>
  <c r="BH282" i="4"/>
  <c r="BH283" i="4"/>
  <c r="BH284"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30" i="4"/>
  <c r="BH331" i="4"/>
  <c r="BH332" i="4"/>
  <c r="BH333"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5" i="4"/>
  <c r="BH386" i="4"/>
  <c r="BH387" i="4"/>
  <c r="BH388" i="4"/>
  <c r="BH389" i="4"/>
  <c r="BH390" i="4"/>
  <c r="BH391" i="4"/>
  <c r="BH392" i="4"/>
  <c r="BH394" i="4"/>
  <c r="BH395" i="4"/>
  <c r="BH396" i="4"/>
  <c r="BH397" i="4"/>
  <c r="BH398" i="4"/>
  <c r="BH399" i="4"/>
  <c r="BH400" i="4"/>
  <c r="BH401"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3" i="4"/>
  <c r="BH434" i="4"/>
  <c r="BH435" i="4"/>
  <c r="BH436" i="4"/>
  <c r="BH438" i="4"/>
  <c r="BH439" i="4"/>
  <c r="BH440" i="4"/>
  <c r="BH442" i="4"/>
  <c r="BH443" i="4"/>
  <c r="BH444" i="4"/>
  <c r="BH446" i="4"/>
  <c r="BH447" i="4"/>
  <c r="BH448" i="4"/>
  <c r="BH449" i="4"/>
  <c r="BH450" i="4"/>
  <c r="BH451" i="4"/>
  <c r="BH452" i="4"/>
  <c r="BH454" i="4"/>
  <c r="BH455" i="4"/>
  <c r="BH456" i="4"/>
  <c r="BH457" i="4"/>
  <c r="BH458" i="4"/>
  <c r="BH459" i="4"/>
  <c r="BH460" i="4"/>
  <c r="BH462" i="4"/>
  <c r="BH463" i="4"/>
  <c r="BH464" i="4"/>
  <c r="BH465"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09" i="4"/>
  <c r="BH610" i="4"/>
  <c r="BH611" i="4"/>
  <c r="BH612" i="4"/>
  <c r="BH614" i="4"/>
  <c r="BH615" i="4"/>
  <c r="BH616" i="4"/>
  <c r="BH618" i="4"/>
  <c r="BH619" i="4"/>
  <c r="BH620" i="4"/>
  <c r="BH622" i="4"/>
  <c r="BH623" i="4"/>
  <c r="BH624" i="4"/>
  <c r="BH625"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7" i="4"/>
  <c r="BH658" i="4"/>
  <c r="BH659" i="4"/>
  <c r="BH660" i="4"/>
  <c r="BH662" i="4"/>
  <c r="BH663" i="4"/>
  <c r="BH664" i="4"/>
  <c r="BH665"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7"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69" i="4"/>
  <c r="BH870" i="4"/>
  <c r="BH871" i="4"/>
  <c r="BH872" i="4"/>
  <c r="BH874" i="4"/>
  <c r="BH875" i="4"/>
  <c r="BH876" i="4"/>
  <c r="BH878" i="4"/>
  <c r="BH879" i="4"/>
  <c r="BH880" i="4"/>
  <c r="BH882" i="4"/>
  <c r="BH883" i="4"/>
  <c r="BH884" i="4"/>
  <c r="BH886" i="4"/>
  <c r="BH887" i="4"/>
  <c r="BH888" i="4"/>
  <c r="BH890" i="4"/>
  <c r="BH891" i="4"/>
  <c r="BH892" i="4"/>
  <c r="BH893" i="4"/>
  <c r="BH894" i="4"/>
  <c r="BH895" i="4"/>
  <c r="BH896" i="4"/>
  <c r="BH898" i="4"/>
  <c r="BH899" i="4"/>
  <c r="BH900" i="4"/>
  <c r="BH902" i="4"/>
  <c r="BH903" i="4"/>
  <c r="BH904" i="4"/>
  <c r="BH906" i="4"/>
  <c r="BH907" i="4"/>
  <c r="BH908" i="4"/>
  <c r="BH909" i="4"/>
  <c r="BH910" i="4"/>
  <c r="BH911" i="4"/>
  <c r="BH912" i="4"/>
  <c r="BH914" i="4"/>
  <c r="BH915" i="4"/>
  <c r="BH916" i="4"/>
  <c r="BH917" i="4"/>
  <c r="BH918" i="4"/>
  <c r="BH919" i="4"/>
  <c r="BH920"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50" i="4"/>
  <c r="BH951" i="4"/>
  <c r="BH953" i="4"/>
  <c r="BH955" i="4"/>
  <c r="BH957" i="4"/>
  <c r="BH958" i="4"/>
  <c r="BH959" i="4"/>
  <c r="BH960" i="4"/>
  <c r="BH961" i="4"/>
  <c r="BH962" i="4"/>
  <c r="BH963" i="4"/>
  <c r="BH964" i="4"/>
  <c r="BH965" i="4"/>
  <c r="BH966" i="4"/>
  <c r="BH967" i="4"/>
  <c r="BH968" i="4"/>
  <c r="BH969" i="4"/>
  <c r="BH970" i="4"/>
  <c r="BH971" i="4"/>
  <c r="BH974" i="4"/>
  <c r="BH975" i="4"/>
  <c r="BH977" i="4"/>
  <c r="BH978" i="4"/>
  <c r="BH979" i="4"/>
  <c r="BH983"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5" i="4"/>
  <c r="BH1026" i="4"/>
  <c r="BH1027" i="4"/>
  <c r="BH1030" i="4"/>
  <c r="BH1031" i="4"/>
  <c r="BH1033" i="4"/>
  <c r="BH1035" i="4"/>
  <c r="BH1038" i="4"/>
  <c r="BH1039" i="4"/>
  <c r="BH1040" i="4"/>
  <c r="BH1041" i="4"/>
  <c r="BH1042" i="4"/>
  <c r="BH1043" i="4"/>
  <c r="BH1044" i="4"/>
  <c r="BH1045" i="4"/>
  <c r="BH1046" i="4"/>
  <c r="BH1047" i="4"/>
  <c r="BH1048" i="4"/>
  <c r="BH1049" i="4"/>
  <c r="BH1050" i="4"/>
  <c r="BH1051" i="4"/>
  <c r="BH1054" i="4"/>
  <c r="BH1055" i="4"/>
  <c r="BH1058" i="4"/>
  <c r="BH1059" i="4"/>
  <c r="BH1063" i="4"/>
  <c r="BH1064" i="4"/>
  <c r="BH1065" i="4"/>
  <c r="BH1066" i="4"/>
  <c r="BH1067" i="4"/>
  <c r="BH1070" i="4"/>
  <c r="BH1071" i="4"/>
  <c r="BH1072" i="4"/>
  <c r="BH1073" i="4"/>
  <c r="BH1074" i="4"/>
  <c r="BH1075" i="4"/>
  <c r="BH1076" i="4"/>
  <c r="BH1077" i="4"/>
  <c r="BH1078" i="4"/>
  <c r="BH1079" i="4"/>
  <c r="BH1080" i="4"/>
  <c r="BH1081" i="4"/>
  <c r="BH1082" i="4"/>
  <c r="BH1083" i="4"/>
  <c r="BH1085" i="4"/>
  <c r="BH1086" i="4"/>
  <c r="BH1087" i="4"/>
  <c r="BH1088" i="4"/>
  <c r="BH1089" i="4"/>
  <c r="BH1090" i="4"/>
  <c r="BH1091" i="4"/>
  <c r="BH1092" i="4"/>
  <c r="BH1093" i="4"/>
  <c r="BH1094" i="4"/>
  <c r="BH1095" i="4"/>
  <c r="BH1098" i="4"/>
  <c r="BH1099" i="4"/>
  <c r="BH1103" i="4"/>
  <c r="BH1104" i="4"/>
  <c r="BH1105" i="4"/>
  <c r="BH1106" i="4"/>
  <c r="BH1107" i="4"/>
  <c r="BH1108" i="4"/>
  <c r="BH1109" i="4"/>
  <c r="BH1110" i="4"/>
  <c r="BH1111" i="4"/>
  <c r="BH1112" i="4"/>
  <c r="BH1113" i="4"/>
  <c r="BH1115" i="4"/>
  <c r="BH1118" i="4"/>
  <c r="BH1119" i="4"/>
  <c r="BH1120" i="4"/>
  <c r="BH1121" i="4"/>
  <c r="BH1122" i="4"/>
  <c r="BH1123" i="4"/>
  <c r="BH1124" i="4"/>
  <c r="BH1126" i="4"/>
  <c r="BH1127" i="4"/>
  <c r="BH1130" i="4"/>
  <c r="BH1131" i="4"/>
  <c r="BH1134" i="4"/>
  <c r="BH1135" i="4"/>
  <c r="BH1137" i="4"/>
  <c r="BH1139" i="4"/>
  <c r="BH1140" i="4"/>
  <c r="BH1141" i="4"/>
  <c r="BH1142" i="4"/>
  <c r="BH1143" i="4"/>
  <c r="BH1144" i="4"/>
  <c r="BH1145" i="4"/>
  <c r="BH1146" i="4"/>
  <c r="BH1147" i="4"/>
  <c r="BH1148" i="4"/>
  <c r="BH1149" i="4"/>
  <c r="BH1150" i="4"/>
  <c r="BH1151" i="4"/>
  <c r="BH1152" i="4"/>
  <c r="BH1153" i="4"/>
  <c r="BH1154" i="4"/>
  <c r="BH1155" i="4"/>
  <c r="BH1156" i="4"/>
  <c r="BH1157" i="4"/>
  <c r="BH1159" i="4"/>
  <c r="BH1162" i="4"/>
  <c r="BH1163" i="4"/>
  <c r="BH1166" i="4"/>
  <c r="BH1167" i="4"/>
  <c r="BH1168" i="4"/>
  <c r="BH1169" i="4"/>
  <c r="BH1170" i="4"/>
  <c r="BH1171" i="4"/>
  <c r="BH1172" i="4"/>
  <c r="BH1173" i="4"/>
  <c r="BH1174" i="4"/>
  <c r="BH1175" i="4"/>
  <c r="BH1178" i="4"/>
  <c r="BH1179" i="4"/>
  <c r="BH1183" i="4"/>
  <c r="BH1184" i="4"/>
  <c r="BH1185" i="4"/>
  <c r="BH1186" i="4"/>
  <c r="BH1187" i="4"/>
  <c r="BH1190" i="4"/>
  <c r="BH1191" i="4"/>
  <c r="BH1193" i="4"/>
  <c r="BH1194" i="4"/>
  <c r="BH1195" i="4"/>
  <c r="BH1197" i="4"/>
  <c r="BH1198" i="4"/>
  <c r="BH1199" i="4"/>
  <c r="BH1200" i="4"/>
  <c r="BH1201" i="4"/>
  <c r="BH1202" i="4"/>
  <c r="BH1203" i="4"/>
  <c r="BH1204" i="4"/>
  <c r="BH1206" i="4"/>
  <c r="BH1207" i="4"/>
  <c r="BH1211" i="4"/>
  <c r="BH1214" i="4"/>
  <c r="BH1215" i="4"/>
  <c r="BH1218" i="4"/>
  <c r="BH1219" i="4"/>
  <c r="BH1222" i="4"/>
  <c r="BH1223" i="4"/>
  <c r="BH1227" i="4"/>
  <c r="BH1230" i="4"/>
  <c r="BH1231" i="4"/>
  <c r="BH1233" i="4"/>
  <c r="BH1234" i="4"/>
  <c r="BH1235" i="4"/>
  <c r="BH1238" i="4"/>
  <c r="BH1239" i="4"/>
  <c r="BH1241" i="4"/>
  <c r="BH1243" i="4"/>
  <c r="BH1244" i="4"/>
  <c r="BH1245" i="4"/>
  <c r="BH1247" i="4"/>
  <c r="BH1250" i="4"/>
  <c r="BH1251" i="4"/>
  <c r="BH1254" i="4"/>
  <c r="BH1255" i="4"/>
  <c r="BH1258" i="4"/>
  <c r="BH1259" i="4"/>
  <c r="BH1263" i="4"/>
  <c r="BH1265" i="4"/>
  <c r="BH1266" i="4"/>
  <c r="BH1267" i="4"/>
  <c r="BH1268" i="4"/>
  <c r="BH1269" i="4"/>
  <c r="BH1270" i="4"/>
  <c r="BH1271" i="4"/>
  <c r="BH1274" i="4"/>
  <c r="BH1275" i="4"/>
  <c r="BH1278" i="4"/>
  <c r="BH1279" i="4"/>
  <c r="BH1281" i="4"/>
  <c r="BH1283" i="4"/>
  <c r="BH1286" i="4"/>
  <c r="BH1287" i="4"/>
  <c r="BH1290" i="4"/>
  <c r="BH1291" i="4"/>
  <c r="BH1294" i="4"/>
  <c r="BH1295" i="4"/>
  <c r="BH1299" i="4"/>
  <c r="BH1301" i="4"/>
  <c r="BH1302" i="4"/>
  <c r="BH1303" i="4"/>
  <c r="BH1306" i="4"/>
  <c r="BH1307" i="4"/>
  <c r="BH1310" i="4"/>
  <c r="BH1311" i="4"/>
  <c r="BH1313" i="4"/>
  <c r="BH1315" i="4"/>
  <c r="BH1318" i="4"/>
  <c r="BH1319" i="4"/>
  <c r="BH1322" i="4"/>
  <c r="BH1323" i="4"/>
  <c r="BH1326" i="4"/>
  <c r="BH1327" i="4"/>
  <c r="BH1331" i="4"/>
  <c r="BH1333" i="4"/>
  <c r="BH1334" i="4"/>
  <c r="BH1335" i="4"/>
  <c r="BH1338" i="4"/>
  <c r="BH1339" i="4"/>
  <c r="BH1342" i="4"/>
  <c r="BH1343" i="4"/>
  <c r="BH1345" i="4"/>
  <c r="BH1347" i="4"/>
  <c r="BH1350" i="4"/>
  <c r="BH1351" i="4"/>
  <c r="BH1354" i="4"/>
  <c r="BH1355" i="4"/>
  <c r="BH1358" i="4"/>
  <c r="BH1359" i="4"/>
  <c r="BH1363" i="4"/>
  <c r="BH1364" i="4"/>
  <c r="BH1365" i="4"/>
  <c r="BH1366" i="4"/>
  <c r="BH1367" i="4"/>
  <c r="BH1369" i="4"/>
  <c r="BH1370" i="4"/>
  <c r="BH1371" i="4"/>
  <c r="BH1374" i="4"/>
  <c r="BH1375" i="4"/>
  <c r="BH1378" i="4"/>
  <c r="BH1379" i="4"/>
  <c r="BH1381" i="4"/>
  <c r="BH1382" i="4"/>
  <c r="BH1383" i="4"/>
  <c r="BH1386" i="4"/>
  <c r="BH1387" i="4"/>
  <c r="BH1390" i="4"/>
  <c r="BH1391" i="4"/>
  <c r="BH1394" i="4"/>
  <c r="BH1395" i="4"/>
  <c r="BH1399" i="4"/>
  <c r="BH1401" i="4"/>
  <c r="BH1402" i="4"/>
  <c r="BH1403" i="4"/>
  <c r="BH1405" i="4"/>
  <c r="BH1406" i="4"/>
  <c r="BH1407" i="4"/>
  <c r="BH1410" i="4"/>
  <c r="BH1411" i="4"/>
  <c r="BH1415" i="4"/>
  <c r="BH1418" i="4"/>
  <c r="BH1419" i="4"/>
  <c r="BH1422" i="4"/>
  <c r="BH1423" i="4"/>
  <c r="BH1426" i="4"/>
  <c r="BH1427" i="4"/>
  <c r="BH1431" i="4"/>
  <c r="BH1434" i="4"/>
  <c r="BH1435" i="4"/>
  <c r="BH1437" i="4"/>
  <c r="BH1438" i="4"/>
  <c r="BH1439" i="4"/>
  <c r="BH1440" i="4"/>
  <c r="BH1441" i="4"/>
  <c r="BH1442" i="4"/>
  <c r="BH1443" i="4"/>
  <c r="BH1446" i="4"/>
  <c r="BH1447" i="4"/>
  <c r="BH1448" i="4"/>
  <c r="BH1449" i="4"/>
  <c r="BH1450" i="4"/>
  <c r="BH1451" i="4"/>
  <c r="BH1452" i="4"/>
  <c r="BH1454" i="4"/>
  <c r="BH1455" i="4"/>
  <c r="BH1456" i="4"/>
  <c r="BH1458" i="4"/>
  <c r="BH1459" i="4"/>
  <c r="BH1460" i="4"/>
  <c r="BH1462" i="4"/>
  <c r="BH1463" i="4"/>
  <c r="BH1464" i="4"/>
  <c r="BH1466" i="4"/>
  <c r="BH1467" i="4"/>
  <c r="BH1468" i="4"/>
  <c r="BH1470" i="4"/>
  <c r="BH1471" i="4"/>
  <c r="BH1472" i="4"/>
  <c r="BH1474" i="4"/>
  <c r="BH1475" i="4"/>
  <c r="BH1476" i="4"/>
  <c r="BH1478" i="4"/>
  <c r="BH1479" i="4"/>
  <c r="BH1480" i="4"/>
  <c r="BH1481" i="4"/>
  <c r="BH1482" i="4"/>
  <c r="BH1483" i="4"/>
  <c r="BH1484" i="4"/>
  <c r="BH1486" i="4"/>
  <c r="BH1487" i="4"/>
  <c r="BH1488" i="4"/>
  <c r="BH1490" i="4"/>
  <c r="BH1491" i="4"/>
  <c r="BH1492" i="4"/>
  <c r="BH1494" i="4"/>
  <c r="BH1495" i="4"/>
  <c r="BH1496" i="4"/>
  <c r="BH1498" i="4"/>
  <c r="BH1499" i="4"/>
  <c r="BH1500" i="4"/>
  <c r="BH1502" i="4"/>
  <c r="BH1503" i="4"/>
  <c r="BH1504" i="4"/>
  <c r="BH1505" i="4"/>
  <c r="BH1506" i="4"/>
  <c r="BH1507" i="4"/>
  <c r="BH1508"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2" i="4"/>
  <c r="BH1543" i="4"/>
  <c r="BH1544" i="4"/>
  <c r="BH1546" i="4"/>
  <c r="BH1547" i="4"/>
  <c r="BH1548" i="4"/>
  <c r="BH1549" i="4"/>
  <c r="BH1550" i="4"/>
  <c r="BH1551" i="4"/>
  <c r="BH1552" i="4"/>
  <c r="BH1553" i="4"/>
  <c r="BH1554" i="4"/>
  <c r="BH1555" i="4"/>
  <c r="BH1556" i="4"/>
  <c r="BH1558" i="4"/>
  <c r="BH1559" i="4"/>
  <c r="BH1560" i="4"/>
  <c r="BH1562" i="4"/>
  <c r="BH1563" i="4"/>
  <c r="BH1564" i="4"/>
  <c r="BH1566" i="4"/>
  <c r="BH1567" i="4"/>
  <c r="BH1568" i="4"/>
  <c r="BH1570" i="4"/>
  <c r="BH1571" i="4"/>
  <c r="BH1572" i="4"/>
  <c r="BH1574" i="4"/>
  <c r="BH1575" i="4"/>
  <c r="BH1576" i="4"/>
  <c r="BH1577" i="4"/>
  <c r="BH1578" i="4"/>
  <c r="BH1579" i="4"/>
  <c r="BH1580" i="4"/>
  <c r="BH1582" i="4"/>
  <c r="BH1583" i="4"/>
  <c r="BH1584" i="4"/>
  <c r="BH1586" i="4"/>
  <c r="BH1587" i="4"/>
  <c r="BH1588" i="4"/>
  <c r="BH1590" i="4"/>
  <c r="BH1591" i="4"/>
  <c r="BH1592" i="4"/>
  <c r="BH1594" i="4"/>
  <c r="BH1595" i="4"/>
  <c r="BH1596" i="4"/>
  <c r="BH1597" i="4"/>
  <c r="BH1598" i="4"/>
  <c r="BH1599" i="4"/>
  <c r="BH1600" i="4"/>
  <c r="BH1602" i="4"/>
  <c r="BH1603" i="4"/>
  <c r="BH1604" i="4"/>
  <c r="BH1606" i="4"/>
  <c r="BH1607" i="4"/>
  <c r="BH1608" i="4"/>
  <c r="BH1609" i="4"/>
  <c r="BH1610" i="4"/>
  <c r="BH1611" i="4"/>
  <c r="BH1612" i="4"/>
  <c r="BH1614" i="4"/>
  <c r="BH1615" i="4"/>
  <c r="BH1616" i="4"/>
  <c r="BH1618" i="4"/>
  <c r="BH1619" i="4"/>
  <c r="BH1620" i="4"/>
  <c r="BH1622" i="4"/>
  <c r="BH1623" i="4"/>
  <c r="BH1624"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4" i="4"/>
  <c r="BH1675" i="4"/>
  <c r="BH1676" i="4"/>
  <c r="BH1677" i="4"/>
  <c r="BH1678" i="4"/>
  <c r="BH1679" i="4"/>
  <c r="BH1680" i="4"/>
  <c r="BH1681" i="4"/>
  <c r="BH1682" i="4"/>
  <c r="BH1683" i="4"/>
  <c r="BH1684" i="4"/>
  <c r="BH1685" i="4"/>
  <c r="BH1686" i="4"/>
  <c r="BH1687" i="4"/>
  <c r="BH1688" i="4"/>
  <c r="BH1689" i="4"/>
  <c r="BH1690" i="4"/>
  <c r="BH1691" i="4"/>
  <c r="BH1692" i="4"/>
  <c r="BH1694" i="4"/>
  <c r="BH1695" i="4"/>
  <c r="BH1696" i="4"/>
  <c r="BH1698" i="4"/>
  <c r="BH1699" i="4"/>
  <c r="BH1700" i="4"/>
  <c r="BH1701" i="4"/>
  <c r="BH1702" i="4"/>
  <c r="BH1703" i="4"/>
  <c r="BH1704" i="4"/>
  <c r="BH1705" i="4"/>
  <c r="BH1706" i="4"/>
  <c r="BH1707" i="4"/>
  <c r="BH1708" i="4"/>
  <c r="BH1709" i="4"/>
  <c r="BH1710" i="4"/>
  <c r="BH1711" i="4"/>
  <c r="BH1712"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8" i="4"/>
  <c r="BH1779" i="4"/>
  <c r="BH1780" i="4"/>
  <c r="BH1781" i="4"/>
  <c r="BH1782" i="4"/>
  <c r="BH1783" i="4"/>
  <c r="BH1784" i="4"/>
  <c r="BH1785" i="4"/>
  <c r="BH1786" i="4"/>
  <c r="BH1787" i="4"/>
  <c r="BH1788" i="4"/>
  <c r="BH1790" i="4"/>
  <c r="BH1791" i="4"/>
  <c r="BH1792" i="4"/>
  <c r="BH1793" i="4"/>
  <c r="BH1794" i="4"/>
  <c r="BH1795" i="4"/>
  <c r="BH1796" i="4"/>
  <c r="BH1797" i="4"/>
  <c r="BH1798" i="4"/>
  <c r="BH1799" i="4"/>
  <c r="BH1800" i="4"/>
  <c r="BH1801" i="4"/>
  <c r="BH1802" i="4"/>
  <c r="BH1803" i="4"/>
  <c r="BH1804"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8" i="4"/>
  <c r="BH1999" i="4"/>
  <c r="BH2000" i="4"/>
  <c r="BH2001" i="4"/>
  <c r="BH2002" i="4"/>
  <c r="BH2003" i="4"/>
  <c r="BH2004" i="4"/>
  <c r="BH2006" i="4"/>
  <c r="BH2007" i="4"/>
  <c r="BH2008" i="4"/>
  <c r="BH2010" i="4"/>
  <c r="BH2011" i="4"/>
  <c r="BH2012" i="4"/>
  <c r="BH2014" i="4"/>
  <c r="BH2015" i="4"/>
  <c r="BH2016" i="4"/>
  <c r="BH2018" i="4"/>
  <c r="BH2019" i="4"/>
  <c r="BH2020" i="4"/>
  <c r="BH2021" i="4"/>
  <c r="BH2022" i="4"/>
  <c r="BH2023" i="4"/>
  <c r="BH2024" i="4"/>
  <c r="BH2026" i="4"/>
  <c r="BH2027" i="4"/>
  <c r="BH2028" i="4"/>
  <c r="BH2030" i="4"/>
  <c r="BH2031" i="4"/>
  <c r="BH2032" i="4"/>
  <c r="BH2033" i="4"/>
  <c r="BH2034" i="4"/>
  <c r="BH2035" i="4"/>
  <c r="BH2036"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<sst xmlns="http://schemas.openxmlformats.org/spreadsheetml/2006/main" count="194317" uniqueCount="12519">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</sst>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70" tableType="queryTable" totalsRowShown="0">
  <autoFilter ref="A1:G617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c r="AB77" s="4" t="s">
        <v>60</v>
      </c>
      <c r="AC77" s="4">
        <v>45817</v>
      </c>
      <c r="AD77" s="4">
        <v>45817</v>
      </c>
      <c r="AE77" s="4">
        <v>45813</v>
      </c>
      <c r="AF77" s="4"/>
      <c r="AG77" s="29" t="s">
        <v>97</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c r="AB78" s="4" t="s">
        <v>60</v>
      </c>
      <c r="AC78" s="4">
        <v>45817</v>
      </c>
      <c r="AD78" s="4">
        <v>45817</v>
      </c>
      <c r="AE78" s="4">
        <v>45813</v>
      </c>
      <c r="AF78" s="4"/>
      <c r="AG78" s="29" t="s">
        <v>97</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c r="AB79" s="4" t="s">
        <v>60</v>
      </c>
      <c r="AC79" s="4">
        <v>45817</v>
      </c>
      <c r="AD79" s="4">
        <v>45817</v>
      </c>
      <c r="AE79" s="4">
        <v>45813</v>
      </c>
      <c r="AF79" s="4"/>
      <c r="AG79" s="29" t="s">
        <v>97</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29" t="s">
        <v>1106</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v>45818</v>
      </c>
      <c r="AG148" s="29" t="s">
        <v>1106</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c r="AG153" s="29" t="s">
        <v>62</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29" t="s">
        <v>1106</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29" t="s">
        <v>1106</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29" t="s">
        <v>265</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v>45818</v>
      </c>
      <c r="AG233" s="29" t="s">
        <v>1106</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v>45818</v>
      </c>
      <c r="AG234" s="29" t="s">
        <v>1106</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c r="AG236" s="29" t="s">
        <v>62</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v>45818</v>
      </c>
      <c r="AG244" s="29" t="s">
        <v>1106</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v>45818</v>
      </c>
      <c r="AG247" s="29" t="s">
        <v>1106</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29" t="s">
        <v>265</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v>45818</v>
      </c>
      <c r="AG268" s="29" t="s">
        <v>1106</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c r="AG273" s="29" t="s">
        <v>62</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29" t="s">
        <v>62</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v>45818</v>
      </c>
      <c r="AG301" s="29" t="s">
        <v>1106</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v>45818</v>
      </c>
      <c r="AG302" s="29" t="s">
        <v>1106</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v>45818</v>
      </c>
      <c r="AG305" s="29" t="s">
        <v>1106</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v>45818.534166666665</v>
      </c>
      <c r="Y342" s="4" t="s">
        <v>125</v>
      </c>
      <c r="Z342" s="4" t="s">
        <v>60</v>
      </c>
      <c r="AA342" s="4">
        <v>45818.536157407405</v>
      </c>
      <c r="AB342" s="4" t="s">
        <v>60</v>
      </c>
      <c r="AC342" s="4" t="s">
        <v>60</v>
      </c>
      <c r="AD342" s="4">
        <v>45819</v>
      </c>
      <c r="AE342" s="4">
        <v>45820</v>
      </c>
      <c r="AF342" s="4"/>
      <c r="AG342" s="29" t="s">
        <v>62</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t="s">
        <v>60</v>
      </c>
      <c r="AC391" s="4">
        <v>45818</v>
      </c>
      <c r="AD391" s="4">
        <v>45819</v>
      </c>
      <c r="AE391" s="4">
        <v>45820</v>
      </c>
      <c r="AF391" s="4"/>
      <c r="AG391" s="29" t="s">
        <v>62</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v>45818.521087962959</v>
      </c>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v>45818</v>
      </c>
      <c r="AG416" s="29" t="s">
        <v>1106</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c r="Y457" s="4" t="s">
        <v>60</v>
      </c>
      <c r="Z457" s="4">
        <v>45817</v>
      </c>
      <c r="AA457" s="4"/>
      <c r="AB457" s="4" t="s">
        <v>60</v>
      </c>
      <c r="AC457" s="4">
        <v>45818</v>
      </c>
      <c r="AD457" s="4">
        <v>45819</v>
      </c>
      <c r="AE457" s="4">
        <v>45821</v>
      </c>
      <c r="AF457" s="4"/>
      <c r="AG457" s="29" t="s">
        <v>312</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v>45818.498333333337</v>
      </c>
      <c r="AB466" s="4">
        <v>45818</v>
      </c>
      <c r="AC466" s="4" t="s">
        <v>60</v>
      </c>
      <c r="AD466" s="4">
        <v>45819</v>
      </c>
      <c r="AE466" s="4">
        <v>45821</v>
      </c>
      <c r="AF466" s="4"/>
      <c r="AG466" s="29" t="s">
        <v>1107</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v>45818.475486111114</v>
      </c>
      <c r="AB468" s="4" t="s">
        <v>60</v>
      </c>
      <c r="AC468" s="4" t="s">
        <v>60</v>
      </c>
      <c r="AD468" s="4">
        <v>45819</v>
      </c>
      <c r="AE468" s="4">
        <v>45821</v>
      </c>
      <c r="AF468" s="4"/>
      <c r="AG468" s="29" t="s">
        <v>62</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v>45818</v>
      </c>
      <c r="AC616" s="4">
        <v>45819</v>
      </c>
      <c r="AD616" s="4">
        <v>45820</v>
      </c>
      <c r="AE616" s="4">
        <v>45821</v>
      </c>
      <c r="AF616" s="4"/>
      <c r="AG616" s="29" t="s">
        <v>1107</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c r="AB644" s="4" t="s">
        <v>60</v>
      </c>
      <c r="AC644" s="4">
        <v>45819</v>
      </c>
      <c r="AD644" s="4">
        <v>45820</v>
      </c>
      <c r="AE644" s="4">
        <v>45821</v>
      </c>
      <c r="AF644" s="4"/>
      <c r="AG644" s="29" t="s">
        <v>97</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v>45818</v>
      </c>
      <c r="AC665" s="4">
        <v>45819</v>
      </c>
      <c r="AD665" s="4">
        <v>45820</v>
      </c>
      <c r="AE665" s="4">
        <v>45822</v>
      </c>
      <c r="AF665" s="4"/>
      <c r="AG665" s="29" t="s">
        <v>1107</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v>45818</v>
      </c>
      <c r="AC677" s="4">
        <v>45819</v>
      </c>
      <c r="AD677" s="4">
        <v>45820</v>
      </c>
      <c r="AE677" s="4">
        <v>45822</v>
      </c>
      <c r="AF677" s="4"/>
      <c r="AG677" s="29" t="s">
        <v>1107</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29" t="s">
        <v>62</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29" t="s">
        <v>62</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29" t="s">
        <v>265</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t="s">
        <v>60</v>
      </c>
      <c r="AC817" s="4">
        <v>45821</v>
      </c>
      <c r="AD817" s="4">
        <v>45821</v>
      </c>
      <c r="AE817" s="4">
        <v>45822</v>
      </c>
      <c r="AF817" s="4"/>
      <c r="AG817" s="29" t="s">
        <v>62</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t="s">
        <v>60</v>
      </c>
      <c r="AC861" s="4">
        <v>45821</v>
      </c>
      <c r="AD861" s="4">
        <v>45821</v>
      </c>
      <c r="AE861" s="4">
        <v>45822</v>
      </c>
      <c r="AF861" s="4"/>
      <c r="AG861" s="29" t="s">
        <v>62</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v>45818.520324074074</v>
      </c>
      <c r="Y883" s="4" t="s">
        <v>73</v>
      </c>
      <c r="Z883" s="4" t="s">
        <v>60</v>
      </c>
      <c r="AA883" s="4">
        <v>45818.521180555559</v>
      </c>
      <c r="AB883" s="4">
        <v>45818</v>
      </c>
      <c r="AC883" s="4" t="s">
        <v>60</v>
      </c>
      <c r="AD883" s="4">
        <v>45821</v>
      </c>
      <c r="AE883" s="4">
        <v>45822</v>
      </c>
      <c r="AF883" s="4"/>
      <c r="AG883" s="29" t="s">
        <v>1107</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v>45818</v>
      </c>
      <c r="AC909" s="4">
        <v>45819</v>
      </c>
      <c r="AD909" s="4">
        <v>45820</v>
      </c>
      <c r="AE909" s="4">
        <v>45824</v>
      </c>
      <c r="AF909" s="4"/>
      <c r="AG909" s="29" t="s">
        <v>1107</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c r="AB940" s="4" t="s">
        <v>60</v>
      </c>
      <c r="AC940" s="4">
        <v>45821</v>
      </c>
      <c r="AD940" s="4">
        <v>45821</v>
      </c>
      <c r="AE940" s="4">
        <v>45824</v>
      </c>
      <c r="AF940" s="4"/>
      <c r="AG940" s="29" t="s">
        <v>97</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c r="W941" s="4">
        <v>45818</v>
      </c>
      <c r="X941" s="4"/>
      <c r="Y941" s="4" t="s">
        <v>60</v>
      </c>
      <c r="Z941" s="4">
        <v>45820</v>
      </c>
      <c r="AA941" s="4"/>
      <c r="AB941" s="4" t="s">
        <v>60</v>
      </c>
      <c r="AC941" s="4">
        <v>45821</v>
      </c>
      <c r="AD941" s="4">
        <v>45821</v>
      </c>
      <c r="AE941" s="4">
        <v>45824</v>
      </c>
      <c r="AF941" s="4"/>
      <c r="AG941" s="29" t="s">
        <v>242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119</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
      </c>
      <c r="BG942" s="13" t="str">
        <f>IFERROR(VLOOKUP(Data_Power_app[[#This Row],[PRO ODER]]&amp;"LAM",'Real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119</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
      </c>
      <c r="BG946" s="13" t="str">
        <f>IFERROR(VLOOKUP(Data_Power_app[[#This Row],[PRO ODER]]&amp;"LAM",'Real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
      </c>
      <c r="BG947" s="13" t="str">
        <f>IFERROR(VLOOKUP(Data_Power_app[[#This Row],[PRO ODER]]&amp;"LAM",'Real Time'!A:E,4,0),"")</f>
        <v>ML-02</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c r="W948" s="4">
        <v>45820</v>
      </c>
      <c r="X948" s="4"/>
      <c r="Y948" s="4" t="s">
        <v>60</v>
      </c>
      <c r="Z948" s="4">
        <v>45820</v>
      </c>
      <c r="AA948" s="4"/>
      <c r="AB948" s="4" t="s">
        <v>60</v>
      </c>
      <c r="AC948" s="4">
        <v>45821</v>
      </c>
      <c r="AD948" s="4">
        <v>45822</v>
      </c>
      <c r="AE948" s="4">
        <v>45824</v>
      </c>
      <c r="AF948" s="4"/>
      <c r="AG948" s="29" t="s">
        <v>242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
      </c>
      <c r="BG965" s="13" t="str">
        <f>IFERROR(VLOOKUP(Data_Power_app[[#This Row],[PRO ODER]]&amp;"LAM",'Real Time'!A:E,4,0),"")</f>
        <v>ML-01</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
      </c>
      <c r="BG966" s="13" t="str">
        <f>IFERROR(VLOOKUP(Data_Power_app[[#This Row],[PRO ODER]]&amp;"LAM",'Real Time'!A:E,4,0),"")</f>
        <v>ML-01</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
      </c>
      <c r="BG967" s="13" t="str">
        <f>IFERROR(VLOOKUP(Data_Power_app[[#This Row],[PRO ODER]]&amp;"LAM",'Real Time'!A:E,4,0),"")</f>
        <v>ML-01</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
      </c>
      <c r="BG968" s="13" t="str">
        <f>IFERROR(VLOOKUP(Data_Power_app[[#This Row],[PRO ODER]]&amp;"LAM",'Real Time'!A:E,4,0),"")</f>
        <v>ML-01</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
      </c>
      <c r="BG969" s="13" t="str">
        <f>IFERROR(VLOOKUP(Data_Power_app[[#This Row],[PRO ODER]]&amp;"LAM",'Real Time'!A:E,4,0),"")</f>
        <v>ML-01</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
      </c>
      <c r="BG970" s="13" t="str">
        <f>IFERROR(VLOOKUP(Data_Power_app[[#This Row],[PRO ODER]]&amp;"LAM",'Real Time'!A:E,4,0),"")</f>
        <v>ML-01</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
      </c>
      <c r="BG977" s="13" t="str">
        <f>IFERROR(VLOOKUP(Data_Power_app[[#This Row],[PRO ODER]]&amp;"LAM",'Real Time'!A:E,4,0),"")</f>
        <v>ML-04</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
      </c>
      <c r="BG978" s="13" t="str">
        <f>IFERROR(VLOOKUP(Data_Power_app[[#This Row],[PRO ODER]]&amp;"LAM",'Real Time'!A:E,4,0),"")</f>
        <v>ML-07</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
      </c>
      <c r="BG979" s="13" t="str">
        <f>IFERROR(VLOOKUP(Data_Power_app[[#This Row],[PRO ODER]]&amp;"LAM",'Real Time'!A:E,4,0),"")</f>
        <v>ML-07</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
      </c>
      <c r="BG988" s="13" t="str">
        <f>IFERROR(VLOOKUP(Data_Power_app[[#This Row],[PRO ODER]]&amp;"LAM",'Real Time'!A:E,4,0),"")</f>
        <v>ML-02</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
      </c>
      <c r="BG989" s="13" t="str">
        <f>IFERROR(VLOOKUP(Data_Power_app[[#This Row],[PRO ODER]]&amp;"LAM",'Real Time'!A:E,4,0),"")</f>
        <v>ML-02</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
      </c>
      <c r="BG990" s="13" t="str">
        <f>IFERROR(VLOOKUP(Data_Power_app[[#This Row],[PRO ODER]]&amp;"LAM",'Real Time'!A:E,4,0),"")</f>
        <v>ML-07</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
      </c>
      <c r="BG991" s="13" t="str">
        <f>IFERROR(VLOOKUP(Data_Power_app[[#This Row],[PRO ODER]]&amp;"LAM",'Real Time'!A:E,4,0),"")</f>
        <v>ML-07</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
      </c>
      <c r="BG992" s="13" t="str">
        <f>IFERROR(VLOOKUP(Data_Power_app[[#This Row],[PRO ODER]]&amp;"LAM",'Real Time'!A:E,4,0),"")</f>
        <v>ML-04</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
      </c>
      <c r="BG993" s="13" t="str">
        <f>IFERROR(VLOOKUP(Data_Power_app[[#This Row],[PRO ODER]]&amp;"LAM",'Real Time'!A:E,4,0),"")</f>
        <v>ML-04</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
      </c>
      <c r="BG994" s="13" t="str">
        <f>IFERROR(VLOOKUP(Data_Power_app[[#This Row],[PRO ODER]]&amp;"LAM",'Real Time'!A:E,4,0),"")</f>
        <v>ML-03</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
      </c>
      <c r="BG995" s="13" t="str">
        <f>IFERROR(VLOOKUP(Data_Power_app[[#This Row],[PRO ODER]]&amp;"LAM",'Real Time'!A:E,4,0),"")</f>
        <v>ML-03</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v>45818.509548611109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151</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
      </c>
      <c r="BG996" s="13" t="str">
        <f>IFERROR(VLOOKUP(Data_Power_app[[#This Row],[PRO ODER]]&amp;"LAM",'Real Time'!A:E,4,0),"")</f>
        <v>ML-03</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
      </c>
      <c r="BG997" s="13" t="str">
        <f>IFERROR(VLOOKUP(Data_Power_app[[#This Row],[PRO ODER]]&amp;"LAM",'Real Time'!A:E,4,0),"")</f>
        <v>ML-02</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
      </c>
      <c r="BG998" s="13" t="str">
        <f>IFERROR(VLOOKUP(Data_Power_app[[#This Row],[PRO ODER]]&amp;"LAM",'Real Time'!A:E,4,0),"")</f>
        <v>ML-04</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
      </c>
      <c r="BG999" s="13" t="str">
        <f>IFERROR(VLOOKUP(Data_Power_app[[#This Row],[PRO ODER]]&amp;"LAM",'Real Time'!A:E,4,0),"")</f>
        <v>ML-02</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
      </c>
      <c r="BG1000" s="13" t="str">
        <f>IFERROR(VLOOKUP(Data_Power_app[[#This Row],[PRO ODER]]&amp;"LAM",'Real Time'!A:E,4,0),"")</f>
        <v>ML-03</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v>45818.50953703704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151</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
      </c>
      <c r="BG1002" s="13" t="str">
        <f>IFERROR(VLOOKUP(Data_Power_app[[#This Row],[PRO ODER]]&amp;"LAM",'Real Time'!A:E,4,0),"")</f>
        <v>ML-03</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
      </c>
      <c r="BG1003" s="13" t="str">
        <f>IFERROR(VLOOKUP(Data_Power_app[[#This Row],[PRO ODER]]&amp;"LAM",'Real Time'!A:E,4,0),"")</f>
        <v>ML-02</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
      </c>
      <c r="BG1004" s="13" t="str">
        <f>IFERROR(VLOOKUP(Data_Power_app[[#This Row],[PRO ODER]]&amp;"LAM",'Real Time'!A:E,4,0),"")</f>
        <v>ML-07</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
      </c>
      <c r="BG1005" s="13" t="str">
        <f>IFERROR(VLOOKUP(Data_Power_app[[#This Row],[PRO ODER]]&amp;"LAM",'Real Time'!A:E,4,0),"")</f>
        <v>ML-04</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
      </c>
      <c r="BG1006" s="13" t="str">
        <f>IFERROR(VLOOKUP(Data_Power_app[[#This Row],[PRO ODER]]&amp;"LAM",'Real Time'!A:E,4,0),"")</f>
        <v>ML-02</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
      </c>
      <c r="BG1007" s="13" t="str">
        <f>IFERROR(VLOOKUP(Data_Power_app[[#This Row],[PRO ODER]]&amp;"LAM",'Real Time'!A:E,4,0),"")</f>
        <v>ML-04</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
      </c>
      <c r="BG1009" s="13" t="str">
        <f>IFERROR(VLOOKUP(Data_Power_app[[#This Row],[PRO ODER]]&amp;"LAM",'Real Time'!A:E,4,0),"")</f>
        <v>ML-04</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29" t="s">
        <v>62</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
      </c>
      <c r="BG1030" s="13"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
      </c>
      <c r="BG1031" s="13"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v>45818.507106481484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
      </c>
      <c r="BG1033" s="13" t="str">
        <f>IFERROR(VLOOKUP(Data_Power_app[[#This Row],[PRO ODER]]&amp;"LAM",'Real Time'!A:E,4,0),"")</f>
        <v>ML-03</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c r="AB1052" s="4" t="s">
        <v>60</v>
      </c>
      <c r="AC1052" s="4">
        <v>45822</v>
      </c>
      <c r="AD1052" s="4">
        <v>45822</v>
      </c>
      <c r="AE1052" s="4">
        <v>45824</v>
      </c>
      <c r="AF1052" s="4"/>
      <c r="AG1052" s="29" t="s">
        <v>97</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v>45818.535081018519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
      </c>
      <c r="BG1064" s="13" t="str">
        <f>IFERROR(VLOOKUP(Data_Power_app[[#This Row],[PRO ODER]]&amp;"LAM",'Real Time'!A:E,4,0),"")</f>
        <v>ML-04</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v>45818.535173611112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
      </c>
      <c r="BG1065" s="13" t="str">
        <f>IFERROR(VLOOKUP(Data_Power_app[[#This Row],[PRO ODER]]&amp;"LAM",'Real Time'!A:E,4,0),"")</f>
        <v>ML-04</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v>45818.535127314812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
      </c>
      <c r="BG1066" s="13" t="str">
        <f>IFERROR(VLOOKUP(Data_Power_app[[#This Row],[PRO ODER]]&amp;"LAM",'Real Time'!A:E,4,0),"")</f>
        <v>ML-04</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
      </c>
      <c r="BG1071" s="13" t="str">
        <f>IFERROR(VLOOKUP(Data_Power_app[[#This Row],[PRO ODER]]&amp;"LAM",'Real Time'!A:E,4,0),"")</f>
        <v>ML-02</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
      </c>
      <c r="BG1072" s="13" t="str">
        <f>IFERROR(VLOOKUP(Data_Power_app[[#This Row],[PRO ODER]]&amp;"LAM",'Real Time'!A:E,4,0),"")</f>
        <v>ML-07</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
      </c>
      <c r="BG1073" s="13" t="str">
        <f>IFERROR(VLOOKUP(Data_Power_app[[#This Row],[PRO ODER]]&amp;"LAM",'Real Time'!A:E,4,0),"")</f>
        <v>ML-07</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
      </c>
      <c r="BG1089" s="13" t="str">
        <f>IFERROR(VLOOKUP(Data_Power_app[[#This Row],[PRO ODER]]&amp;"LAM",'Real Time'!A:E,4,0),"")</f>
        <v>ML-01</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
      </c>
      <c r="BG1090" s="13" t="str">
        <f>IFERROR(VLOOKUP(Data_Power_app[[#This Row],[PRO ODER]]&amp;"LAM",'Real Time'!A:E,4,0),"")</f>
        <v>ML-01</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
      </c>
      <c r="BG1104" s="13"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
      </c>
      <c r="BG1105" s="13"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
      </c>
      <c r="BG1106" s="13"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119</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
      </c>
      <c r="BG1113" s="13" t="str">
        <f>IFERROR(VLOOKUP(Data_Power_app[[#This Row],[PRO ODER]]&amp;"LAM",'Real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v>45818.504490740743</v>
      </c>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88</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v>45818.504525462966</v>
      </c>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88</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v>45818.504537037035</v>
      </c>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88</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v>45818.504594907405</v>
      </c>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88</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ML-06</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119</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v>45818.484317129631</v>
      </c>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88</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0</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v>45818.494490740741</v>
      </c>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242</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v>45818</v>
      </c>
      <c r="AC1444" s="4">
        <v>45821</v>
      </c>
      <c r="AD1444" s="4">
        <v>45821</v>
      </c>
      <c r="AE1444" s="4">
        <v>45828</v>
      </c>
      <c r="AF1444" s="4"/>
      <c r="AG1444" s="29" t="s">
        <v>1107</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t="s">
        <v>60</v>
      </c>
      <c r="AC1481" s="4">
        <v>45824</v>
      </c>
      <c r="AD1481" s="4">
        <v>45826</v>
      </c>
      <c r="AE1481" s="4">
        <v>45828</v>
      </c>
      <c r="AF1481" s="4"/>
      <c r="AG1481" s="29" t="s">
        <v>62</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v>45818.504479166666</v>
      </c>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88</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ML-06</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v>45818.501585648148</v>
      </c>
      <c r="W1516" s="4">
        <v>45822</v>
      </c>
      <c r="X1516" s="4"/>
      <c r="Y1516" s="4" t="s">
        <v>60</v>
      </c>
      <c r="Z1516" s="4">
        <v>45824</v>
      </c>
      <c r="AA1516" s="4"/>
      <c r="AB1516" s="4" t="s">
        <v>60</v>
      </c>
      <c r="AC1516" s="4">
        <v>45825</v>
      </c>
      <c r="AD1516" s="4">
        <v>45827</v>
      </c>
      <c r="AE1516" s="4">
        <v>45828</v>
      </c>
      <c r="AF1516" s="4"/>
      <c r="AG1516" s="29" t="s">
        <v>312</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
      </c>
      <c r="BG1576" s="13" t="str">
        <f>IFERROR(VLOOKUP(Data_Power_app[[#This Row],[PRO ODER]]&amp;"LAM",'Real Time'!A:E,4,0),"")</f>
        <v>ML-06</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119</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
      </c>
      <c r="BG1577" s="13"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119</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
      </c>
      <c r="BG1578" s="13"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v>45818.522430555553</v>
      </c>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88</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ML-06</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119</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
      </c>
      <c r="BG1630" s="13" t="str">
        <f>IFERROR(VLOOKUP(Data_Power_app[[#This Row],[PRO ODER]]&amp;"LAM",'Real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
      </c>
      <c r="BG1634" s="13" t="str">
        <f>IFERROR(VLOOKUP(Data_Power_app[[#This Row],[PRO ODER]]&amp;"LAM",'Real Time'!A:E,4,0),"")</f>
        <v>ML-05</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
      </c>
      <c r="BG1635" s="13" t="str">
        <f>IFERROR(VLOOKUP(Data_Power_app[[#This Row],[PRO ODER]]&amp;"LAM",'Real Time'!A:E,4,0),"")</f>
        <v>ML-05</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
      </c>
      <c r="BG1636" s="13" t="str">
        <f>IFERROR(VLOOKUP(Data_Power_app[[#This Row],[PRO ODER]]&amp;"LAM",'Real Time'!A:E,4,0),"")</f>
        <v>ML-05</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
      </c>
      <c r="BG1637" s="13" t="str">
        <f>IFERROR(VLOOKUP(Data_Power_app[[#This Row],[PRO ODER]]&amp;"LAM",'Real Time'!A:E,4,0),"")</f>
        <v>ML-05</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
      </c>
      <c r="BG1638" s="13"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
      </c>
      <c r="BG1639" s="13"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
      </c>
      <c r="BG1640" s="13"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
      </c>
      <c r="BG1641" s="13"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v>45818.512407407405</v>
      </c>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242</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
      </c>
      <c r="BG1678" s="13" t="str">
        <f>IFERROR(VLOOKUP(Data_Power_app[[#This Row],[PRO ODER]]&amp;"LAM",'Real Time'!A:E,4,0),"")</f>
        <v>ML-07</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v>45818.49</v>
      </c>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242</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
      </c>
      <c r="BG1701" s="13" t="str">
        <f>IFERROR(VLOOKUP(Data_Power_app[[#This Row],[PRO ODER]]&amp;"LAM",'Real Time'!A:E,4,0),"")</f>
        <v>ML-07</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
      </c>
      <c r="BG1703" s="13" t="str">
        <f>IFERROR(VLOOKUP(Data_Power_app[[#This Row],[PRO ODER]]&amp;"LAM",'Real Time'!A:E,4,0),"")</f>
        <v>ML-01</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
      </c>
      <c r="BG1704" s="13" t="str">
        <f>IFERROR(VLOOKUP(Data_Power_app[[#This Row],[PRO ODER]]&amp;"LAM",'Real Time'!A:E,4,0),"")</f>
        <v>ML-01</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
      </c>
      <c r="BG1717" s="13" t="str">
        <f>IFERROR(VLOOKUP(Data_Power_app[[#This Row],[PRO ODER]]&amp;"LAM",'Real Time'!A:E,4,0),"")</f>
        <v>ML-06</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
      </c>
      <c r="BG1721" s="13" t="str">
        <f>IFERROR(VLOOKUP(Data_Power_app[[#This Row],[PRO ODER]]&amp;"LAM",'Real Time'!A:E,4,0),"")</f>
        <v>ML-01</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v>45818.50953703704</v>
      </c>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242</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v>45818.500254629631</v>
      </c>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242</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
      </c>
      <c r="BG1723" s="13" t="str">
        <f>IFERROR(VLOOKUP(Data_Power_app[[#This Row],[PRO ODER]]&amp;"LAM",'Real Time'!A:E,4,0),"")</f>
        <v>ML-07</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
      </c>
      <c r="BG1724" s="13" t="str">
        <f>IFERROR(VLOOKUP(Data_Power_app[[#This Row],[PRO ODER]]&amp;"LAM",'Real Time'!A:E,4,0),"")</f>
        <v>ML-07</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
      </c>
      <c r="BG1725" s="13" t="str">
        <f>IFERROR(VLOOKUP(Data_Power_app[[#This Row],[PRO ODER]]&amp;"LAM",'Real Time'!A:E,4,0),"")</f>
        <v>ML-07</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
      </c>
      <c r="BG1727" s="13" t="str">
        <f>IFERROR(VLOOKUP(Data_Power_app[[#This Row],[PRO ODER]]&amp;"LAM",'Real Time'!A:E,4,0),"")</f>
        <v>ML-06</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
      </c>
      <c r="BG1728" s="13" t="str">
        <f>IFERROR(VLOOKUP(Data_Power_app[[#This Row],[PRO ODER]]&amp;"LAM",'Real Time'!A:E,4,0),"")</f>
        <v>ML-06</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
      </c>
      <c r="BG1767" s="13"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
      </c>
      <c r="BG1768" s="13" t="str">
        <f>IFERROR(VLOOKUP(Data_Power_app[[#This Row],[PRO ODER]]&amp;"LAM",'Real Time'!A:E,4,0),"")</f>
        <v>ML-06</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
      </c>
      <c r="BG1769" s="13" t="str">
        <f>IFERROR(VLOOKUP(Data_Power_app[[#This Row],[PRO ODER]]&amp;"LAM",'Real Time'!A:E,4,0),"")</f>
        <v>ML-06</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
      </c>
      <c r="BG1770" s="13" t="str">
        <f>IFERROR(VLOOKUP(Data_Power_app[[#This Row],[PRO ODER]]&amp;"LAM",'Real Time'!A:E,4,0),"")</f>
        <v>ML-06</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
      </c>
      <c r="BG1771" s="13" t="str">
        <f>IFERROR(VLOOKUP(Data_Power_app[[#This Row],[PRO ODER]]&amp;"LAM",'Real Time'!A:E,4,0),"")</f>
        <v>ML-06</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
      </c>
      <c r="BG1772" s="13" t="str">
        <f>IFERROR(VLOOKUP(Data_Power_app[[#This Row],[PRO ODER]]&amp;"LAM",'Real Time'!A:E,4,0),"")</f>
        <v>ML-06</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
      </c>
      <c r="BG1773" s="13" t="str">
        <f>IFERROR(VLOOKUP(Data_Power_app[[#This Row],[PRO ODER]]&amp;"LAM",'Real Time'!A:E,4,0),"")</f>
        <v>ML-06</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
      </c>
      <c r="BG1774" s="13" t="str">
        <f>IFERROR(VLOOKUP(Data_Power_app[[#This Row],[PRO ODER]]&amp;"LAM",'Real Time'!A:E,4,0),"")</f>
        <v>ML-06</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
      </c>
      <c r="BG1775" s="13" t="str">
        <f>IFERROR(VLOOKUP(Data_Power_app[[#This Row],[PRO ODER]]&amp;"LAM",'Real Time'!A:E,4,0),"")</f>
        <v>ML-06</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
      </c>
      <c r="BG1776" s="13" t="str">
        <f>IFERROR(VLOOKUP(Data_Power_app[[#This Row],[PRO ODER]]&amp;"LAM",'Real Time'!A:E,4,0),"")</f>
        <v>ML-06</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
      </c>
      <c r="BG1778" s="13" t="str">
        <f>IFERROR(VLOOKUP(Data_Power_app[[#This Row],[PRO ODER]]&amp;"LAM",'Real Time'!A:E,4,0),"")</f>
        <v>ML-04</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v>45818.540659722225</v>
      </c>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242</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
      </c>
      <c r="BG1779" s="13" t="str">
        <f>IFERROR(VLOOKUP(Data_Power_app[[#This Row],[PRO ODER]]&amp;"LAM",'Real Time'!A:E,4,0),"")</f>
        <v>ML-04</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v>45818.540694444448</v>
      </c>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242</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
      </c>
      <c r="BG1780" s="13" t="str">
        <f>IFERROR(VLOOKUP(Data_Power_app[[#This Row],[PRO ODER]]&amp;"LAM",'Real Time'!A:E,4,0),"")</f>
        <v>ML-04</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v>45818.540752314817</v>
      </c>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242</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
      </c>
      <c r="BG1781" s="13" t="str">
        <f>IFERROR(VLOOKUP(Data_Power_app[[#This Row],[PRO ODER]]&amp;"LAM",'Real Time'!A:E,4,0),"")</f>
        <v>ML-04</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
      </c>
      <c r="BG1782" s="13" t="str">
        <f>IFERROR(VLOOKUP(Data_Power_app[[#This Row],[PRO ODER]]&amp;"LAM",'Real Time'!A:E,4,0),"")</f>
        <v>ML-04</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v>45818.54078703704</v>
      </c>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242</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
      </c>
      <c r="BG1783" s="13" t="str">
        <f>IFERROR(VLOOKUP(Data_Power_app[[#This Row],[PRO ODER]]&amp;"LAM",'Real Time'!A:E,4,0),"")</f>
        <v>ML-04</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
      </c>
      <c r="BG1784" s="13" t="str">
        <f>IFERROR(VLOOKUP(Data_Power_app[[#This Row],[PRO ODER]]&amp;"LAM",'Real Time'!A:E,4,0),"")</f>
        <v>ML-04</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
      </c>
      <c r="BG1785" s="13" t="str">
        <f>IFERROR(VLOOKUP(Data_Power_app[[#This Row],[PRO ODER]]&amp;"LAM",'Real Time'!A:E,4,0),"")</f>
        <v>ML-04</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88</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
      </c>
      <c r="BG1790" s="13" t="str">
        <f>IFERROR(VLOOKUP(Data_Power_app[[#This Row],[PRO ODER]]&amp;"LAM",'Real Time'!A:E,4,0),"")</f>
        <v>ML-01</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88</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
      </c>
      <c r="BG1791" s="13" t="str">
        <f>IFERROR(VLOOKUP(Data_Power_app[[#This Row],[PRO ODER]]&amp;"LAM",'Real Time'!A:E,4,0),"")</f>
        <v>ML-01</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
      </c>
      <c r="BG1792" s="13" t="str">
        <f>IFERROR(VLOOKUP(Data_Power_app[[#This Row],[PRO ODER]]&amp;"LAM",'Real Time'!A:E,4,0),"")</f>
        <v>ML-01</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88</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
      </c>
      <c r="BG1793" s="13" t="str">
        <f>IFERROR(VLOOKUP(Data_Power_app[[#This Row],[PRO ODER]]&amp;"LAM",'Real Time'!A:E,4,0),"")</f>
        <v>ML-01</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88</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
      </c>
      <c r="BG1794" s="13" t="str">
        <f>IFERROR(VLOOKUP(Data_Power_app[[#This Row],[PRO ODER]]&amp;"LAM",'Real Time'!A:E,4,0),"")</f>
        <v>ML-01</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
      </c>
      <c r="BG1801" s="13" t="str">
        <f>IFERROR(VLOOKUP(Data_Power_app[[#This Row],[PRO ODER]]&amp;"LAM",'Real Time'!A:E,4,0),"")</f>
        <v>ML-07</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
      </c>
      <c r="BG1802" s="13" t="str">
        <f>IFERROR(VLOOKUP(Data_Power_app[[#This Row],[PRO ODER]]&amp;"LAM",'Real Time'!A:E,4,0),"")</f>
        <v>ML-07</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
      </c>
      <c r="BG1803" s="13" t="str">
        <f>IFERROR(VLOOKUP(Data_Power_app[[#This Row],[PRO ODER]]&amp;"LAM",'Real Time'!A:E,4,0),"")</f>
        <v>ML-07</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
      </c>
      <c r="BG1807" s="13" t="str">
        <f>IFERROR(VLOOKUP(Data_Power_app[[#This Row],[PRO ODER]]&amp;"LAM",'Real Time'!A:E,4,0),"")</f>
        <v>ML-05</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
      </c>
      <c r="BG1812" s="13"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c r="W1868" s="4">
        <v>45828</v>
      </c>
      <c r="X1868" s="4"/>
      <c r="Y1868" s="4" t="s">
        <v>60</v>
      </c>
      <c r="Z1868" s="4">
        <v>45830</v>
      </c>
      <c r="AA1868" s="4"/>
      <c r="AB1868" s="4" t="s">
        <v>60</v>
      </c>
      <c r="AC1868" s="4">
        <v>45831</v>
      </c>
      <c r="AD1868" s="4">
        <v>45832</v>
      </c>
      <c r="AE1868" s="4">
        <v>45833</v>
      </c>
      <c r="AF1868" s="4"/>
      <c r="AG1868" s="29" t="s">
        <v>242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c r="W1928" s="4">
        <v>45830</v>
      </c>
      <c r="X1928" s="4"/>
      <c r="Y1928" s="4" t="s">
        <v>60</v>
      </c>
      <c r="Z1928" s="4">
        <v>45831</v>
      </c>
      <c r="AA1928" s="4"/>
      <c r="AB1928" s="4" t="s">
        <v>60</v>
      </c>
      <c r="AC1928" s="4">
        <v>45832</v>
      </c>
      <c r="AD1928" s="4">
        <v>45833</v>
      </c>
      <c r="AE1928" s="4">
        <v>45834</v>
      </c>
      <c r="AF1928" s="4"/>
      <c r="AG1928" s="29" t="s">
        <v>242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v>45818.507175925923</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151</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
      </c>
      <c r="BG2019" s="13" t="str">
        <f>IFERROR(VLOOKUP(Data_Power_app[[#This Row],[PRO ODER]]&amp;"LAM",'Real Time'!A:E,4,0),"")</f>
        <v>ML-03</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v>45818.507280092592</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151</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
      </c>
      <c r="BG2020" s="13" t="str">
        <f>IFERROR(VLOOKUP(Data_Power_app[[#This Row],[PRO ODER]]&amp;"LAM",'Real Time'!A:E,4,0),"")</f>
        <v>ML-03</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v>45818.507361111115</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151</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
      </c>
      <c r="BG2021" s="13" t="str">
        <f>IFERROR(VLOOKUP(Data_Power_app[[#This Row],[PRO ODER]]&amp;"LAM",'Real Time'!A:E,4,0),"")</f>
        <v>ML-03</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v>45818.507430555554</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151</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
      </c>
      <c r="BG2022" s="13" t="str">
        <f>IFERROR(VLOOKUP(Data_Power_app[[#This Row],[PRO ODER]]&amp;"LAM",'Real Time'!A:E,4,0),"")</f>
        <v>ML-03</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v>45818.507476851853</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151</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
      </c>
      <c r="BG2024" s="13" t="str">
        <f>IFERROR(VLOOKUP(Data_Power_app[[#This Row],[PRO ODER]]&amp;"LAM",'Real Time'!A:E,4,0),"")</f>
        <v>ML-03</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v>45818.5075462963</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151</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
      </c>
      <c r="BG2030" s="13" t="str">
        <f>IFERROR(VLOOKUP(Data_Power_app[[#This Row],[PRO ODER]]&amp;"LAM",'Real Time'!A:E,4,0),"")</f>
        <v>ML-03</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v>45818.507604166669</v>
      </c>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151</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
      </c>
      <c r="BG2031" s="13" t="str">
        <f>IFERROR(VLOOKUP(Data_Power_app[[#This Row],[PRO ODER]]&amp;"LAM",'Real Time'!A:E,4,0),"")</f>
        <v>ML-03</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v>45818.507638888892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151</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
      </c>
      <c r="BG2033" s="13" t="str">
        <f>IFERROR(VLOOKUP(Data_Power_app[[#This Row],[PRO ODER]]&amp;"LAM",'Real Time'!A:E,4,0),"")</f>
        <v>ML-03</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10398</v>
      </c>
      <c r="B47" t="s">
        <v>10603</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10395</v>
      </c>
      <c r="B48" t="s">
        <v>10603</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10604</v>
      </c>
      <c r="B68" t="s">
        <v>10603</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10427</v>
      </c>
      <c r="B206" t="s">
        <v>10605</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10429</v>
      </c>
      <c r="B207" t="s">
        <v>10605</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10431</v>
      </c>
      <c r="B208" t="s">
        <v>10605</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10433</v>
      </c>
      <c r="B209" t="s">
        <v>10605</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10435</v>
      </c>
      <c r="B210" t="s">
        <v>10605</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10437</v>
      </c>
      <c r="B211" t="s">
        <v>10605</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10439</v>
      </c>
      <c r="B212" t="s">
        <v>10605</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10441</v>
      </c>
      <c r="B213" t="s">
        <v>10605</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10443</v>
      </c>
      <c r="B214" t="s">
        <v>10605</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10445</v>
      </c>
      <c r="B215" t="s">
        <v>10605</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10447</v>
      </c>
      <c r="B216" t="s">
        <v>10605</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10449</v>
      </c>
      <c r="B218" t="s">
        <v>10605</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10425</v>
      </c>
      <c r="B219" t="s">
        <v>10606</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10451</v>
      </c>
      <c r="B220" t="s">
        <v>10605</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10453</v>
      </c>
      <c r="B221" t="s">
        <v>10605</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10455</v>
      </c>
      <c r="B222" t="s">
        <v>10605</v>
      </c>
      <c r="C222" t="s">
        <v>1083</v>
      </c>
      <c r="D222" s="1">
        <v>45817</v>
      </c>
      <c r="E222" t="str">
        <f>IFERROR(VLOOKUP(Result[[#This Row],[RPRO]],H:H,1,0),"")</f>
        <v/>
      </c>
      <c r="H222" t="s">
        <v>3793</v>
      </c>
      <c r="I222" t="s">
        <v>4818</v>
      </c>
      <c r="J222" t="s">
        <v>1080</v>
      </c>
      <c r="K222" s="1">
        <v>45811</v>
      </c>
    </row>
    <row r="223" spans="1:20" x14ac:dyDescent="0.25">
      <c r="A223" t="s">
        <v>10457</v>
      </c>
      <c r="B223" t="s">
        <v>10605</v>
      </c>
      <c r="C223" t="s">
        <v>1083</v>
      </c>
      <c r="D223" s="1">
        <v>45817</v>
      </c>
      <c r="E223" t="str">
        <f>IFERROR(VLOOKUP(Result[[#This Row],[RPRO]],H:H,1,0),"")</f>
        <v/>
      </c>
      <c r="H223" t="s">
        <v>3794</v>
      </c>
      <c r="I223" t="s">
        <v>4818</v>
      </c>
      <c r="J223" t="s">
        <v>1080</v>
      </c>
      <c r="K223" s="1">
        <v>45811</v>
      </c>
    </row>
    <row r="224" spans="1:20" x14ac:dyDescent="0.25">
      <c r="A224" t="s">
        <v>10459</v>
      </c>
      <c r="B224" t="s">
        <v>10605</v>
      </c>
      <c r="C224" t="s">
        <v>1083</v>
      </c>
      <c r="D224" s="1">
        <v>45817</v>
      </c>
      <c r="E224" t="str">
        <f>IFERROR(VLOOKUP(Result[[#This Row],[RPRO]],H:H,1,0),"")</f>
        <v/>
      </c>
      <c r="H224" t="s">
        <v>3783</v>
      </c>
      <c r="I224" t="s">
        <v>4821</v>
      </c>
      <c r="J224" t="s">
        <v>1084</v>
      </c>
      <c r="K224" s="1">
        <v>45811</v>
      </c>
    </row>
    <row r="225" spans="1:11" x14ac:dyDescent="0.25">
      <c r="A225" t="s">
        <v>10461</v>
      </c>
      <c r="B225" t="s">
        <v>10605</v>
      </c>
      <c r="C225" t="s">
        <v>1083</v>
      </c>
      <c r="D225" s="1">
        <v>45817</v>
      </c>
      <c r="E225" t="str">
        <f>IFERROR(VLOOKUP(Result[[#This Row],[RPRO]],H:H,1,0),"")</f>
        <v/>
      </c>
      <c r="H225" t="s">
        <v>3761</v>
      </c>
      <c r="I225" t="s">
        <v>4818</v>
      </c>
      <c r="J225" t="s">
        <v>1080</v>
      </c>
      <c r="K225" s="1">
        <v>45811</v>
      </c>
    </row>
    <row r="226" spans="1:11" x14ac:dyDescent="0.25">
      <c r="A226" t="s">
        <v>10463</v>
      </c>
      <c r="B226" t="s">
        <v>10605</v>
      </c>
      <c r="C226" t="s">
        <v>1083</v>
      </c>
      <c r="D226" s="1">
        <v>45817</v>
      </c>
      <c r="E226" t="str">
        <f>IFERROR(VLOOKUP(Result[[#This Row],[RPRO]],H:H,1,0),"")</f>
        <v/>
      </c>
      <c r="H226" t="s">
        <v>3781</v>
      </c>
      <c r="I226" t="s">
        <v>4821</v>
      </c>
      <c r="J226" t="s">
        <v>1084</v>
      </c>
      <c r="K226" s="1">
        <v>45811</v>
      </c>
    </row>
    <row r="227" spans="1:11" x14ac:dyDescent="0.25">
      <c r="A227" t="s">
        <v>10465</v>
      </c>
      <c r="B227" t="s">
        <v>10605</v>
      </c>
      <c r="C227" t="s">
        <v>1083</v>
      </c>
      <c r="D227" s="1">
        <v>45817</v>
      </c>
      <c r="E227" t="str">
        <f>IFERROR(VLOOKUP(Result[[#This Row],[RPRO]],H:H,1,0),"")</f>
        <v/>
      </c>
      <c r="H227" t="s">
        <v>3785</v>
      </c>
      <c r="I227" t="s">
        <v>4819</v>
      </c>
      <c r="J227" t="s">
        <v>1079</v>
      </c>
      <c r="K227" s="1">
        <v>45811</v>
      </c>
    </row>
    <row r="228" spans="1:11" x14ac:dyDescent="0.25">
      <c r="A228" t="s">
        <v>10467</v>
      </c>
      <c r="B228" t="s">
        <v>10605</v>
      </c>
      <c r="C228" t="s">
        <v>1083</v>
      </c>
      <c r="D228" s="1">
        <v>45817</v>
      </c>
      <c r="E228" t="str">
        <f>IFERROR(VLOOKUP(Result[[#This Row],[RPRO]],H:H,1,0),"")</f>
        <v/>
      </c>
      <c r="H228" t="s">
        <v>3796</v>
      </c>
      <c r="I228" t="s">
        <v>4819</v>
      </c>
      <c r="J228" t="s">
        <v>1079</v>
      </c>
      <c r="K228" s="1">
        <v>45811</v>
      </c>
    </row>
    <row r="229" spans="1:11" x14ac:dyDescent="0.25">
      <c r="A229" t="s">
        <v>10469</v>
      </c>
      <c r="B229" t="s">
        <v>10605</v>
      </c>
      <c r="C229" t="s">
        <v>1083</v>
      </c>
      <c r="D229" s="1">
        <v>45817</v>
      </c>
      <c r="E229" t="str">
        <f>IFERROR(VLOOKUP(Result[[#This Row],[RPRO]],H:H,1,0),"")</f>
        <v/>
      </c>
      <c r="H229" t="s">
        <v>3805</v>
      </c>
      <c r="I229" t="s">
        <v>4818</v>
      </c>
      <c r="J229" t="s">
        <v>1080</v>
      </c>
      <c r="K229" s="1">
        <v>45811</v>
      </c>
    </row>
    <row r="230" spans="1:11" x14ac:dyDescent="0.25">
      <c r="A230" t="s">
        <v>10471</v>
      </c>
      <c r="B230" t="s">
        <v>10605</v>
      </c>
      <c r="C230" t="s">
        <v>1083</v>
      </c>
      <c r="D230" s="1">
        <v>45817</v>
      </c>
      <c r="E230" t="str">
        <f>IFERROR(VLOOKUP(Result[[#This Row],[RPRO]],H:H,1,0),"")</f>
        <v/>
      </c>
      <c r="H230" t="s">
        <v>3807</v>
      </c>
      <c r="I230" t="s">
        <v>4818</v>
      </c>
      <c r="J230" t="s">
        <v>1080</v>
      </c>
      <c r="K230" s="1">
        <v>45811</v>
      </c>
    </row>
    <row r="231" spans="1:11" x14ac:dyDescent="0.25">
      <c r="A231" t="s">
        <v>10473</v>
      </c>
      <c r="B231" t="s">
        <v>10605</v>
      </c>
      <c r="C231" t="s">
        <v>1083</v>
      </c>
      <c r="D231" s="1">
        <v>45817</v>
      </c>
      <c r="E231" t="str">
        <f>IFERROR(VLOOKUP(Result[[#This Row],[RPRO]],H:H,1,0),"")</f>
        <v/>
      </c>
      <c r="H231" t="s">
        <v>3809</v>
      </c>
      <c r="I231" t="s">
        <v>4819</v>
      </c>
      <c r="J231" t="s">
        <v>1079</v>
      </c>
      <c r="K231" s="1">
        <v>45811</v>
      </c>
    </row>
    <row r="232" spans="1:11" x14ac:dyDescent="0.25">
      <c r="A232" t="s">
        <v>10475</v>
      </c>
      <c r="B232" t="s">
        <v>10605</v>
      </c>
      <c r="C232" t="s">
        <v>1083</v>
      </c>
      <c r="D232" s="1">
        <v>45817</v>
      </c>
      <c r="E232" t="str">
        <f>IFERROR(VLOOKUP(Result[[#This Row],[RPRO]],H:H,1,0),"")</f>
        <v/>
      </c>
      <c r="H232" t="s">
        <v>3795</v>
      </c>
      <c r="I232" t="s">
        <v>4819</v>
      </c>
      <c r="J232" t="s">
        <v>1079</v>
      </c>
      <c r="K232" s="1">
        <v>45811</v>
      </c>
    </row>
    <row r="233" spans="1:11" x14ac:dyDescent="0.25">
      <c r="A233" t="s">
        <v>10477</v>
      </c>
      <c r="B233" t="s">
        <v>10605</v>
      </c>
      <c r="C233" t="s">
        <v>1083</v>
      </c>
      <c r="D233" s="1">
        <v>45817</v>
      </c>
      <c r="E233" t="str">
        <f>IFERROR(VLOOKUP(Result[[#This Row],[RPRO]],H:H,1,0),"")</f>
        <v/>
      </c>
      <c r="H233" t="s">
        <v>3771</v>
      </c>
      <c r="I233" t="s">
        <v>4818</v>
      </c>
      <c r="J233" t="s">
        <v>1080</v>
      </c>
      <c r="K233" s="1">
        <v>45811</v>
      </c>
    </row>
    <row r="234" spans="1:11" x14ac:dyDescent="0.25">
      <c r="A234" t="s">
        <v>10479</v>
      </c>
      <c r="B234" t="s">
        <v>10605</v>
      </c>
      <c r="C234" t="s">
        <v>1083</v>
      </c>
      <c r="D234" s="1">
        <v>45817</v>
      </c>
      <c r="E234" t="str">
        <f>IFERROR(VLOOKUP(Result[[#This Row],[RPRO]],H:H,1,0),"")</f>
        <v/>
      </c>
      <c r="H234" t="s">
        <v>3764</v>
      </c>
      <c r="I234" t="s">
        <v>4818</v>
      </c>
      <c r="J234" t="s">
        <v>1080</v>
      </c>
      <c r="K234" s="1">
        <v>45811</v>
      </c>
    </row>
    <row r="235" spans="1:11" x14ac:dyDescent="0.25">
      <c r="A235" t="s">
        <v>10481</v>
      </c>
      <c r="B235" t="s">
        <v>10605</v>
      </c>
      <c r="C235" t="s">
        <v>1083</v>
      </c>
      <c r="D235" s="1">
        <v>45817</v>
      </c>
      <c r="E235" t="str">
        <f>IFERROR(VLOOKUP(Result[[#This Row],[RPRO]],H:H,1,0),"")</f>
        <v/>
      </c>
      <c r="H235" t="s">
        <v>3765</v>
      </c>
      <c r="I235" t="s">
        <v>4818</v>
      </c>
      <c r="J235" t="s">
        <v>1080</v>
      </c>
      <c r="K235" s="1">
        <v>45811</v>
      </c>
    </row>
    <row r="236" spans="1:11" x14ac:dyDescent="0.25">
      <c r="A236" t="s">
        <v>10483</v>
      </c>
      <c r="B236" t="s">
        <v>10605</v>
      </c>
      <c r="C236" t="s">
        <v>1083</v>
      </c>
      <c r="D236" s="1">
        <v>45817</v>
      </c>
      <c r="E236" t="str">
        <f>IFERROR(VLOOKUP(Result[[#This Row],[RPRO]],H:H,1,0),"")</f>
        <v/>
      </c>
      <c r="H236" t="s">
        <v>3766</v>
      </c>
      <c r="I236" t="s">
        <v>4818</v>
      </c>
      <c r="J236" t="s">
        <v>1080</v>
      </c>
      <c r="K236" s="1">
        <v>45811</v>
      </c>
    </row>
    <row r="237" spans="1:11" x14ac:dyDescent="0.25">
      <c r="A237" t="s">
        <v>10485</v>
      </c>
      <c r="B237" t="s">
        <v>10605</v>
      </c>
      <c r="C237" t="s">
        <v>1083</v>
      </c>
      <c r="D237" s="1">
        <v>45817</v>
      </c>
      <c r="E237" t="str">
        <f>IFERROR(VLOOKUP(Result[[#This Row],[RPRO]],H:H,1,0),"")</f>
        <v/>
      </c>
      <c r="H237" t="s">
        <v>3767</v>
      </c>
      <c r="I237" t="s">
        <v>4818</v>
      </c>
      <c r="J237" t="s">
        <v>1080</v>
      </c>
      <c r="K237" s="1">
        <v>45811</v>
      </c>
    </row>
    <row r="238" spans="1:11" x14ac:dyDescent="0.25">
      <c r="A238" t="s">
        <v>10487</v>
      </c>
      <c r="B238" t="s">
        <v>10605</v>
      </c>
      <c r="C238" t="s">
        <v>1083</v>
      </c>
      <c r="D238" s="1">
        <v>45817</v>
      </c>
      <c r="E238" t="str">
        <f>IFERROR(VLOOKUP(Result[[#This Row],[RPRO]],H:H,1,0),"")</f>
        <v/>
      </c>
      <c r="H238" t="s">
        <v>3768</v>
      </c>
      <c r="I238" t="s">
        <v>4818</v>
      </c>
      <c r="J238" t="s">
        <v>1080</v>
      </c>
      <c r="K238" s="1">
        <v>45811</v>
      </c>
    </row>
    <row r="239" spans="1:11" x14ac:dyDescent="0.25">
      <c r="A239" t="s">
        <v>10489</v>
      </c>
      <c r="B239" t="s">
        <v>10605</v>
      </c>
      <c r="C239" t="s">
        <v>1083</v>
      </c>
      <c r="D239" s="1">
        <v>45817</v>
      </c>
      <c r="E239" t="str">
        <f>IFERROR(VLOOKUP(Result[[#This Row],[RPRO]],H:H,1,0),"")</f>
        <v/>
      </c>
      <c r="H239" t="s">
        <v>3769</v>
      </c>
      <c r="I239" t="s">
        <v>4818</v>
      </c>
      <c r="J239" t="s">
        <v>1080</v>
      </c>
      <c r="K239" s="1">
        <v>45811</v>
      </c>
    </row>
    <row r="240" spans="1:11" x14ac:dyDescent="0.25">
      <c r="A240" t="s">
        <v>10491</v>
      </c>
      <c r="B240" t="s">
        <v>10605</v>
      </c>
      <c r="C240" t="s">
        <v>1083</v>
      </c>
      <c r="D240" s="1">
        <v>45817</v>
      </c>
      <c r="E240" t="str">
        <f>IFERROR(VLOOKUP(Result[[#This Row],[RPRO]],H:H,1,0),"")</f>
        <v/>
      </c>
      <c r="H240" t="s">
        <v>3770</v>
      </c>
      <c r="I240" t="s">
        <v>4818</v>
      </c>
      <c r="J240" t="s">
        <v>1080</v>
      </c>
      <c r="K240" s="1">
        <v>45811</v>
      </c>
    </row>
    <row r="241" spans="1:11" x14ac:dyDescent="0.25">
      <c r="A241" t="s">
        <v>10493</v>
      </c>
      <c r="B241" t="s">
        <v>10605</v>
      </c>
      <c r="C241" t="s">
        <v>1083</v>
      </c>
      <c r="D241" s="1">
        <v>45817</v>
      </c>
      <c r="E241" t="str">
        <f>IFERROR(VLOOKUP(Result[[#This Row],[RPRO]],H:H,1,0),"")</f>
        <v/>
      </c>
      <c r="H241" t="s">
        <v>3810</v>
      </c>
      <c r="I241" t="s">
        <v>4821</v>
      </c>
      <c r="J241" t="s">
        <v>1084</v>
      </c>
      <c r="K241" s="1">
        <v>45811</v>
      </c>
    </row>
    <row r="242" spans="1:11" x14ac:dyDescent="0.25">
      <c r="A242" t="s">
        <v>10495</v>
      </c>
      <c r="B242" t="s">
        <v>10605</v>
      </c>
      <c r="C242" t="s">
        <v>1083</v>
      </c>
      <c r="D242" s="1">
        <v>45817</v>
      </c>
      <c r="E242" t="str">
        <f>IFERROR(VLOOKUP(Result[[#This Row],[RPRO]],H:H,1,0),"")</f>
        <v/>
      </c>
      <c r="H242" t="s">
        <v>3838</v>
      </c>
      <c r="I242" t="s">
        <v>4819</v>
      </c>
      <c r="J242" t="s">
        <v>1079</v>
      </c>
      <c r="K242" s="1">
        <v>45811</v>
      </c>
    </row>
    <row r="243" spans="1:11" x14ac:dyDescent="0.25">
      <c r="A243" t="s">
        <v>10497</v>
      </c>
      <c r="B243" t="s">
        <v>10605</v>
      </c>
      <c r="C243" t="s">
        <v>1083</v>
      </c>
      <c r="D243" s="1">
        <v>45817</v>
      </c>
      <c r="E243" t="str">
        <f>IFERROR(VLOOKUP(Result[[#This Row],[RPRO]],H:H,1,0),"")</f>
        <v/>
      </c>
      <c r="H243" t="s">
        <v>3840</v>
      </c>
      <c r="I243" t="s">
        <v>4818</v>
      </c>
      <c r="J243" t="s">
        <v>1080</v>
      </c>
      <c r="K243" s="1">
        <v>45811</v>
      </c>
    </row>
    <row r="244" spans="1:11" x14ac:dyDescent="0.25">
      <c r="A244" t="s">
        <v>10499</v>
      </c>
      <c r="B244" t="s">
        <v>10605</v>
      </c>
      <c r="C244" t="s">
        <v>1083</v>
      </c>
      <c r="D244" s="1">
        <v>45817</v>
      </c>
      <c r="E244" t="str">
        <f>IFERROR(VLOOKUP(Result[[#This Row],[RPRO]],H:H,1,0),"")</f>
        <v/>
      </c>
      <c r="H244" t="s">
        <v>3829</v>
      </c>
      <c r="I244" t="s">
        <v>4818</v>
      </c>
      <c r="J244" t="s">
        <v>1080</v>
      </c>
      <c r="K244" s="1">
        <v>45811</v>
      </c>
    </row>
    <row r="245" spans="1:11" x14ac:dyDescent="0.25">
      <c r="A245" t="s">
        <v>10501</v>
      </c>
      <c r="B245" t="s">
        <v>10605</v>
      </c>
      <c r="C245" t="s">
        <v>1083</v>
      </c>
      <c r="D245" s="1">
        <v>45817</v>
      </c>
      <c r="E245" t="str">
        <f>IFERROR(VLOOKUP(Result[[#This Row],[RPRO]],H:H,1,0),"")</f>
        <v/>
      </c>
      <c r="H245" t="s">
        <v>3831</v>
      </c>
      <c r="I245" t="s">
        <v>4820</v>
      </c>
      <c r="J245" t="s">
        <v>1083</v>
      </c>
      <c r="K245" s="1">
        <v>45811</v>
      </c>
    </row>
    <row r="246" spans="1:11" x14ac:dyDescent="0.25">
      <c r="A246" t="s">
        <v>10503</v>
      </c>
      <c r="B246" t="s">
        <v>10605</v>
      </c>
      <c r="C246" t="s">
        <v>1083</v>
      </c>
      <c r="D246" s="1">
        <v>45817</v>
      </c>
      <c r="E246" t="str">
        <f>IFERROR(VLOOKUP(Result[[#This Row],[RPRO]],H:H,1,0),"")</f>
        <v/>
      </c>
      <c r="H246" t="s">
        <v>3811</v>
      </c>
      <c r="I246" t="s">
        <v>4818</v>
      </c>
      <c r="J246" t="s">
        <v>1080</v>
      </c>
      <c r="K246" s="1">
        <v>45811</v>
      </c>
    </row>
    <row r="247" spans="1:11" x14ac:dyDescent="0.25">
      <c r="A247" t="s">
        <v>10505</v>
      </c>
      <c r="B247" t="s">
        <v>10605</v>
      </c>
      <c r="C247" t="s">
        <v>1083</v>
      </c>
      <c r="D247" s="1">
        <v>45817</v>
      </c>
      <c r="E247" t="str">
        <f>IFERROR(VLOOKUP(Result[[#This Row],[RPRO]],H:H,1,0),"")</f>
        <v/>
      </c>
      <c r="H247" t="s">
        <v>3842</v>
      </c>
      <c r="I247" t="s">
        <v>4820</v>
      </c>
      <c r="J247" t="s">
        <v>1083</v>
      </c>
      <c r="K247" s="1">
        <v>45811</v>
      </c>
    </row>
    <row r="248" spans="1:11" x14ac:dyDescent="0.25">
      <c r="A248" t="s">
        <v>10517</v>
      </c>
      <c r="B248" t="s">
        <v>10605</v>
      </c>
      <c r="C248" t="s">
        <v>1083</v>
      </c>
      <c r="D248" s="1">
        <v>45817</v>
      </c>
      <c r="E248" t="str">
        <f>IFERROR(VLOOKUP(Result[[#This Row],[RPRO]],H:H,1,0),"")</f>
        <v/>
      </c>
      <c r="H248" t="s">
        <v>3832</v>
      </c>
      <c r="I248" t="s">
        <v>4818</v>
      </c>
      <c r="J248" t="s">
        <v>1080</v>
      </c>
      <c r="K248" s="1">
        <v>45811</v>
      </c>
    </row>
    <row r="249" spans="1:11" x14ac:dyDescent="0.25">
      <c r="A249" t="s">
        <v>10507</v>
      </c>
      <c r="B249" t="s">
        <v>10605</v>
      </c>
      <c r="C249" t="s">
        <v>1083</v>
      </c>
      <c r="D249" s="1">
        <v>45817</v>
      </c>
      <c r="E249" t="str">
        <f>IFERROR(VLOOKUP(Result[[#This Row],[RPRO]],H:H,1,0),"")</f>
        <v/>
      </c>
      <c r="H249" t="s">
        <v>3823</v>
      </c>
      <c r="I249" t="s">
        <v>4821</v>
      </c>
      <c r="J249" t="s">
        <v>1084</v>
      </c>
      <c r="K249" s="1">
        <v>45811</v>
      </c>
    </row>
    <row r="250" spans="1:11" x14ac:dyDescent="0.25">
      <c r="A250" t="s">
        <v>10509</v>
      </c>
      <c r="B250" t="s">
        <v>10605</v>
      </c>
      <c r="C250" t="s">
        <v>1083</v>
      </c>
      <c r="D250" s="1">
        <v>45817</v>
      </c>
      <c r="E250" t="str">
        <f>IFERROR(VLOOKUP(Result[[#This Row],[RPRO]],H:H,1,0),"")</f>
        <v/>
      </c>
      <c r="H250" t="s">
        <v>3812</v>
      </c>
      <c r="I250" t="s">
        <v>4819</v>
      </c>
      <c r="J250" t="s">
        <v>1079</v>
      </c>
      <c r="K250" s="1">
        <v>45811</v>
      </c>
    </row>
    <row r="251" spans="1:11" x14ac:dyDescent="0.25">
      <c r="A251" t="s">
        <v>10511</v>
      </c>
      <c r="B251" t="s">
        <v>10605</v>
      </c>
      <c r="C251" t="s">
        <v>1083</v>
      </c>
      <c r="D251" s="1">
        <v>45817</v>
      </c>
      <c r="E251" t="str">
        <f>IFERROR(VLOOKUP(Result[[#This Row],[RPRO]],H:H,1,0),"")</f>
        <v/>
      </c>
      <c r="H251" t="s">
        <v>3843</v>
      </c>
      <c r="I251" t="s">
        <v>4818</v>
      </c>
      <c r="J251" t="s">
        <v>1080</v>
      </c>
      <c r="K251" s="1">
        <v>45811</v>
      </c>
    </row>
    <row r="252" spans="1:11" x14ac:dyDescent="0.25">
      <c r="A252" t="s">
        <v>10513</v>
      </c>
      <c r="B252" t="s">
        <v>10605</v>
      </c>
      <c r="C252" t="s">
        <v>1083</v>
      </c>
      <c r="D252" s="1">
        <v>45817</v>
      </c>
      <c r="E252" t="str">
        <f>IFERROR(VLOOKUP(Result[[#This Row],[RPRO]],H:H,1,0),"")</f>
        <v/>
      </c>
      <c r="H252" t="s">
        <v>3824</v>
      </c>
      <c r="I252" t="s">
        <v>4818</v>
      </c>
      <c r="J252" t="s">
        <v>1080</v>
      </c>
      <c r="K252" s="1">
        <v>45811</v>
      </c>
    </row>
    <row r="253" spans="1:11" x14ac:dyDescent="0.25">
      <c r="A253" t="s">
        <v>10515</v>
      </c>
      <c r="B253" t="s">
        <v>10605</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
      </c>
      <c r="H256" t="s">
        <v>3820</v>
      </c>
      <c r="I256" t="s">
        <v>4818</v>
      </c>
      <c r="J256" t="s">
        <v>1080</v>
      </c>
      <c r="K256" s="1">
        <v>45811</v>
      </c>
    </row>
    <row r="257" spans="1:11" x14ac:dyDescent="0.25">
      <c r="A257" t="s">
        <v>9776</v>
      </c>
      <c r="B257" t="s">
        <v>10606</v>
      </c>
      <c r="C257" t="s">
        <v>1084</v>
      </c>
      <c r="D257" s="1">
        <v>45817</v>
      </c>
      <c r="E257" t="str">
        <f>IFERROR(VLOOKUP(Result[[#This Row],[RPRO]],H:H,1,0),"")</f>
        <v/>
      </c>
      <c r="H257" t="s">
        <v>3821</v>
      </c>
      <c r="I257" t="s">
        <v>4818</v>
      </c>
      <c r="J257" t="s">
        <v>1080</v>
      </c>
      <c r="K257" s="1">
        <v>45811</v>
      </c>
    </row>
    <row r="258" spans="1:11" x14ac:dyDescent="0.25">
      <c r="A258" t="s">
        <v>9778</v>
      </c>
      <c r="B258" t="s">
        <v>10605</v>
      </c>
      <c r="C258" t="s">
        <v>1083</v>
      </c>
      <c r="D258" s="1">
        <v>45817</v>
      </c>
      <c r="E258" t="str">
        <f>IFERROR(VLOOKUP(Result[[#This Row],[RPRO]],H:H,1,0),"")</f>
        <v/>
      </c>
      <c r="H258" t="s">
        <v>3822</v>
      </c>
      <c r="I258" t="s">
        <v>4818</v>
      </c>
      <c r="J258" t="s">
        <v>1080</v>
      </c>
      <c r="K258" s="1">
        <v>45811</v>
      </c>
    </row>
    <row r="259" spans="1:11" x14ac:dyDescent="0.25">
      <c r="A259" t="s">
        <v>9780</v>
      </c>
      <c r="B259" t="s">
        <v>10605</v>
      </c>
      <c r="C259" t="s">
        <v>1083</v>
      </c>
      <c r="D259" s="1">
        <v>45817</v>
      </c>
      <c r="E259" t="str">
        <f>IFERROR(VLOOKUP(Result[[#This Row],[RPRO]],H:H,1,0),"")</f>
        <v/>
      </c>
      <c r="H259" t="s">
        <v>3828</v>
      </c>
      <c r="I259" t="s">
        <v>4818</v>
      </c>
      <c r="J259" t="s">
        <v>1080</v>
      </c>
      <c r="K259" s="1">
        <v>45811</v>
      </c>
    </row>
    <row r="260" spans="1:11" x14ac:dyDescent="0.25">
      <c r="A260" t="s">
        <v>9782</v>
      </c>
      <c r="B260" t="s">
        <v>10605</v>
      </c>
      <c r="C260" t="s">
        <v>1083</v>
      </c>
      <c r="D260" s="1">
        <v>45817</v>
      </c>
      <c r="E260" t="str">
        <f>IFERROR(VLOOKUP(Result[[#This Row],[RPRO]],H:H,1,0),"")</f>
        <v/>
      </c>
      <c r="H260" t="s">
        <v>3845</v>
      </c>
      <c r="I260" t="s">
        <v>4820</v>
      </c>
      <c r="J260" t="s">
        <v>1083</v>
      </c>
      <c r="K260" s="1">
        <v>45811</v>
      </c>
    </row>
    <row r="261" spans="1:11" x14ac:dyDescent="0.25">
      <c r="A261" t="s">
        <v>9790</v>
      </c>
      <c r="B261" t="s">
        <v>10605</v>
      </c>
      <c r="C261" t="s">
        <v>1083</v>
      </c>
      <c r="D261" s="1">
        <v>45817</v>
      </c>
      <c r="E261" t="str">
        <f>IFERROR(VLOOKUP(Result[[#This Row],[RPRO]],H:H,1,0),"")</f>
        <v/>
      </c>
      <c r="H261" t="s">
        <v>2935</v>
      </c>
      <c r="I261" t="s">
        <v>3146</v>
      </c>
      <c r="J261" t="s">
        <v>1082</v>
      </c>
      <c r="K261" s="1">
        <v>45808</v>
      </c>
    </row>
    <row r="262" spans="1:11" x14ac:dyDescent="0.25">
      <c r="A262" t="s">
        <v>9792</v>
      </c>
      <c r="B262" t="s">
        <v>10605</v>
      </c>
      <c r="C262" t="s">
        <v>1083</v>
      </c>
      <c r="D262" s="1">
        <v>45817</v>
      </c>
      <c r="E262" t="str">
        <f>IFERROR(VLOOKUP(Result[[#This Row],[RPRO]],H:H,1,0),"")</f>
        <v/>
      </c>
      <c r="H262" t="s">
        <v>2938</v>
      </c>
      <c r="I262" t="s">
        <v>3146</v>
      </c>
      <c r="J262" t="s">
        <v>1082</v>
      </c>
      <c r="K262" s="1">
        <v>45808</v>
      </c>
    </row>
    <row r="263" spans="1:11" x14ac:dyDescent="0.25">
      <c r="A263" t="s">
        <v>9794</v>
      </c>
      <c r="B263" t="s">
        <v>10605</v>
      </c>
      <c r="C263" t="s">
        <v>1083</v>
      </c>
      <c r="D263" s="1">
        <v>45817</v>
      </c>
      <c r="E263" t="str">
        <f>IFERROR(VLOOKUP(Result[[#This Row],[RPRO]],H:H,1,0),"")</f>
        <v/>
      </c>
      <c r="H263" t="s">
        <v>3865</v>
      </c>
      <c r="I263" t="s">
        <v>4822</v>
      </c>
      <c r="J263" t="s">
        <v>1082</v>
      </c>
      <c r="K263" s="1">
        <v>45811</v>
      </c>
    </row>
    <row r="264" spans="1:11" x14ac:dyDescent="0.25">
      <c r="A264" t="s">
        <v>9811</v>
      </c>
      <c r="B264" t="s">
        <v>10606</v>
      </c>
      <c r="C264" t="s">
        <v>1084</v>
      </c>
      <c r="D264" s="1">
        <v>45817</v>
      </c>
      <c r="E264" t="str">
        <f>IFERROR(VLOOKUP(Result[[#This Row],[RPRO]],H:H,1,0),"")</f>
        <v/>
      </c>
      <c r="H264" t="s">
        <v>3867</v>
      </c>
      <c r="I264" t="s">
        <v>4822</v>
      </c>
      <c r="J264" t="s">
        <v>1082</v>
      </c>
      <c r="K264" s="1">
        <v>45811</v>
      </c>
    </row>
    <row r="265" spans="1:11" x14ac:dyDescent="0.25">
      <c r="A265" t="s">
        <v>9711</v>
      </c>
      <c r="B265" t="s">
        <v>10605</v>
      </c>
      <c r="C265" t="s">
        <v>1083</v>
      </c>
      <c r="D265" s="1">
        <v>45817</v>
      </c>
      <c r="E265" t="str">
        <f>IFERROR(VLOOKUP(Result[[#This Row],[RPRO]],H:H,1,0),"")</f>
        <v/>
      </c>
      <c r="H265" t="s">
        <v>2672</v>
      </c>
      <c r="I265" t="s">
        <v>2806</v>
      </c>
      <c r="J265" t="s">
        <v>1083</v>
      </c>
      <c r="K265" s="1">
        <v>45807</v>
      </c>
    </row>
    <row r="266" spans="1:11" x14ac:dyDescent="0.25">
      <c r="A266" t="s">
        <v>9713</v>
      </c>
      <c r="B266" t="s">
        <v>10605</v>
      </c>
      <c r="C266" t="s">
        <v>1083</v>
      </c>
      <c r="D266" s="1">
        <v>45817</v>
      </c>
      <c r="E266" t="str">
        <f>IFERROR(VLOOKUP(Result[[#This Row],[RPRO]],H:H,1,0),"")</f>
        <v/>
      </c>
      <c r="H266" t="s">
        <v>3836</v>
      </c>
      <c r="I266" t="s">
        <v>4820</v>
      </c>
      <c r="J266" t="s">
        <v>1083</v>
      </c>
      <c r="K266" s="1">
        <v>45811</v>
      </c>
    </row>
    <row r="267" spans="1:11" x14ac:dyDescent="0.25">
      <c r="A267" t="s">
        <v>9717</v>
      </c>
      <c r="B267" t="s">
        <v>10605</v>
      </c>
      <c r="C267" t="s">
        <v>1083</v>
      </c>
      <c r="D267" s="1">
        <v>45817</v>
      </c>
      <c r="E267" t="str">
        <f>IFERROR(VLOOKUP(Result[[#This Row],[RPRO]],H:H,1,0),"")</f>
        <v/>
      </c>
      <c r="H267" t="s">
        <v>4689</v>
      </c>
      <c r="I267" t="s">
        <v>4823</v>
      </c>
      <c r="J267" t="s">
        <v>1085</v>
      </c>
      <c r="K267" s="1">
        <v>45811</v>
      </c>
    </row>
    <row r="268" spans="1:11" x14ac:dyDescent="0.25">
      <c r="A268" t="s">
        <v>9884</v>
      </c>
      <c r="B268" t="s">
        <v>10605</v>
      </c>
      <c r="C268" t="s">
        <v>1083</v>
      </c>
      <c r="D268" s="1">
        <v>45817</v>
      </c>
      <c r="E268" t="str">
        <f>IFERROR(VLOOKUP(Result[[#This Row],[RPRO]],H:H,1,0),"")</f>
        <v/>
      </c>
      <c r="H268" t="s">
        <v>2910</v>
      </c>
      <c r="I268" t="s">
        <v>3143</v>
      </c>
      <c r="J268" t="s">
        <v>1085</v>
      </c>
      <c r="K268" s="1">
        <v>45808</v>
      </c>
    </row>
    <row r="269" spans="1:11" x14ac:dyDescent="0.25">
      <c r="A269" t="s">
        <v>9715</v>
      </c>
      <c r="B269" t="s">
        <v>10605</v>
      </c>
      <c r="C269" t="s">
        <v>1083</v>
      </c>
      <c r="D269" s="1">
        <v>45817</v>
      </c>
      <c r="E269" t="str">
        <f>IFERROR(VLOOKUP(Result[[#This Row],[RPRO]],H:H,1,0),"")</f>
        <v/>
      </c>
      <c r="H269" t="s">
        <v>3876</v>
      </c>
      <c r="I269" t="s">
        <v>4820</v>
      </c>
      <c r="J269" t="s">
        <v>1083</v>
      </c>
      <c r="K269" s="1">
        <v>45811</v>
      </c>
    </row>
    <row r="270" spans="1:11" x14ac:dyDescent="0.25">
      <c r="A270" t="s">
        <v>9727</v>
      </c>
      <c r="B270" t="s">
        <v>10605</v>
      </c>
      <c r="C270" t="s">
        <v>1083</v>
      </c>
      <c r="D270" s="1">
        <v>45817</v>
      </c>
      <c r="E270" t="str">
        <f>IFERROR(VLOOKUP(Result[[#This Row],[RPRO]],H:H,1,0),"")</f>
        <v/>
      </c>
      <c r="H270" t="s">
        <v>3874</v>
      </c>
      <c r="I270" t="s">
        <v>4820</v>
      </c>
      <c r="J270" t="s">
        <v>1083</v>
      </c>
      <c r="K270" s="1">
        <v>45811</v>
      </c>
    </row>
    <row r="271" spans="1:11" x14ac:dyDescent="0.25">
      <c r="A271" t="s">
        <v>9729</v>
      </c>
      <c r="B271" t="s">
        <v>10605</v>
      </c>
      <c r="C271" t="s">
        <v>1083</v>
      </c>
      <c r="D271" s="1">
        <v>45817</v>
      </c>
      <c r="E271" t="str">
        <f>IFERROR(VLOOKUP(Result[[#This Row],[RPRO]],H:H,1,0),"")</f>
        <v/>
      </c>
      <c r="H271" t="s">
        <v>2611</v>
      </c>
      <c r="I271" t="s">
        <v>2805</v>
      </c>
      <c r="J271" t="s">
        <v>1081</v>
      </c>
      <c r="K271" s="1">
        <v>45807</v>
      </c>
    </row>
    <row r="272" spans="1:11" x14ac:dyDescent="0.25">
      <c r="A272" t="s">
        <v>9731</v>
      </c>
      <c r="B272" t="s">
        <v>10605</v>
      </c>
      <c r="C272" t="s">
        <v>1083</v>
      </c>
      <c r="D272" s="1">
        <v>45817</v>
      </c>
      <c r="E272" t="str">
        <f>IFERROR(VLOOKUP(Result[[#This Row],[RPRO]],H:H,1,0),"")</f>
        <v/>
      </c>
      <c r="H272" t="s">
        <v>2939</v>
      </c>
      <c r="I272" t="s">
        <v>3143</v>
      </c>
      <c r="J272" t="s">
        <v>1085</v>
      </c>
      <c r="K272" s="1">
        <v>45808</v>
      </c>
    </row>
    <row r="273" spans="1:11" x14ac:dyDescent="0.25">
      <c r="A273" t="s">
        <v>9719</v>
      </c>
      <c r="B273" t="s">
        <v>10605</v>
      </c>
      <c r="C273" t="s">
        <v>1083</v>
      </c>
      <c r="D273" s="1">
        <v>45817</v>
      </c>
      <c r="E273" t="str">
        <f>IFERROR(VLOOKUP(Result[[#This Row],[RPRO]],H:H,1,0),"")</f>
        <v/>
      </c>
      <c r="H273" t="s">
        <v>2975</v>
      </c>
      <c r="I273" t="s">
        <v>3143</v>
      </c>
      <c r="J273" t="s">
        <v>1085</v>
      </c>
      <c r="K273" s="1">
        <v>45808</v>
      </c>
    </row>
    <row r="274" spans="1:11" x14ac:dyDescent="0.25">
      <c r="A274" t="s">
        <v>9721</v>
      </c>
      <c r="B274" t="s">
        <v>10605</v>
      </c>
      <c r="C274" t="s">
        <v>1083</v>
      </c>
      <c r="D274" s="1">
        <v>45817</v>
      </c>
      <c r="E274" t="str">
        <f>IFERROR(VLOOKUP(Result[[#This Row],[RPRO]],H:H,1,0),"")</f>
        <v/>
      </c>
      <c r="H274" t="s">
        <v>2978</v>
      </c>
      <c r="I274" t="s">
        <v>3143</v>
      </c>
      <c r="J274" t="s">
        <v>1085</v>
      </c>
      <c r="K274" s="1">
        <v>45808</v>
      </c>
    </row>
    <row r="275" spans="1:11" x14ac:dyDescent="0.25">
      <c r="A275" t="s">
        <v>9723</v>
      </c>
      <c r="B275" t="s">
        <v>10605</v>
      </c>
      <c r="C275" t="s">
        <v>1083</v>
      </c>
      <c r="D275" s="1">
        <v>45817</v>
      </c>
      <c r="E275" t="str">
        <f>IFERROR(VLOOKUP(Result[[#This Row],[RPRO]],H:H,1,0),"")</f>
        <v/>
      </c>
      <c r="H275" t="s">
        <v>2979</v>
      </c>
      <c r="I275" t="s">
        <v>3143</v>
      </c>
      <c r="J275" t="s">
        <v>1085</v>
      </c>
      <c r="K275" s="1">
        <v>45808</v>
      </c>
    </row>
    <row r="276" spans="1:11" x14ac:dyDescent="0.25">
      <c r="A276" t="s">
        <v>9745</v>
      </c>
      <c r="B276" t="s">
        <v>10607</v>
      </c>
      <c r="C276" t="s">
        <v>1079</v>
      </c>
      <c r="D276" s="1">
        <v>45817</v>
      </c>
      <c r="E276" t="str">
        <f>IFERROR(VLOOKUP(Result[[#This Row],[RPRO]],H:H,1,0),"")</f>
        <v/>
      </c>
      <c r="H276" t="s">
        <v>3872</v>
      </c>
      <c r="I276" t="s">
        <v>4822</v>
      </c>
      <c r="J276" t="s">
        <v>1082</v>
      </c>
      <c r="K276" s="1">
        <v>45811</v>
      </c>
    </row>
    <row r="277" spans="1:11" x14ac:dyDescent="0.25">
      <c r="A277" t="s">
        <v>9750</v>
      </c>
      <c r="B277" t="s">
        <v>10607</v>
      </c>
      <c r="C277" t="s">
        <v>1079</v>
      </c>
      <c r="D277" s="1">
        <v>45817</v>
      </c>
      <c r="E277" t="str">
        <f>IFERROR(VLOOKUP(Result[[#This Row],[RPRO]],H:H,1,0),"")</f>
        <v/>
      </c>
      <c r="H277" t="s">
        <v>1838</v>
      </c>
      <c r="I277" t="s">
        <v>1890</v>
      </c>
      <c r="J277" t="s">
        <v>1085</v>
      </c>
      <c r="K277" s="1">
        <v>45804</v>
      </c>
    </row>
    <row r="278" spans="1:11" x14ac:dyDescent="0.25">
      <c r="A278" t="s">
        <v>9757</v>
      </c>
      <c r="B278" t="s">
        <v>10607</v>
      </c>
      <c r="C278" t="s">
        <v>1079</v>
      </c>
      <c r="D278" s="1">
        <v>45817</v>
      </c>
      <c r="E278" t="str">
        <f>IFERROR(VLOOKUP(Result[[#This Row],[RPRO]],H:H,1,0),"")</f>
        <v/>
      </c>
      <c r="H278" t="s">
        <v>1834</v>
      </c>
      <c r="I278" t="s">
        <v>1890</v>
      </c>
      <c r="J278" t="s">
        <v>1085</v>
      </c>
      <c r="K278" s="1">
        <v>45804</v>
      </c>
    </row>
    <row r="279" spans="1:11" x14ac:dyDescent="0.25">
      <c r="A279" t="s">
        <v>9764</v>
      </c>
      <c r="B279" t="s">
        <v>10607</v>
      </c>
      <c r="C279" t="s">
        <v>1079</v>
      </c>
      <c r="D279" s="1">
        <v>45817</v>
      </c>
      <c r="E279" t="str">
        <f>IFERROR(VLOOKUP(Result[[#This Row],[RPRO]],H:H,1,0),"")</f>
        <v/>
      </c>
      <c r="H279" t="s">
        <v>1836</v>
      </c>
      <c r="I279" t="s">
        <v>1890</v>
      </c>
      <c r="J279" t="s">
        <v>1085</v>
      </c>
      <c r="K279" s="1">
        <v>45804</v>
      </c>
    </row>
    <row r="280" spans="1:11" x14ac:dyDescent="0.25">
      <c r="A280" t="s">
        <v>9767</v>
      </c>
      <c r="B280" t="s">
        <v>10607</v>
      </c>
      <c r="C280" t="s">
        <v>1079</v>
      </c>
      <c r="D280" s="1">
        <v>45817</v>
      </c>
      <c r="E280" t="str">
        <f>IFERROR(VLOOKUP(Result[[#This Row],[RPRO]],H:H,1,0),"")</f>
        <v/>
      </c>
      <c r="H280" t="s">
        <v>3870</v>
      </c>
      <c r="I280" t="s">
        <v>4822</v>
      </c>
      <c r="J280" t="s">
        <v>1082</v>
      </c>
      <c r="K280" s="1">
        <v>45811</v>
      </c>
    </row>
    <row r="281" spans="1:11" x14ac:dyDescent="0.25">
      <c r="A281" t="s">
        <v>9770</v>
      </c>
      <c r="B281" t="s">
        <v>10607</v>
      </c>
      <c r="C281" t="s">
        <v>1079</v>
      </c>
      <c r="D281" s="1">
        <v>45817</v>
      </c>
      <c r="E281" t="str">
        <f>IFERROR(VLOOKUP(Result[[#This Row],[RPRO]],H:H,1,0),"")</f>
        <v/>
      </c>
      <c r="H281" t="s">
        <v>2981</v>
      </c>
      <c r="I281" t="s">
        <v>3143</v>
      </c>
      <c r="J281" t="s">
        <v>1085</v>
      </c>
      <c r="K281" s="1">
        <v>45808</v>
      </c>
    </row>
    <row r="282" spans="1:11" x14ac:dyDescent="0.25">
      <c r="A282" t="s">
        <v>9772</v>
      </c>
      <c r="B282" t="s">
        <v>10607</v>
      </c>
      <c r="C282" t="s">
        <v>1079</v>
      </c>
      <c r="D282" s="1">
        <v>45817</v>
      </c>
      <c r="E282" t="str">
        <f>IFERROR(VLOOKUP(Result[[#This Row],[RPRO]],H:H,1,0),"")</f>
        <v/>
      </c>
      <c r="H282" t="s">
        <v>2906</v>
      </c>
      <c r="I282" t="s">
        <v>3143</v>
      </c>
      <c r="J282" t="s">
        <v>1085</v>
      </c>
      <c r="K282" s="1">
        <v>45808</v>
      </c>
    </row>
    <row r="283" spans="1:11" x14ac:dyDescent="0.25">
      <c r="A283" t="s">
        <v>9784</v>
      </c>
      <c r="B283" t="s">
        <v>10607</v>
      </c>
      <c r="C283" t="s">
        <v>1079</v>
      </c>
      <c r="D283" s="1">
        <v>45817</v>
      </c>
      <c r="E283" t="str">
        <f>IFERROR(VLOOKUP(Result[[#This Row],[RPRO]],H:H,1,0),"")</f>
        <v/>
      </c>
      <c r="H283" t="s">
        <v>2639</v>
      </c>
      <c r="I283" t="s">
        <v>2805</v>
      </c>
      <c r="J283" t="s">
        <v>1081</v>
      </c>
      <c r="K283" s="1">
        <v>45807</v>
      </c>
    </row>
    <row r="284" spans="1:11" x14ac:dyDescent="0.25">
      <c r="A284" t="s">
        <v>9786</v>
      </c>
      <c r="B284" t="s">
        <v>10607</v>
      </c>
      <c r="C284" t="s">
        <v>1079</v>
      </c>
      <c r="D284" s="1">
        <v>45817</v>
      </c>
      <c r="E284" t="str">
        <f>IFERROR(VLOOKUP(Result[[#This Row],[RPRO]],H:H,1,0),"")</f>
        <v/>
      </c>
      <c r="H284" t="s">
        <v>2635</v>
      </c>
      <c r="I284" t="s">
        <v>2805</v>
      </c>
      <c r="J284" t="s">
        <v>1081</v>
      </c>
      <c r="K284" s="1">
        <v>45807</v>
      </c>
    </row>
    <row r="285" spans="1:11" x14ac:dyDescent="0.25">
      <c r="A285" t="s">
        <v>9725</v>
      </c>
      <c r="B285" t="s">
        <v>10605</v>
      </c>
      <c r="C285" t="s">
        <v>1083</v>
      </c>
      <c r="D285" s="1">
        <v>45817</v>
      </c>
      <c r="E285" t="str">
        <f>IFERROR(VLOOKUP(Result[[#This Row],[RPRO]],H:H,1,0),"")</f>
        <v/>
      </c>
      <c r="H285" t="s">
        <v>2649</v>
      </c>
      <c r="I285" t="s">
        <v>2805</v>
      </c>
      <c r="J285" t="s">
        <v>1081</v>
      </c>
      <c r="K285" s="1">
        <v>45807</v>
      </c>
    </row>
    <row r="286" spans="1:11" x14ac:dyDescent="0.25">
      <c r="A286" t="s">
        <v>9788</v>
      </c>
      <c r="B286" t="s">
        <v>10607</v>
      </c>
      <c r="C286" t="s">
        <v>1079</v>
      </c>
      <c r="D286" s="1">
        <v>45817</v>
      </c>
      <c r="E286" t="str">
        <f>IFERROR(VLOOKUP(Result[[#This Row],[RPRO]],H:H,1,0),"")</f>
        <v/>
      </c>
      <c r="H286" t="s">
        <v>2645</v>
      </c>
      <c r="I286" t="s">
        <v>2805</v>
      </c>
      <c r="J286" t="s">
        <v>1081</v>
      </c>
      <c r="K286" s="1">
        <v>45807</v>
      </c>
    </row>
    <row r="287" spans="1:11" x14ac:dyDescent="0.25">
      <c r="A287" t="s">
        <v>9796</v>
      </c>
      <c r="B287" t="s">
        <v>10607</v>
      </c>
      <c r="C287" t="s">
        <v>1079</v>
      </c>
      <c r="D287" s="1">
        <v>45817</v>
      </c>
      <c r="E287" t="str">
        <f>IFERROR(VLOOKUP(Result[[#This Row],[RPRO]],H:H,1,0),"")</f>
        <v/>
      </c>
      <c r="H287" t="s">
        <v>2977</v>
      </c>
      <c r="I287" t="s">
        <v>3143</v>
      </c>
      <c r="J287" t="s">
        <v>1085</v>
      </c>
      <c r="K287" s="1">
        <v>45808</v>
      </c>
    </row>
    <row r="288" spans="1:11" x14ac:dyDescent="0.25">
      <c r="A288" t="s">
        <v>9840</v>
      </c>
      <c r="B288" t="s">
        <v>10605</v>
      </c>
      <c r="C288" t="s">
        <v>1083</v>
      </c>
      <c r="D288" s="1">
        <v>45817</v>
      </c>
      <c r="E288" t="str">
        <f>IFERROR(VLOOKUP(Result[[#This Row],[RPRO]],H:H,1,0),"")</f>
        <v/>
      </c>
      <c r="H288" t="s">
        <v>2945</v>
      </c>
      <c r="I288" t="s">
        <v>3146</v>
      </c>
      <c r="J288" t="s">
        <v>1082</v>
      </c>
      <c r="K288" s="1">
        <v>45808</v>
      </c>
    </row>
    <row r="289" spans="1:11" x14ac:dyDescent="0.25">
      <c r="A289" t="s">
        <v>9847</v>
      </c>
      <c r="B289" t="s">
        <v>10605</v>
      </c>
      <c r="C289" t="s">
        <v>1083</v>
      </c>
      <c r="D289" s="1">
        <v>45817</v>
      </c>
      <c r="E289" t="str">
        <f>IFERROR(VLOOKUP(Result[[#This Row],[RPRO]],H:H,1,0),"")</f>
        <v/>
      </c>
      <c r="H289" t="s">
        <v>2947</v>
      </c>
      <c r="I289" t="s">
        <v>3146</v>
      </c>
      <c r="J289" t="s">
        <v>1082</v>
      </c>
      <c r="K289" s="1">
        <v>45808</v>
      </c>
    </row>
    <row r="290" spans="1:11" x14ac:dyDescent="0.25">
      <c r="A290" t="s">
        <v>9849</v>
      </c>
      <c r="B290" t="s">
        <v>10605</v>
      </c>
      <c r="C290" t="s">
        <v>1083</v>
      </c>
      <c r="D290" s="1">
        <v>45817</v>
      </c>
      <c r="E290" t="str">
        <f>IFERROR(VLOOKUP(Result[[#This Row],[RPRO]],H:H,1,0),"")</f>
        <v/>
      </c>
      <c r="H290" t="s">
        <v>2950</v>
      </c>
      <c r="I290" t="s">
        <v>3146</v>
      </c>
      <c r="J290" t="s">
        <v>1082</v>
      </c>
      <c r="K290" s="1">
        <v>45808</v>
      </c>
    </row>
    <row r="291" spans="1:11" x14ac:dyDescent="0.25">
      <c r="A291" t="s">
        <v>9851</v>
      </c>
      <c r="B291" t="s">
        <v>10605</v>
      </c>
      <c r="C291" t="s">
        <v>1083</v>
      </c>
      <c r="D291" s="1">
        <v>45817</v>
      </c>
      <c r="E291" t="str">
        <f>IFERROR(VLOOKUP(Result[[#This Row],[RPRO]],H:H,1,0),"")</f>
        <v/>
      </c>
      <c r="H291" t="s">
        <v>2959</v>
      </c>
      <c r="I291" t="s">
        <v>3146</v>
      </c>
      <c r="J291" t="s">
        <v>1082</v>
      </c>
      <c r="K291" s="1">
        <v>45808</v>
      </c>
    </row>
    <row r="292" spans="1:11" x14ac:dyDescent="0.25">
      <c r="A292" t="s">
        <v>9853</v>
      </c>
      <c r="B292" t="s">
        <v>10605</v>
      </c>
      <c r="C292" t="s">
        <v>1083</v>
      </c>
      <c r="D292" s="1">
        <v>45817</v>
      </c>
      <c r="E292" t="str">
        <f>IFERROR(VLOOKUP(Result[[#This Row],[RPRO]],H:H,1,0),"")</f>
        <v/>
      </c>
      <c r="H292" t="s">
        <v>2952</v>
      </c>
      <c r="I292" t="s">
        <v>3146</v>
      </c>
      <c r="J292" t="s">
        <v>1082</v>
      </c>
      <c r="K292" s="1">
        <v>45808</v>
      </c>
    </row>
    <row r="293" spans="1:11" x14ac:dyDescent="0.25">
      <c r="A293" t="s">
        <v>9855</v>
      </c>
      <c r="B293" t="s">
        <v>10605</v>
      </c>
      <c r="C293" t="s">
        <v>1083</v>
      </c>
      <c r="D293" s="1">
        <v>45817</v>
      </c>
      <c r="E293" t="str">
        <f>IFERROR(VLOOKUP(Result[[#This Row],[RPRO]],H:H,1,0),"")</f>
        <v/>
      </c>
      <c r="H293" t="s">
        <v>3847</v>
      </c>
      <c r="I293" t="s">
        <v>4820</v>
      </c>
      <c r="J293" t="s">
        <v>1083</v>
      </c>
      <c r="K293" s="1">
        <v>45811</v>
      </c>
    </row>
    <row r="294" spans="1:11" x14ac:dyDescent="0.25">
      <c r="A294" t="s">
        <v>9857</v>
      </c>
      <c r="B294" t="s">
        <v>10605</v>
      </c>
      <c r="C294" t="s">
        <v>1083</v>
      </c>
      <c r="D294" s="1">
        <v>45817</v>
      </c>
      <c r="E294" t="str">
        <f>IFERROR(VLOOKUP(Result[[#This Row],[RPRO]],H:H,1,0),"")</f>
        <v/>
      </c>
      <c r="H294" t="s">
        <v>2984</v>
      </c>
      <c r="I294" t="s">
        <v>3143</v>
      </c>
      <c r="J294" t="s">
        <v>1085</v>
      </c>
      <c r="K294" s="1">
        <v>45808</v>
      </c>
    </row>
    <row r="295" spans="1:11" x14ac:dyDescent="0.25">
      <c r="A295" t="s">
        <v>9859</v>
      </c>
      <c r="B295" t="s">
        <v>10605</v>
      </c>
      <c r="C295" t="s">
        <v>1083</v>
      </c>
      <c r="D295" s="1">
        <v>45817</v>
      </c>
      <c r="E295" t="str">
        <f>IFERROR(VLOOKUP(Result[[#This Row],[RPRO]],H:H,1,0),"")</f>
        <v/>
      </c>
      <c r="H295" t="s">
        <v>2989</v>
      </c>
      <c r="I295" t="s">
        <v>3143</v>
      </c>
      <c r="J295" t="s">
        <v>1085</v>
      </c>
      <c r="K295" s="1">
        <v>45808</v>
      </c>
    </row>
    <row r="296" spans="1:11" x14ac:dyDescent="0.25">
      <c r="A296" t="s">
        <v>9861</v>
      </c>
      <c r="B296" t="s">
        <v>10605</v>
      </c>
      <c r="C296" t="s">
        <v>1083</v>
      </c>
      <c r="D296" s="1">
        <v>45817</v>
      </c>
      <c r="E296" t="str">
        <f>IFERROR(VLOOKUP(Result[[#This Row],[RPRO]],H:H,1,0),"")</f>
        <v/>
      </c>
      <c r="H296" t="s">
        <v>3103</v>
      </c>
      <c r="I296" t="s">
        <v>3143</v>
      </c>
      <c r="J296" t="s">
        <v>1085</v>
      </c>
      <c r="K296" s="1">
        <v>45808</v>
      </c>
    </row>
    <row r="297" spans="1:11" x14ac:dyDescent="0.25">
      <c r="A297" t="s">
        <v>9798</v>
      </c>
      <c r="B297" t="s">
        <v>10607</v>
      </c>
      <c r="C297" t="s">
        <v>1079</v>
      </c>
      <c r="D297" s="1">
        <v>45817</v>
      </c>
      <c r="E297" t="str">
        <f>IFERROR(VLOOKUP(Result[[#This Row],[RPRO]],H:H,1,0),"")</f>
        <v/>
      </c>
      <c r="H297" t="s">
        <v>3105</v>
      </c>
      <c r="I297" t="s">
        <v>3143</v>
      </c>
      <c r="J297" t="s">
        <v>1085</v>
      </c>
      <c r="K297" s="1">
        <v>45808</v>
      </c>
    </row>
    <row r="298" spans="1:11" x14ac:dyDescent="0.25">
      <c r="A298" t="s">
        <v>9870</v>
      </c>
      <c r="B298" t="s">
        <v>10607</v>
      </c>
      <c r="C298" t="s">
        <v>1079</v>
      </c>
      <c r="D298" s="1">
        <v>45817</v>
      </c>
      <c r="E298" t="str">
        <f>IFERROR(VLOOKUP(Result[[#This Row],[RPRO]],H:H,1,0),"")</f>
        <v/>
      </c>
      <c r="H298" t="s">
        <v>3110</v>
      </c>
      <c r="I298" t="s">
        <v>3143</v>
      </c>
      <c r="J298" t="s">
        <v>1085</v>
      </c>
      <c r="K298" s="1">
        <v>45808</v>
      </c>
    </row>
    <row r="299" spans="1:11" x14ac:dyDescent="0.25">
      <c r="A299" t="s">
        <v>9872</v>
      </c>
      <c r="B299" t="s">
        <v>10607</v>
      </c>
      <c r="C299" t="s">
        <v>1079</v>
      </c>
      <c r="D299" s="1">
        <v>45817</v>
      </c>
      <c r="E299" t="str">
        <f>IFERROR(VLOOKUP(Result[[#This Row],[RPRO]],H:H,1,0),"")</f>
        <v/>
      </c>
      <c r="H299" t="s">
        <v>3117</v>
      </c>
      <c r="I299" t="s">
        <v>3143</v>
      </c>
      <c r="J299" t="s">
        <v>1085</v>
      </c>
      <c r="K299" s="1">
        <v>45808</v>
      </c>
    </row>
    <row r="300" spans="1:11" x14ac:dyDescent="0.25">
      <c r="A300" t="s">
        <v>9803</v>
      </c>
      <c r="B300" t="s">
        <v>10607</v>
      </c>
      <c r="C300" t="s">
        <v>1079</v>
      </c>
      <c r="D300" s="1">
        <v>45817</v>
      </c>
      <c r="E300" t="str">
        <f>IFERROR(VLOOKUP(Result[[#This Row],[RPRO]],H:H,1,0),"")</f>
        <v/>
      </c>
      <c r="H300" t="s">
        <v>3119</v>
      </c>
      <c r="I300" t="s">
        <v>3143</v>
      </c>
      <c r="J300" t="s">
        <v>1085</v>
      </c>
      <c r="K300" s="1">
        <v>45808</v>
      </c>
    </row>
    <row r="301" spans="1:11" x14ac:dyDescent="0.25">
      <c r="A301" t="s">
        <v>9805</v>
      </c>
      <c r="B301" t="s">
        <v>10607</v>
      </c>
      <c r="C301" t="s">
        <v>1079</v>
      </c>
      <c r="D301" s="1">
        <v>45817</v>
      </c>
      <c r="E301" t="str">
        <f>IFERROR(VLOOKUP(Result[[#This Row],[RPRO]],H:H,1,0),"")</f>
        <v/>
      </c>
      <c r="H301" t="s">
        <v>3121</v>
      </c>
      <c r="I301" t="s">
        <v>3143</v>
      </c>
      <c r="J301" t="s">
        <v>1085</v>
      </c>
      <c r="K301" s="1">
        <v>45808</v>
      </c>
    </row>
    <row r="302" spans="1:11" x14ac:dyDescent="0.25">
      <c r="A302" t="s">
        <v>9807</v>
      </c>
      <c r="B302" t="s">
        <v>10607</v>
      </c>
      <c r="C302" t="s">
        <v>1079</v>
      </c>
      <c r="D302" s="1">
        <v>45817</v>
      </c>
      <c r="E302" t="str">
        <f>IFERROR(VLOOKUP(Result[[#This Row],[RPRO]],H:H,1,0),"")</f>
        <v/>
      </c>
      <c r="H302" t="s">
        <v>3126</v>
      </c>
      <c r="I302" t="s">
        <v>3143</v>
      </c>
      <c r="J302" t="s">
        <v>1085</v>
      </c>
      <c r="K302" s="1">
        <v>45808</v>
      </c>
    </row>
    <row r="303" spans="1:11" x14ac:dyDescent="0.25">
      <c r="A303" t="s">
        <v>9733</v>
      </c>
      <c r="B303" t="s">
        <v>10605</v>
      </c>
      <c r="C303" t="s">
        <v>1083</v>
      </c>
      <c r="D303" s="1">
        <v>45817</v>
      </c>
      <c r="E303" t="str">
        <f>IFERROR(VLOOKUP(Result[[#This Row],[RPRO]],H:H,1,0),"")</f>
        <v/>
      </c>
      <c r="H303" t="s">
        <v>3003</v>
      </c>
      <c r="I303" t="s">
        <v>3143</v>
      </c>
      <c r="J303" t="s">
        <v>1085</v>
      </c>
      <c r="K303" s="1">
        <v>45808</v>
      </c>
    </row>
    <row r="304" spans="1:11" x14ac:dyDescent="0.25">
      <c r="A304" t="s">
        <v>9735</v>
      </c>
      <c r="B304" t="s">
        <v>10605</v>
      </c>
      <c r="C304" t="s">
        <v>1083</v>
      </c>
      <c r="D304" s="1">
        <v>45817</v>
      </c>
      <c r="E304" t="str">
        <f>IFERROR(VLOOKUP(Result[[#This Row],[RPRO]],H:H,1,0),"")</f>
        <v/>
      </c>
      <c r="H304" t="s">
        <v>3010</v>
      </c>
      <c r="I304" t="s">
        <v>3143</v>
      </c>
      <c r="J304" t="s">
        <v>1085</v>
      </c>
      <c r="K304" s="1">
        <v>45808</v>
      </c>
    </row>
    <row r="305" spans="1:11" x14ac:dyDescent="0.25">
      <c r="A305" t="s">
        <v>9737</v>
      </c>
      <c r="B305" t="s">
        <v>10605</v>
      </c>
      <c r="C305" t="s">
        <v>1083</v>
      </c>
      <c r="D305" s="1">
        <v>45817</v>
      </c>
      <c r="E305" t="str">
        <f>IFERROR(VLOOKUP(Result[[#This Row],[RPRO]],H:H,1,0),"")</f>
        <v/>
      </c>
      <c r="H305" t="s">
        <v>3015</v>
      </c>
      <c r="I305" t="s">
        <v>3143</v>
      </c>
      <c r="J305" t="s">
        <v>1085</v>
      </c>
      <c r="K305" s="1">
        <v>45808</v>
      </c>
    </row>
    <row r="306" spans="1:11" x14ac:dyDescent="0.25">
      <c r="A306" t="s">
        <v>9809</v>
      </c>
      <c r="B306" t="s">
        <v>10607</v>
      </c>
      <c r="C306" t="s">
        <v>1079</v>
      </c>
      <c r="D306" s="1">
        <v>45817</v>
      </c>
      <c r="E306" t="str">
        <f>IFERROR(VLOOKUP(Result[[#This Row],[RPRO]],H:H,1,0),"")</f>
        <v/>
      </c>
      <c r="H306" t="s">
        <v>3059</v>
      </c>
      <c r="I306" t="s">
        <v>3145</v>
      </c>
      <c r="J306" t="s">
        <v>1083</v>
      </c>
      <c r="K306" s="1">
        <v>45808</v>
      </c>
    </row>
    <row r="307" spans="1:11" x14ac:dyDescent="0.25">
      <c r="A307" t="s">
        <v>9816</v>
      </c>
      <c r="B307" t="s">
        <v>10607</v>
      </c>
      <c r="C307" t="s">
        <v>1079</v>
      </c>
      <c r="D307" s="1">
        <v>45817</v>
      </c>
      <c r="E307" t="str">
        <f>IFERROR(VLOOKUP(Result[[#This Row],[RPRO]],H:H,1,0),"")</f>
        <v/>
      </c>
      <c r="H307" t="s">
        <v>3063</v>
      </c>
      <c r="I307" t="s">
        <v>3145</v>
      </c>
      <c r="J307" t="s">
        <v>1083</v>
      </c>
      <c r="K307" s="1">
        <v>45808</v>
      </c>
    </row>
    <row r="308" spans="1:11" x14ac:dyDescent="0.25">
      <c r="A308" t="s">
        <v>9821</v>
      </c>
      <c r="B308" t="s">
        <v>10606</v>
      </c>
      <c r="C308" t="s">
        <v>1084</v>
      </c>
      <c r="D308" s="1">
        <v>45817</v>
      </c>
      <c r="E308" t="str">
        <f>IFERROR(VLOOKUP(Result[[#This Row],[RPRO]],H:H,1,0),"")</f>
        <v/>
      </c>
      <c r="H308" t="s">
        <v>3948</v>
      </c>
      <c r="I308" t="s">
        <v>4818</v>
      </c>
      <c r="J308" t="s">
        <v>1080</v>
      </c>
      <c r="K308" s="1">
        <v>45811</v>
      </c>
    </row>
    <row r="309" spans="1:11" x14ac:dyDescent="0.25">
      <c r="A309" t="s">
        <v>9829</v>
      </c>
      <c r="B309" t="s">
        <v>10606</v>
      </c>
      <c r="C309" t="s">
        <v>1084</v>
      </c>
      <c r="D309" s="1">
        <v>45817</v>
      </c>
      <c r="E309" t="str">
        <f>IFERROR(VLOOKUP(Result[[#This Row],[RPRO]],H:H,1,0),"")</f>
        <v/>
      </c>
      <c r="H309" t="s">
        <v>4640</v>
      </c>
      <c r="I309" t="s">
        <v>4818</v>
      </c>
      <c r="J309" t="s">
        <v>1080</v>
      </c>
      <c r="K309" s="1">
        <v>45811</v>
      </c>
    </row>
    <row r="310" spans="1:11" x14ac:dyDescent="0.25">
      <c r="A310" t="s">
        <v>9831</v>
      </c>
      <c r="B310" t="s">
        <v>10607</v>
      </c>
      <c r="C310" t="s">
        <v>1079</v>
      </c>
      <c r="D310" s="1">
        <v>45817</v>
      </c>
      <c r="E310" t="str">
        <f>IFERROR(VLOOKUP(Result[[#This Row],[RPRO]],H:H,1,0),"")</f>
        <v/>
      </c>
      <c r="H310" t="s">
        <v>4679</v>
      </c>
      <c r="I310" t="s">
        <v>4820</v>
      </c>
      <c r="J310" t="s">
        <v>1083</v>
      </c>
      <c r="K310" s="1">
        <v>45811</v>
      </c>
    </row>
    <row r="311" spans="1:11" x14ac:dyDescent="0.25">
      <c r="A311" t="s">
        <v>9833</v>
      </c>
      <c r="B311" t="s">
        <v>10605</v>
      </c>
      <c r="C311" t="s">
        <v>1083</v>
      </c>
      <c r="D311" s="1">
        <v>45817</v>
      </c>
      <c r="E311" t="str">
        <f>IFERROR(VLOOKUP(Result[[#This Row],[RPRO]],H:H,1,0),"")</f>
        <v/>
      </c>
      <c r="H311" t="s">
        <v>3850</v>
      </c>
      <c r="I311" t="s">
        <v>4821</v>
      </c>
      <c r="J311" t="s">
        <v>1084</v>
      </c>
      <c r="K311" s="1">
        <v>45811</v>
      </c>
    </row>
    <row r="312" spans="1:11" x14ac:dyDescent="0.25">
      <c r="A312" t="s">
        <v>9838</v>
      </c>
      <c r="B312" t="s">
        <v>10605</v>
      </c>
      <c r="C312" t="s">
        <v>1083</v>
      </c>
      <c r="D312" s="1">
        <v>45817</v>
      </c>
      <c r="E312" t="str">
        <f>IFERROR(VLOOKUP(Result[[#This Row],[RPRO]],H:H,1,0),"")</f>
        <v/>
      </c>
      <c r="H312" t="s">
        <v>3852</v>
      </c>
      <c r="I312" t="s">
        <v>4821</v>
      </c>
      <c r="J312" t="s">
        <v>1084</v>
      </c>
      <c r="K312" s="1">
        <v>45811</v>
      </c>
    </row>
    <row r="313" spans="1:11" x14ac:dyDescent="0.25">
      <c r="A313" t="s">
        <v>9865</v>
      </c>
      <c r="B313" t="s">
        <v>10607</v>
      </c>
      <c r="C313" t="s">
        <v>1079</v>
      </c>
      <c r="D313" s="1">
        <v>45817</v>
      </c>
      <c r="E313" t="str">
        <f>IFERROR(VLOOKUP(Result[[#This Row],[RPRO]],H:H,1,0),"")</f>
        <v/>
      </c>
      <c r="H313" t="s">
        <v>3903</v>
      </c>
      <c r="I313" t="s">
        <v>4823</v>
      </c>
      <c r="J313" t="s">
        <v>1085</v>
      </c>
      <c r="K313" s="1">
        <v>45811</v>
      </c>
    </row>
    <row r="314" spans="1:11" x14ac:dyDescent="0.25">
      <c r="A314" t="s">
        <v>9891</v>
      </c>
      <c r="B314" t="s">
        <v>10608</v>
      </c>
      <c r="C314" t="s">
        <v>1081</v>
      </c>
      <c r="D314" s="1">
        <v>45817</v>
      </c>
      <c r="E314" t="str">
        <f>IFERROR(VLOOKUP(Result[[#This Row],[RPRO]],H:H,1,0),"")</f>
        <v/>
      </c>
      <c r="H314" t="s">
        <v>3905</v>
      </c>
      <c r="I314" t="s">
        <v>4823</v>
      </c>
      <c r="J314" t="s">
        <v>1085</v>
      </c>
      <c r="K314" s="1">
        <v>45811</v>
      </c>
    </row>
    <row r="315" spans="1:11" x14ac:dyDescent="0.25">
      <c r="A315" t="s">
        <v>9709</v>
      </c>
      <c r="B315" t="s">
        <v>10607</v>
      </c>
      <c r="C315" t="s">
        <v>1079</v>
      </c>
      <c r="D315" s="1">
        <v>45817</v>
      </c>
      <c r="E315" t="str">
        <f>IFERROR(VLOOKUP(Result[[#This Row],[RPRO]],H:H,1,0),"")</f>
        <v/>
      </c>
      <c r="H315" t="s">
        <v>3095</v>
      </c>
      <c r="I315" t="s">
        <v>3143</v>
      </c>
      <c r="J315" t="s">
        <v>1085</v>
      </c>
      <c r="K315" s="1">
        <v>45808</v>
      </c>
    </row>
    <row r="316" spans="1:11" x14ac:dyDescent="0.25">
      <c r="A316" t="s">
        <v>9877</v>
      </c>
      <c r="B316" t="s">
        <v>10608</v>
      </c>
      <c r="C316" t="s">
        <v>1081</v>
      </c>
      <c r="D316" s="1">
        <v>45817</v>
      </c>
      <c r="E316" t="str">
        <f>IFERROR(VLOOKUP(Result[[#This Row],[RPRO]],H:H,1,0),"")</f>
        <v/>
      </c>
      <c r="H316" t="s">
        <v>3097</v>
      </c>
      <c r="I316" t="s">
        <v>3143</v>
      </c>
      <c r="J316" t="s">
        <v>1085</v>
      </c>
      <c r="K316" s="1">
        <v>45808</v>
      </c>
    </row>
    <row r="317" spans="1:11" x14ac:dyDescent="0.25">
      <c r="A317" t="s">
        <v>9882</v>
      </c>
      <c r="B317" t="s">
        <v>10608</v>
      </c>
      <c r="C317" t="s">
        <v>1081</v>
      </c>
      <c r="D317" s="1">
        <v>45817</v>
      </c>
      <c r="E317" t="str">
        <f>IFERROR(VLOOKUP(Result[[#This Row],[RPRO]],H:H,1,0),"")</f>
        <v/>
      </c>
      <c r="H317" t="s">
        <v>3099</v>
      </c>
      <c r="I317" t="s">
        <v>3143</v>
      </c>
      <c r="J317" t="s">
        <v>1085</v>
      </c>
      <c r="K317" s="1">
        <v>45808</v>
      </c>
    </row>
    <row r="318" spans="1:11" x14ac:dyDescent="0.25">
      <c r="A318" t="s">
        <v>9874</v>
      </c>
      <c r="B318" t="s">
        <v>10608</v>
      </c>
      <c r="C318" t="s">
        <v>1081</v>
      </c>
      <c r="D318" s="1">
        <v>45817</v>
      </c>
      <c r="E318" t="str">
        <f>IFERROR(VLOOKUP(Result[[#This Row],[RPRO]],H:H,1,0),"")</f>
        <v/>
      </c>
      <c r="H318" t="s">
        <v>3101</v>
      </c>
      <c r="I318" t="s">
        <v>3143</v>
      </c>
      <c r="J318" t="s">
        <v>1085</v>
      </c>
      <c r="K318" s="1">
        <v>45808</v>
      </c>
    </row>
    <row r="319" spans="1:11" x14ac:dyDescent="0.25">
      <c r="A319" t="s">
        <v>9739</v>
      </c>
      <c r="B319" t="s">
        <v>10605</v>
      </c>
      <c r="C319" t="s">
        <v>1083</v>
      </c>
      <c r="D319" s="1">
        <v>45817</v>
      </c>
      <c r="E319" t="str">
        <f>IFERROR(VLOOKUP(Result[[#This Row],[RPRO]],H:H,1,0),"")</f>
        <v/>
      </c>
      <c r="H319" t="s">
        <v>3921</v>
      </c>
      <c r="I319" t="s">
        <v>4820</v>
      </c>
      <c r="J319" t="s">
        <v>1083</v>
      </c>
      <c r="K319" s="1">
        <v>45811</v>
      </c>
    </row>
    <row r="320" spans="1:11" x14ac:dyDescent="0.25">
      <c r="A320" t="s">
        <v>9741</v>
      </c>
      <c r="B320" t="s">
        <v>10605</v>
      </c>
      <c r="C320" t="s">
        <v>1083</v>
      </c>
      <c r="D320" s="1">
        <v>45817</v>
      </c>
      <c r="E320" t="str">
        <f>IFERROR(VLOOKUP(Result[[#This Row],[RPRO]],H:H,1,0),"")</f>
        <v/>
      </c>
      <c r="H320" t="s">
        <v>3900</v>
      </c>
      <c r="I320" t="s">
        <v>4820</v>
      </c>
      <c r="J320" t="s">
        <v>1083</v>
      </c>
      <c r="K320" s="1">
        <v>45811</v>
      </c>
    </row>
    <row r="321" spans="1:11" x14ac:dyDescent="0.25">
      <c r="A321" t="s">
        <v>9743</v>
      </c>
      <c r="B321" t="s">
        <v>10605</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
      </c>
      <c r="H323" t="s">
        <v>3081</v>
      </c>
      <c r="I323" t="s">
        <v>3143</v>
      </c>
      <c r="J323" t="s">
        <v>1085</v>
      </c>
      <c r="K323" s="1">
        <v>45808</v>
      </c>
    </row>
    <row r="324" spans="1:11" x14ac:dyDescent="0.25">
      <c r="A324" t="s">
        <v>10527</v>
      </c>
      <c r="B324" t="s">
        <v>10603</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
      </c>
      <c r="H332" t="s">
        <v>4152</v>
      </c>
      <c r="I332" t="s">
        <v>4820</v>
      </c>
      <c r="J332" t="s">
        <v>1083</v>
      </c>
      <c r="K332" s="1">
        <v>45811</v>
      </c>
    </row>
    <row r="333" spans="1:11" x14ac:dyDescent="0.25">
      <c r="A333" t="s">
        <v>9907</v>
      </c>
      <c r="B333" t="s">
        <v>10608</v>
      </c>
      <c r="C333" t="s">
        <v>1081</v>
      </c>
      <c r="D333" s="1">
        <v>45817</v>
      </c>
      <c r="E333" t="str">
        <f>IFERROR(VLOOKUP(Result[[#This Row],[RPRO]],H:H,1,0),"")</f>
        <v/>
      </c>
      <c r="H333" t="s">
        <v>4154</v>
      </c>
      <c r="I333" t="s">
        <v>4820</v>
      </c>
      <c r="J333" t="s">
        <v>1083</v>
      </c>
      <c r="K333" s="1">
        <v>45811</v>
      </c>
    </row>
    <row r="334" spans="1:11" x14ac:dyDescent="0.25">
      <c r="A334" t="s">
        <v>9905</v>
      </c>
      <c r="B334" t="s">
        <v>10608</v>
      </c>
      <c r="C334" t="s">
        <v>1081</v>
      </c>
      <c r="D334" s="1">
        <v>45817</v>
      </c>
      <c r="E334" t="str">
        <f>IFERROR(VLOOKUP(Result[[#This Row],[RPRO]],H:H,1,0),"")</f>
        <v/>
      </c>
      <c r="H334" t="s">
        <v>4121</v>
      </c>
      <c r="I334" t="s">
        <v>4820</v>
      </c>
      <c r="J334" t="s">
        <v>1083</v>
      </c>
      <c r="K334" s="1">
        <v>45811</v>
      </c>
    </row>
    <row r="335" spans="1:11" x14ac:dyDescent="0.25">
      <c r="A335" t="s">
        <v>9903</v>
      </c>
      <c r="B335" t="s">
        <v>10608</v>
      </c>
      <c r="C335" t="s">
        <v>1081</v>
      </c>
      <c r="D335" s="1">
        <v>45817</v>
      </c>
      <c r="E335" t="str">
        <f>IFERROR(VLOOKUP(Result[[#This Row],[RPRO]],H:H,1,0),"")</f>
        <v/>
      </c>
      <c r="H335" t="s">
        <v>4126</v>
      </c>
      <c r="I335" t="s">
        <v>4820</v>
      </c>
      <c r="J335" t="s">
        <v>1083</v>
      </c>
      <c r="K335" s="1">
        <v>45811</v>
      </c>
    </row>
    <row r="336" spans="1:11" x14ac:dyDescent="0.25">
      <c r="A336" t="s">
        <v>10609</v>
      </c>
      <c r="B336" t="s">
        <v>10606</v>
      </c>
      <c r="C336" t="s">
        <v>1084</v>
      </c>
      <c r="D336" s="1">
        <v>45817</v>
      </c>
      <c r="E336" t="str">
        <f>IFERROR(VLOOKUP(Result[[#This Row],[RPRO]],H:H,1,0),"")</f>
        <v/>
      </c>
      <c r="H336" t="s">
        <v>4131</v>
      </c>
      <c r="I336" t="s">
        <v>4820</v>
      </c>
      <c r="J336" t="s">
        <v>1083</v>
      </c>
      <c r="K336" s="1">
        <v>45811</v>
      </c>
    </row>
    <row r="337" spans="1:11" x14ac:dyDescent="0.25">
      <c r="A337" t="s">
        <v>10610</v>
      </c>
      <c r="B337" t="s">
        <v>10606</v>
      </c>
      <c r="C337" t="s">
        <v>1084</v>
      </c>
      <c r="D337" s="1">
        <v>45817</v>
      </c>
      <c r="E337" t="str">
        <f>IFERROR(VLOOKUP(Result[[#This Row],[RPRO]],H:H,1,0),"")</f>
        <v/>
      </c>
      <c r="H337" t="s">
        <v>4300</v>
      </c>
      <c r="I337" t="s">
        <v>4820</v>
      </c>
      <c r="J337" t="s">
        <v>1083</v>
      </c>
      <c r="K337" s="1">
        <v>45811</v>
      </c>
    </row>
    <row r="338" spans="1:11" x14ac:dyDescent="0.25">
      <c r="A338" t="s">
        <v>10611</v>
      </c>
      <c r="B338" t="s">
        <v>10606</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
      </c>
      <c r="H395" t="s">
        <v>4670</v>
      </c>
      <c r="I395" t="s">
        <v>4820</v>
      </c>
      <c r="J395" t="s">
        <v>1083</v>
      </c>
      <c r="K395" s="1">
        <v>45811</v>
      </c>
    </row>
    <row r="396" spans="1:11" x14ac:dyDescent="0.25">
      <c r="A396" t="s">
        <v>9919</v>
      </c>
      <c r="B396" t="s">
        <v>10603</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
      </c>
      <c r="H398" t="s">
        <v>4673</v>
      </c>
      <c r="I398" t="s">
        <v>4820</v>
      </c>
      <c r="J398" t="s">
        <v>1083</v>
      </c>
      <c r="K398" s="1">
        <v>45811</v>
      </c>
    </row>
    <row r="399" spans="1:11" x14ac:dyDescent="0.25">
      <c r="A399" t="s">
        <v>9923</v>
      </c>
      <c r="B399" t="s">
        <v>10603</v>
      </c>
      <c r="C399" t="s">
        <v>1082</v>
      </c>
      <c r="D399" s="1">
        <v>45817</v>
      </c>
      <c r="E399" t="str">
        <f>IFERROR(VLOOKUP(Result[[#This Row],[RPRO]],H:H,1,0),"")</f>
        <v/>
      </c>
      <c r="H399" t="s">
        <v>4674</v>
      </c>
      <c r="I399" t="s">
        <v>4820</v>
      </c>
      <c r="J399" t="s">
        <v>1083</v>
      </c>
      <c r="K399" s="1">
        <v>45811</v>
      </c>
    </row>
    <row r="400" spans="1:11" x14ac:dyDescent="0.25">
      <c r="A400" t="s">
        <v>9925</v>
      </c>
      <c r="B400" t="s">
        <v>10603</v>
      </c>
      <c r="C400" t="s">
        <v>1082</v>
      </c>
      <c r="D400" s="1">
        <v>45817</v>
      </c>
      <c r="E400" t="str">
        <f>IFERROR(VLOOKUP(Result[[#This Row],[RPRO]],H:H,1,0),"")</f>
        <v/>
      </c>
      <c r="H400" t="s">
        <v>4675</v>
      </c>
      <c r="I400" t="s">
        <v>4820</v>
      </c>
      <c r="J400" t="s">
        <v>1083</v>
      </c>
      <c r="K400" s="1">
        <v>45811</v>
      </c>
    </row>
    <row r="401" spans="1:11" x14ac:dyDescent="0.25">
      <c r="A401" t="s">
        <v>9927</v>
      </c>
      <c r="B401" t="s">
        <v>10603</v>
      </c>
      <c r="C401" t="s">
        <v>1082</v>
      </c>
      <c r="D401" s="1">
        <v>45817</v>
      </c>
      <c r="E401" t="str">
        <f>IFERROR(VLOOKUP(Result[[#This Row],[RPRO]],H:H,1,0),"")</f>
        <v/>
      </c>
      <c r="H401" t="s">
        <v>4651</v>
      </c>
      <c r="I401" t="s">
        <v>4820</v>
      </c>
      <c r="J401" t="s">
        <v>1083</v>
      </c>
      <c r="K401" s="1">
        <v>45811</v>
      </c>
    </row>
    <row r="402" spans="1:11" x14ac:dyDescent="0.25">
      <c r="A402" t="s">
        <v>9929</v>
      </c>
      <c r="B402" t="s">
        <v>10603</v>
      </c>
      <c r="C402" t="s">
        <v>1082</v>
      </c>
      <c r="D402" s="1">
        <v>45817</v>
      </c>
      <c r="E402" t="str">
        <f>IFERROR(VLOOKUP(Result[[#This Row],[RPRO]],H:H,1,0),"")</f>
        <v/>
      </c>
      <c r="H402" t="s">
        <v>4652</v>
      </c>
      <c r="I402" t="s">
        <v>4820</v>
      </c>
      <c r="J402" t="s">
        <v>1083</v>
      </c>
      <c r="K402" s="1">
        <v>45811</v>
      </c>
    </row>
    <row r="403" spans="1:11" x14ac:dyDescent="0.25">
      <c r="A403" t="s">
        <v>9931</v>
      </c>
      <c r="B403" t="s">
        <v>10603</v>
      </c>
      <c r="C403" t="s">
        <v>1082</v>
      </c>
      <c r="D403" s="1">
        <v>45817</v>
      </c>
      <c r="E403" t="str">
        <f>IFERROR(VLOOKUP(Result[[#This Row],[RPRO]],H:H,1,0),"")</f>
        <v/>
      </c>
      <c r="H403" t="s">
        <v>4653</v>
      </c>
      <c r="I403" t="s">
        <v>4820</v>
      </c>
      <c r="J403" t="s">
        <v>1083</v>
      </c>
      <c r="K403" s="1">
        <v>45811</v>
      </c>
    </row>
    <row r="404" spans="1:11" x14ac:dyDescent="0.25">
      <c r="A404" t="s">
        <v>9934</v>
      </c>
      <c r="B404" t="s">
        <v>10603</v>
      </c>
      <c r="C404" t="s">
        <v>1082</v>
      </c>
      <c r="D404" s="1">
        <v>45817</v>
      </c>
      <c r="E404" t="str">
        <f>IFERROR(VLOOKUP(Result[[#This Row],[RPRO]],H:H,1,0),"")</f>
        <v/>
      </c>
      <c r="H404" t="s">
        <v>4655</v>
      </c>
      <c r="I404" t="s">
        <v>4820</v>
      </c>
      <c r="J404" t="s">
        <v>1083</v>
      </c>
      <c r="K404" s="1">
        <v>45811</v>
      </c>
    </row>
    <row r="405" spans="1:11" x14ac:dyDescent="0.25">
      <c r="A405" t="s">
        <v>9936</v>
      </c>
      <c r="B405" t="s">
        <v>10603</v>
      </c>
      <c r="C405" t="s">
        <v>1082</v>
      </c>
      <c r="D405" s="1">
        <v>45817</v>
      </c>
      <c r="E405" t="str">
        <f>IFERROR(VLOOKUP(Result[[#This Row],[RPRO]],H:H,1,0),"")</f>
        <v/>
      </c>
      <c r="H405" t="s">
        <v>4656</v>
      </c>
      <c r="I405" t="s">
        <v>4820</v>
      </c>
      <c r="J405" t="s">
        <v>1083</v>
      </c>
      <c r="K405" s="1">
        <v>45811</v>
      </c>
    </row>
    <row r="406" spans="1:11" x14ac:dyDescent="0.25">
      <c r="A406" t="s">
        <v>9938</v>
      </c>
      <c r="B406" t="s">
        <v>10603</v>
      </c>
      <c r="C406" t="s">
        <v>1082</v>
      </c>
      <c r="D406" s="1">
        <v>45817</v>
      </c>
      <c r="E406" t="str">
        <f>IFERROR(VLOOKUP(Result[[#This Row],[RPRO]],H:H,1,0),"")</f>
        <v/>
      </c>
      <c r="H406" t="s">
        <v>4657</v>
      </c>
      <c r="I406" t="s">
        <v>4820</v>
      </c>
      <c r="J406" t="s">
        <v>1083</v>
      </c>
      <c r="K406" s="1">
        <v>45811</v>
      </c>
    </row>
    <row r="407" spans="1:11" x14ac:dyDescent="0.25">
      <c r="A407" t="s">
        <v>9940</v>
      </c>
      <c r="B407" t="s">
        <v>10603</v>
      </c>
      <c r="C407" t="s">
        <v>1082</v>
      </c>
      <c r="D407" s="1">
        <v>45817</v>
      </c>
      <c r="E407" t="str">
        <f>IFERROR(VLOOKUP(Result[[#This Row],[RPRO]],H:H,1,0),"")</f>
        <v/>
      </c>
      <c r="H407" t="s">
        <v>4658</v>
      </c>
      <c r="I407" t="s">
        <v>4820</v>
      </c>
      <c r="J407" t="s">
        <v>1083</v>
      </c>
      <c r="K407" s="1">
        <v>45811</v>
      </c>
    </row>
    <row r="408" spans="1:11" x14ac:dyDescent="0.25">
      <c r="A408" t="s">
        <v>9942</v>
      </c>
      <c r="B408" t="s">
        <v>10603</v>
      </c>
      <c r="C408" t="s">
        <v>1082</v>
      </c>
      <c r="D408" s="1">
        <v>45817</v>
      </c>
      <c r="E408" t="str">
        <f>IFERROR(VLOOKUP(Result[[#This Row],[RPRO]],H:H,1,0),"")</f>
        <v/>
      </c>
      <c r="H408" t="s">
        <v>4659</v>
      </c>
      <c r="I408" t="s">
        <v>4820</v>
      </c>
      <c r="J408" t="s">
        <v>1083</v>
      </c>
      <c r="K408" s="1">
        <v>45811</v>
      </c>
    </row>
    <row r="409" spans="1:11" x14ac:dyDescent="0.25">
      <c r="A409" t="s">
        <v>9944</v>
      </c>
      <c r="B409" t="s">
        <v>10603</v>
      </c>
      <c r="C409" t="s">
        <v>1082</v>
      </c>
      <c r="D409" s="1">
        <v>45817</v>
      </c>
      <c r="E409" t="str">
        <f>IFERROR(VLOOKUP(Result[[#This Row],[RPRO]],H:H,1,0),"")</f>
        <v/>
      </c>
      <c r="H409" t="s">
        <v>4660</v>
      </c>
      <c r="I409" t="s">
        <v>4820</v>
      </c>
      <c r="J409" t="s">
        <v>1083</v>
      </c>
      <c r="K409" s="1">
        <v>45811</v>
      </c>
    </row>
    <row r="410" spans="1:11" x14ac:dyDescent="0.25">
      <c r="A410" t="s">
        <v>9946</v>
      </c>
      <c r="B410" t="s">
        <v>10603</v>
      </c>
      <c r="C410" t="s">
        <v>1082</v>
      </c>
      <c r="D410" s="1">
        <v>45817</v>
      </c>
      <c r="E410" t="str">
        <f>IFERROR(VLOOKUP(Result[[#This Row],[RPRO]],H:H,1,0),"")</f>
        <v/>
      </c>
      <c r="H410" t="s">
        <v>4677</v>
      </c>
      <c r="I410" t="s">
        <v>4818</v>
      </c>
      <c r="J410" t="s">
        <v>1080</v>
      </c>
      <c r="K410" s="1">
        <v>45811</v>
      </c>
    </row>
    <row r="411" spans="1:11" x14ac:dyDescent="0.25">
      <c r="A411" t="s">
        <v>9953</v>
      </c>
      <c r="B411" t="s">
        <v>10603</v>
      </c>
      <c r="C411" t="s">
        <v>1082</v>
      </c>
      <c r="D411" s="1">
        <v>45817</v>
      </c>
      <c r="E411" t="str">
        <f>IFERROR(VLOOKUP(Result[[#This Row],[RPRO]],H:H,1,0),"")</f>
        <v/>
      </c>
      <c r="H411" t="s">
        <v>4661</v>
      </c>
      <c r="I411" t="s">
        <v>4820</v>
      </c>
      <c r="J411" t="s">
        <v>1083</v>
      </c>
      <c r="K411" s="1">
        <v>45811</v>
      </c>
    </row>
    <row r="412" spans="1:11" x14ac:dyDescent="0.25">
      <c r="A412" t="s">
        <v>9955</v>
      </c>
      <c r="B412" t="s">
        <v>10603</v>
      </c>
      <c r="C412" t="s">
        <v>1082</v>
      </c>
      <c r="D412" s="1">
        <v>45817</v>
      </c>
      <c r="E412" t="str">
        <f>IFERROR(VLOOKUP(Result[[#This Row],[RPRO]],H:H,1,0),"")</f>
        <v/>
      </c>
      <c r="H412" t="s">
        <v>4662</v>
      </c>
      <c r="I412" t="s">
        <v>4820</v>
      </c>
      <c r="J412" t="s">
        <v>1083</v>
      </c>
      <c r="K412" s="1">
        <v>45811</v>
      </c>
    </row>
    <row r="413" spans="1:11" x14ac:dyDescent="0.25">
      <c r="A413" t="s">
        <v>9957</v>
      </c>
      <c r="B413" t="s">
        <v>10603</v>
      </c>
      <c r="C413" t="s">
        <v>1082</v>
      </c>
      <c r="D413" s="1">
        <v>45817</v>
      </c>
      <c r="E413" t="str">
        <f>IFERROR(VLOOKUP(Result[[#This Row],[RPRO]],H:H,1,0),"")</f>
        <v/>
      </c>
      <c r="H413" t="s">
        <v>4663</v>
      </c>
      <c r="I413" t="s">
        <v>4820</v>
      </c>
      <c r="J413" t="s">
        <v>1083</v>
      </c>
      <c r="K413" s="1">
        <v>45811</v>
      </c>
    </row>
    <row r="414" spans="1:11" x14ac:dyDescent="0.25">
      <c r="A414" t="s">
        <v>9959</v>
      </c>
      <c r="B414" t="s">
        <v>10603</v>
      </c>
      <c r="C414" t="s">
        <v>1082</v>
      </c>
      <c r="D414" s="1">
        <v>45817</v>
      </c>
      <c r="E414" t="str">
        <f>IFERROR(VLOOKUP(Result[[#This Row],[RPRO]],H:H,1,0),"")</f>
        <v/>
      </c>
      <c r="H414" t="s">
        <v>3500</v>
      </c>
      <c r="I414" t="s">
        <v>3525</v>
      </c>
      <c r="J414" t="s">
        <v>1085</v>
      </c>
      <c r="K414" s="1">
        <v>45810</v>
      </c>
    </row>
    <row r="415" spans="1:11" x14ac:dyDescent="0.25">
      <c r="A415" t="s">
        <v>9961</v>
      </c>
      <c r="B415" t="s">
        <v>10603</v>
      </c>
      <c r="C415" t="s">
        <v>1082</v>
      </c>
      <c r="D415" s="1">
        <v>45817</v>
      </c>
      <c r="E415" t="str">
        <f>IFERROR(VLOOKUP(Result[[#This Row],[RPRO]],H:H,1,0),"")</f>
        <v/>
      </c>
      <c r="H415" t="s">
        <v>3501</v>
      </c>
      <c r="I415" t="s">
        <v>3525</v>
      </c>
      <c r="J415" t="s">
        <v>1085</v>
      </c>
      <c r="K415" s="1">
        <v>45810</v>
      </c>
    </row>
    <row r="416" spans="1:11" x14ac:dyDescent="0.25">
      <c r="A416" t="s">
        <v>9967</v>
      </c>
      <c r="B416" t="s">
        <v>10603</v>
      </c>
      <c r="C416" t="s">
        <v>1082</v>
      </c>
      <c r="D416" s="1">
        <v>45817</v>
      </c>
      <c r="E416" t="str">
        <f>IFERROR(VLOOKUP(Result[[#This Row],[RPRO]],H:H,1,0),"")</f>
        <v/>
      </c>
      <c r="H416" t="s">
        <v>3506</v>
      </c>
      <c r="I416" t="s">
        <v>3525</v>
      </c>
      <c r="J416" t="s">
        <v>1085</v>
      </c>
      <c r="K416" s="1">
        <v>45810</v>
      </c>
    </row>
    <row r="417" spans="1:11" x14ac:dyDescent="0.25">
      <c r="A417" t="s">
        <v>9970</v>
      </c>
      <c r="B417" t="s">
        <v>10603</v>
      </c>
      <c r="C417" t="s">
        <v>1082</v>
      </c>
      <c r="D417" s="1">
        <v>45817</v>
      </c>
      <c r="E417" t="str">
        <f>IFERROR(VLOOKUP(Result[[#This Row],[RPRO]],H:H,1,0),"")</f>
        <v/>
      </c>
      <c r="H417" t="s">
        <v>3497</v>
      </c>
      <c r="I417" t="s">
        <v>3523</v>
      </c>
      <c r="J417" t="s">
        <v>1084</v>
      </c>
      <c r="K417" s="1">
        <v>45810</v>
      </c>
    </row>
    <row r="418" spans="1:11" x14ac:dyDescent="0.25">
      <c r="A418" t="s">
        <v>9972</v>
      </c>
      <c r="B418" t="s">
        <v>10603</v>
      </c>
      <c r="C418" t="s">
        <v>1082</v>
      </c>
      <c r="D418" s="1">
        <v>45817</v>
      </c>
      <c r="E418" t="str">
        <f>IFERROR(VLOOKUP(Result[[#This Row],[RPRO]],H:H,1,0),"")</f>
        <v/>
      </c>
      <c r="H418" t="s">
        <v>4684</v>
      </c>
      <c r="I418" t="s">
        <v>4820</v>
      </c>
      <c r="J418" t="s">
        <v>1083</v>
      </c>
      <c r="K418" s="1">
        <v>45811</v>
      </c>
    </row>
    <row r="419" spans="1:11" x14ac:dyDescent="0.25">
      <c r="A419" t="s">
        <v>9974</v>
      </c>
      <c r="B419" t="s">
        <v>10603</v>
      </c>
      <c r="C419" t="s">
        <v>1082</v>
      </c>
      <c r="D419" s="1">
        <v>45817</v>
      </c>
      <c r="E419" t="str">
        <f>IFERROR(VLOOKUP(Result[[#This Row],[RPRO]],H:H,1,0),"")</f>
        <v/>
      </c>
      <c r="H419" t="s">
        <v>4680</v>
      </c>
      <c r="I419" t="s">
        <v>4818</v>
      </c>
      <c r="J419" t="s">
        <v>1080</v>
      </c>
      <c r="K419" s="1">
        <v>45811</v>
      </c>
    </row>
    <row r="420" spans="1:11" x14ac:dyDescent="0.25">
      <c r="A420" t="s">
        <v>9978</v>
      </c>
      <c r="B420" t="s">
        <v>10608</v>
      </c>
      <c r="C420" t="s">
        <v>1081</v>
      </c>
      <c r="D420" s="1">
        <v>45817</v>
      </c>
      <c r="E420" t="str">
        <f>IFERROR(VLOOKUP(Result[[#This Row],[RPRO]],H:H,1,0),"")</f>
        <v/>
      </c>
      <c r="H420" t="s">
        <v>870</v>
      </c>
      <c r="I420" t="s">
        <v>1251</v>
      </c>
      <c r="J420" t="s">
        <v>1085</v>
      </c>
      <c r="K420" s="1">
        <v>45798</v>
      </c>
    </row>
    <row r="421" spans="1:11" x14ac:dyDescent="0.25">
      <c r="A421" t="s">
        <v>9983</v>
      </c>
      <c r="B421" t="s">
        <v>10608</v>
      </c>
      <c r="C421" t="s">
        <v>1081</v>
      </c>
      <c r="D421" s="1">
        <v>45817</v>
      </c>
      <c r="E421" t="str">
        <f>IFERROR(VLOOKUP(Result[[#This Row],[RPRO]],H:H,1,0),"")</f>
        <v/>
      </c>
      <c r="H421" t="s">
        <v>4685</v>
      </c>
      <c r="I421" t="s">
        <v>4822</v>
      </c>
      <c r="J421" t="s">
        <v>1082</v>
      </c>
      <c r="K421" s="1">
        <v>45811</v>
      </c>
    </row>
    <row r="422" spans="1:11" x14ac:dyDescent="0.25">
      <c r="A422" t="s">
        <v>9963</v>
      </c>
      <c r="B422" t="s">
        <v>10603</v>
      </c>
      <c r="C422" t="s">
        <v>1082</v>
      </c>
      <c r="D422" s="1">
        <v>45817</v>
      </c>
      <c r="E422" t="str">
        <f>IFERROR(VLOOKUP(Result[[#This Row],[RPRO]],H:H,1,0),"")</f>
        <v/>
      </c>
      <c r="H422" t="s">
        <v>4686</v>
      </c>
      <c r="I422" t="s">
        <v>4822</v>
      </c>
      <c r="J422" t="s">
        <v>1082</v>
      </c>
      <c r="K422" s="1">
        <v>45811</v>
      </c>
    </row>
    <row r="423" spans="1:11" x14ac:dyDescent="0.25">
      <c r="A423" t="s">
        <v>9965</v>
      </c>
      <c r="B423" t="s">
        <v>10603</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
      </c>
      <c r="H425" t="s">
        <v>3856</v>
      </c>
      <c r="I425" t="s">
        <v>4822</v>
      </c>
      <c r="J425" t="s">
        <v>1082</v>
      </c>
      <c r="K425" s="1">
        <v>45811</v>
      </c>
    </row>
    <row r="426" spans="1:11" x14ac:dyDescent="0.25">
      <c r="A426" t="s">
        <v>10018</v>
      </c>
      <c r="B426" t="s">
        <v>10605</v>
      </c>
      <c r="C426" t="s">
        <v>1083</v>
      </c>
      <c r="D426" s="1">
        <v>45817</v>
      </c>
      <c r="E426" t="str">
        <f>IFERROR(VLOOKUP(Result[[#This Row],[RPRO]],H:H,1,0),"")</f>
        <v/>
      </c>
      <c r="H426" t="s">
        <v>3858</v>
      </c>
      <c r="I426" t="s">
        <v>4822</v>
      </c>
      <c r="J426" t="s">
        <v>1082</v>
      </c>
      <c r="K426" s="1">
        <v>45811</v>
      </c>
    </row>
    <row r="427" spans="1:11" x14ac:dyDescent="0.25">
      <c r="A427" t="s">
        <v>9988</v>
      </c>
      <c r="B427" t="s">
        <v>10608</v>
      </c>
      <c r="C427" t="s">
        <v>1081</v>
      </c>
      <c r="D427" s="1">
        <v>45817</v>
      </c>
      <c r="E427" t="str">
        <f>IFERROR(VLOOKUP(Result[[#This Row],[RPRO]],H:H,1,0),"")</f>
        <v/>
      </c>
      <c r="H427" t="s">
        <v>3860</v>
      </c>
      <c r="I427" t="s">
        <v>4822</v>
      </c>
      <c r="J427" t="s">
        <v>1082</v>
      </c>
      <c r="K427" s="1">
        <v>45811</v>
      </c>
    </row>
    <row r="428" spans="1:11" x14ac:dyDescent="0.25">
      <c r="A428" t="s">
        <v>9990</v>
      </c>
      <c r="B428" t="s">
        <v>10608</v>
      </c>
      <c r="C428" t="s">
        <v>1081</v>
      </c>
      <c r="D428" s="1">
        <v>45817</v>
      </c>
      <c r="E428" t="str">
        <f>IFERROR(VLOOKUP(Result[[#This Row],[RPRO]],H:H,1,0),"")</f>
        <v/>
      </c>
      <c r="H428" t="s">
        <v>3862</v>
      </c>
      <c r="I428" t="s">
        <v>4822</v>
      </c>
      <c r="J428" t="s">
        <v>1082</v>
      </c>
      <c r="K428" s="1">
        <v>45811</v>
      </c>
    </row>
    <row r="429" spans="1:11" x14ac:dyDescent="0.25">
      <c r="A429" t="s">
        <v>9992</v>
      </c>
      <c r="B429" t="s">
        <v>10608</v>
      </c>
      <c r="C429" t="s">
        <v>1081</v>
      </c>
      <c r="D429" s="1">
        <v>45817</v>
      </c>
      <c r="E429" t="str">
        <f>IFERROR(VLOOKUP(Result[[#This Row],[RPRO]],H:H,1,0),"")</f>
        <v/>
      </c>
      <c r="H429" t="s">
        <v>3864</v>
      </c>
      <c r="I429" t="s">
        <v>4822</v>
      </c>
      <c r="J429" t="s">
        <v>1082</v>
      </c>
      <c r="K429" s="1">
        <v>45811</v>
      </c>
    </row>
    <row r="430" spans="1:11" x14ac:dyDescent="0.25">
      <c r="A430" t="s">
        <v>9994</v>
      </c>
      <c r="B430" t="s">
        <v>10608</v>
      </c>
      <c r="C430" t="s">
        <v>1081</v>
      </c>
      <c r="D430" s="1">
        <v>45817</v>
      </c>
      <c r="E430" t="str">
        <f>IFERROR(VLOOKUP(Result[[#This Row],[RPRO]],H:H,1,0),"")</f>
        <v/>
      </c>
      <c r="H430" t="s">
        <v>3869</v>
      </c>
      <c r="I430" t="s">
        <v>4822</v>
      </c>
      <c r="J430" t="s">
        <v>1082</v>
      </c>
      <c r="K430" s="1">
        <v>45811</v>
      </c>
    </row>
    <row r="431" spans="1:11" x14ac:dyDescent="0.25">
      <c r="A431" t="s">
        <v>9996</v>
      </c>
      <c r="B431" t="s">
        <v>10608</v>
      </c>
      <c r="C431" t="s">
        <v>1081</v>
      </c>
      <c r="D431" s="1">
        <v>45817</v>
      </c>
      <c r="E431" t="str">
        <f>IFERROR(VLOOKUP(Result[[#This Row],[RPRO]],H:H,1,0),"")</f>
        <v/>
      </c>
      <c r="H431" t="s">
        <v>4691</v>
      </c>
      <c r="I431" t="s">
        <v>4823</v>
      </c>
      <c r="J431" t="s">
        <v>1085</v>
      </c>
      <c r="K431" s="1">
        <v>45811</v>
      </c>
    </row>
    <row r="432" spans="1:11" x14ac:dyDescent="0.25">
      <c r="A432" t="s">
        <v>9998</v>
      </c>
      <c r="B432" t="s">
        <v>10608</v>
      </c>
      <c r="C432" t="s">
        <v>1081</v>
      </c>
      <c r="D432" s="1">
        <v>45817</v>
      </c>
      <c r="E432" t="str">
        <f>IFERROR(VLOOKUP(Result[[#This Row],[RPRO]],H:H,1,0),"")</f>
        <v/>
      </c>
      <c r="H432" t="s">
        <v>4723</v>
      </c>
      <c r="I432" t="s">
        <v>4823</v>
      </c>
      <c r="J432" t="s">
        <v>1085</v>
      </c>
      <c r="K432" s="1">
        <v>45811</v>
      </c>
    </row>
    <row r="433" spans="1:11" x14ac:dyDescent="0.25">
      <c r="A433" t="s">
        <v>10000</v>
      </c>
      <c r="B433" t="s">
        <v>10608</v>
      </c>
      <c r="C433" t="s">
        <v>1081</v>
      </c>
      <c r="D433" s="1">
        <v>45817</v>
      </c>
      <c r="E433" t="str">
        <f>IFERROR(VLOOKUP(Result[[#This Row],[RPRO]],H:H,1,0),"")</f>
        <v/>
      </c>
      <c r="H433" t="s">
        <v>4725</v>
      </c>
      <c r="I433" t="s">
        <v>4823</v>
      </c>
      <c r="J433" t="s">
        <v>1085</v>
      </c>
      <c r="K433" s="1">
        <v>45811</v>
      </c>
    </row>
    <row r="434" spans="1:11" x14ac:dyDescent="0.25">
      <c r="A434" t="s">
        <v>10002</v>
      </c>
      <c r="B434" t="s">
        <v>10608</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
      </c>
      <c r="H436" t="s">
        <v>4706</v>
      </c>
      <c r="I436" t="s">
        <v>4823</v>
      </c>
      <c r="J436" t="s">
        <v>1085</v>
      </c>
      <c r="K436" s="1">
        <v>45811</v>
      </c>
    </row>
    <row r="437" spans="1:11" x14ac:dyDescent="0.25">
      <c r="A437" t="s">
        <v>10066</v>
      </c>
      <c r="B437" t="s">
        <v>10603</v>
      </c>
      <c r="C437" t="s">
        <v>1082</v>
      </c>
      <c r="D437" s="1">
        <v>45817</v>
      </c>
      <c r="E437" t="str">
        <f>IFERROR(VLOOKUP(Result[[#This Row],[RPRO]],H:H,1,0),"")</f>
        <v/>
      </c>
      <c r="H437" t="s">
        <v>4708</v>
      </c>
      <c r="I437" t="s">
        <v>4823</v>
      </c>
      <c r="J437" t="s">
        <v>1085</v>
      </c>
      <c r="K437" s="1">
        <v>45811</v>
      </c>
    </row>
    <row r="438" spans="1:11" x14ac:dyDescent="0.25">
      <c r="A438" t="s">
        <v>10068</v>
      </c>
      <c r="B438" t="s">
        <v>10603</v>
      </c>
      <c r="C438" t="s">
        <v>1082</v>
      </c>
      <c r="D438" s="1">
        <v>45817</v>
      </c>
      <c r="E438" t="str">
        <f>IFERROR(VLOOKUP(Result[[#This Row],[RPRO]],H:H,1,0),"")</f>
        <v/>
      </c>
      <c r="H438" t="s">
        <v>4710</v>
      </c>
      <c r="I438" t="s">
        <v>4823</v>
      </c>
      <c r="J438" t="s">
        <v>1085</v>
      </c>
      <c r="K438" s="1">
        <v>45811</v>
      </c>
    </row>
    <row r="439" spans="1:11" x14ac:dyDescent="0.25">
      <c r="A439" t="s">
        <v>10070</v>
      </c>
      <c r="B439" t="s">
        <v>10603</v>
      </c>
      <c r="C439" t="s">
        <v>1082</v>
      </c>
      <c r="D439" s="1">
        <v>45817</v>
      </c>
      <c r="E439" t="str">
        <f>IFERROR(VLOOKUP(Result[[#This Row],[RPRO]],H:H,1,0),"")</f>
        <v/>
      </c>
      <c r="H439" t="s">
        <v>4712</v>
      </c>
      <c r="I439" t="s">
        <v>4823</v>
      </c>
      <c r="J439" t="s">
        <v>1085</v>
      </c>
      <c r="K439" s="1">
        <v>45811</v>
      </c>
    </row>
    <row r="440" spans="1:11" x14ac:dyDescent="0.25">
      <c r="A440" t="s">
        <v>10072</v>
      </c>
      <c r="B440" t="s">
        <v>10603</v>
      </c>
      <c r="C440" t="s">
        <v>1082</v>
      </c>
      <c r="D440" s="1">
        <v>45817</v>
      </c>
      <c r="E440" t="str">
        <f>IFERROR(VLOOKUP(Result[[#This Row],[RPRO]],H:H,1,0),"")</f>
        <v/>
      </c>
      <c r="H440" t="s">
        <v>4715</v>
      </c>
      <c r="I440" t="s">
        <v>4823</v>
      </c>
      <c r="J440" t="s">
        <v>1085</v>
      </c>
      <c r="K440" s="1">
        <v>45811</v>
      </c>
    </row>
    <row r="441" spans="1:11" x14ac:dyDescent="0.25">
      <c r="A441" t="s">
        <v>10074</v>
      </c>
      <c r="B441" t="s">
        <v>10603</v>
      </c>
      <c r="C441" t="s">
        <v>1082</v>
      </c>
      <c r="D441" s="1">
        <v>45817</v>
      </c>
      <c r="E441" t="str">
        <f>IFERROR(VLOOKUP(Result[[#This Row],[RPRO]],H:H,1,0),"")</f>
        <v/>
      </c>
      <c r="H441" t="s">
        <v>4717</v>
      </c>
      <c r="I441" t="s">
        <v>4823</v>
      </c>
      <c r="J441" t="s">
        <v>1085</v>
      </c>
      <c r="K441" s="1">
        <v>45811</v>
      </c>
    </row>
    <row r="442" spans="1:11" x14ac:dyDescent="0.25">
      <c r="A442" t="s">
        <v>10076</v>
      </c>
      <c r="B442" t="s">
        <v>10603</v>
      </c>
      <c r="C442" t="s">
        <v>1082</v>
      </c>
      <c r="D442" s="1">
        <v>45817</v>
      </c>
      <c r="E442" t="str">
        <f>IFERROR(VLOOKUP(Result[[#This Row],[RPRO]],H:H,1,0),"")</f>
        <v/>
      </c>
      <c r="H442" t="s">
        <v>4719</v>
      </c>
      <c r="I442" t="s">
        <v>4823</v>
      </c>
      <c r="J442" t="s">
        <v>1085</v>
      </c>
      <c r="K442" s="1">
        <v>45811</v>
      </c>
    </row>
    <row r="443" spans="1:11" x14ac:dyDescent="0.25">
      <c r="A443" t="s">
        <v>10078</v>
      </c>
      <c r="B443" t="s">
        <v>10603</v>
      </c>
      <c r="C443" t="s">
        <v>1082</v>
      </c>
      <c r="D443" s="1">
        <v>45817</v>
      </c>
      <c r="E443" t="str">
        <f>IFERROR(VLOOKUP(Result[[#This Row],[RPRO]],H:H,1,0),"")</f>
        <v/>
      </c>
      <c r="H443" t="s">
        <v>4721</v>
      </c>
      <c r="I443" t="s">
        <v>4823</v>
      </c>
      <c r="J443" t="s">
        <v>1085</v>
      </c>
      <c r="K443" s="1">
        <v>45811</v>
      </c>
    </row>
    <row r="444" spans="1:11" x14ac:dyDescent="0.25">
      <c r="A444" t="s">
        <v>10080</v>
      </c>
      <c r="B444" t="s">
        <v>10603</v>
      </c>
      <c r="C444" t="s">
        <v>1082</v>
      </c>
      <c r="D444" s="1">
        <v>45817</v>
      </c>
      <c r="E444" t="str">
        <f>IFERROR(VLOOKUP(Result[[#This Row],[RPRO]],H:H,1,0),"")</f>
        <v/>
      </c>
      <c r="H444" t="s">
        <v>4727</v>
      </c>
      <c r="I444" t="s">
        <v>4823</v>
      </c>
      <c r="J444" t="s">
        <v>1085</v>
      </c>
      <c r="K444" s="1">
        <v>45811</v>
      </c>
    </row>
    <row r="445" spans="1:11" x14ac:dyDescent="0.25">
      <c r="A445" t="s">
        <v>10082</v>
      </c>
      <c r="B445" t="s">
        <v>10603</v>
      </c>
      <c r="C445" t="s">
        <v>1082</v>
      </c>
      <c r="D445" s="1">
        <v>45817</v>
      </c>
      <c r="E445" t="str">
        <f>IFERROR(VLOOKUP(Result[[#This Row],[RPRO]],H:H,1,0),"")</f>
        <v/>
      </c>
      <c r="H445" t="s">
        <v>4729</v>
      </c>
      <c r="I445" t="s">
        <v>4823</v>
      </c>
      <c r="J445" t="s">
        <v>1085</v>
      </c>
      <c r="K445" s="1">
        <v>45811</v>
      </c>
    </row>
    <row r="446" spans="1:11" x14ac:dyDescent="0.25">
      <c r="A446" t="s">
        <v>10084</v>
      </c>
      <c r="B446" t="s">
        <v>10603</v>
      </c>
      <c r="C446" t="s">
        <v>1082</v>
      </c>
      <c r="D446" s="1">
        <v>45817</v>
      </c>
      <c r="E446" t="str">
        <f>IFERROR(VLOOKUP(Result[[#This Row],[RPRO]],H:H,1,0),"")</f>
        <v/>
      </c>
      <c r="H446" t="s">
        <v>4731</v>
      </c>
      <c r="I446" t="s">
        <v>4823</v>
      </c>
      <c r="J446" t="s">
        <v>1085</v>
      </c>
      <c r="K446" s="1">
        <v>45811</v>
      </c>
    </row>
    <row r="447" spans="1:11" x14ac:dyDescent="0.25">
      <c r="A447" t="s">
        <v>10086</v>
      </c>
      <c r="B447" t="s">
        <v>10603</v>
      </c>
      <c r="C447" t="s">
        <v>1082</v>
      </c>
      <c r="D447" s="1">
        <v>45817</v>
      </c>
      <c r="E447" t="str">
        <f>IFERROR(VLOOKUP(Result[[#This Row],[RPRO]],H:H,1,0),"")</f>
        <v/>
      </c>
      <c r="H447" t="s">
        <v>4733</v>
      </c>
      <c r="I447" t="s">
        <v>4823</v>
      </c>
      <c r="J447" t="s">
        <v>1085</v>
      </c>
      <c r="K447" s="1">
        <v>45811</v>
      </c>
    </row>
    <row r="448" spans="1:11" x14ac:dyDescent="0.25">
      <c r="A448" t="s">
        <v>10088</v>
      </c>
      <c r="B448" t="s">
        <v>10603</v>
      </c>
      <c r="C448" t="s">
        <v>1082</v>
      </c>
      <c r="D448" s="1">
        <v>45817</v>
      </c>
      <c r="E448" t="str">
        <f>IFERROR(VLOOKUP(Result[[#This Row],[RPRO]],H:H,1,0),"")</f>
        <v/>
      </c>
      <c r="H448" t="s">
        <v>4735</v>
      </c>
      <c r="I448" t="s">
        <v>4823</v>
      </c>
      <c r="J448" t="s">
        <v>1085</v>
      </c>
      <c r="K448" s="1">
        <v>45811</v>
      </c>
    </row>
    <row r="449" spans="1:11" x14ac:dyDescent="0.25">
      <c r="A449" t="s">
        <v>10090</v>
      </c>
      <c r="B449" t="s">
        <v>10603</v>
      </c>
      <c r="C449" t="s">
        <v>1082</v>
      </c>
      <c r="D449" s="1">
        <v>45817</v>
      </c>
      <c r="E449" t="str">
        <f>IFERROR(VLOOKUP(Result[[#This Row],[RPRO]],H:H,1,0),"")</f>
        <v/>
      </c>
      <c r="H449" t="s">
        <v>4737</v>
      </c>
      <c r="I449" t="s">
        <v>4823</v>
      </c>
      <c r="J449" t="s">
        <v>1085</v>
      </c>
      <c r="K449" s="1">
        <v>45811</v>
      </c>
    </row>
    <row r="450" spans="1:11" x14ac:dyDescent="0.25">
      <c r="A450" t="s">
        <v>10092</v>
      </c>
      <c r="B450" t="s">
        <v>10603</v>
      </c>
      <c r="C450" t="s">
        <v>1082</v>
      </c>
      <c r="D450" s="1">
        <v>45817</v>
      </c>
      <c r="E450" t="str">
        <f>IFERROR(VLOOKUP(Result[[#This Row],[RPRO]],H:H,1,0),"")</f>
        <v/>
      </c>
      <c r="H450" t="s">
        <v>4739</v>
      </c>
      <c r="I450" t="s">
        <v>4823</v>
      </c>
      <c r="J450" t="s">
        <v>1085</v>
      </c>
      <c r="K450" s="1">
        <v>45811</v>
      </c>
    </row>
    <row r="451" spans="1:11" x14ac:dyDescent="0.25">
      <c r="A451" t="s">
        <v>10094</v>
      </c>
      <c r="B451" t="s">
        <v>10603</v>
      </c>
      <c r="C451" t="s">
        <v>1082</v>
      </c>
      <c r="D451" s="1">
        <v>45817</v>
      </c>
      <c r="E451" t="str">
        <f>IFERROR(VLOOKUP(Result[[#This Row],[RPRO]],H:H,1,0),"")</f>
        <v/>
      </c>
      <c r="H451" t="s">
        <v>4741</v>
      </c>
      <c r="I451" t="s">
        <v>4823</v>
      </c>
      <c r="J451" t="s">
        <v>1085</v>
      </c>
      <c r="K451" s="1">
        <v>45811</v>
      </c>
    </row>
    <row r="452" spans="1:11" x14ac:dyDescent="0.25">
      <c r="A452" t="s">
        <v>10096</v>
      </c>
      <c r="B452" t="s">
        <v>10603</v>
      </c>
      <c r="C452" t="s">
        <v>1082</v>
      </c>
      <c r="D452" s="1">
        <v>45817</v>
      </c>
      <c r="E452" t="str">
        <f>IFERROR(VLOOKUP(Result[[#This Row],[RPRO]],H:H,1,0),"")</f>
        <v/>
      </c>
      <c r="H452" t="s">
        <v>4743</v>
      </c>
      <c r="I452" t="s">
        <v>4823</v>
      </c>
      <c r="J452" t="s">
        <v>1085</v>
      </c>
      <c r="K452" s="1">
        <v>45811</v>
      </c>
    </row>
    <row r="453" spans="1:11" x14ac:dyDescent="0.25">
      <c r="A453" t="s">
        <v>10101</v>
      </c>
      <c r="B453" t="s">
        <v>10603</v>
      </c>
      <c r="C453" t="s">
        <v>1082</v>
      </c>
      <c r="D453" s="1">
        <v>45817</v>
      </c>
      <c r="E453" t="str">
        <f>IFERROR(VLOOKUP(Result[[#This Row],[RPRO]],H:H,1,0),"")</f>
        <v/>
      </c>
      <c r="H453" t="s">
        <v>4745</v>
      </c>
      <c r="I453" t="s">
        <v>4823</v>
      </c>
      <c r="J453" t="s">
        <v>1085</v>
      </c>
      <c r="K453" s="1">
        <v>45811</v>
      </c>
    </row>
    <row r="454" spans="1:11" x14ac:dyDescent="0.25">
      <c r="A454" t="s">
        <v>10103</v>
      </c>
      <c r="B454" t="s">
        <v>10608</v>
      </c>
      <c r="C454" t="s">
        <v>1081</v>
      </c>
      <c r="D454" s="1">
        <v>45817</v>
      </c>
      <c r="E454" t="str">
        <f>IFERROR(VLOOKUP(Result[[#This Row],[RPRO]],H:H,1,0),"")</f>
        <v/>
      </c>
      <c r="H454" t="s">
        <v>4694</v>
      </c>
      <c r="I454" t="s">
        <v>4823</v>
      </c>
      <c r="J454" t="s">
        <v>1085</v>
      </c>
      <c r="K454" s="1">
        <v>45811</v>
      </c>
    </row>
    <row r="455" spans="1:11" x14ac:dyDescent="0.25">
      <c r="A455" t="s">
        <v>10105</v>
      </c>
      <c r="B455" t="s">
        <v>10608</v>
      </c>
      <c r="C455" t="s">
        <v>1081</v>
      </c>
      <c r="D455" s="1">
        <v>45817</v>
      </c>
      <c r="E455" t="str">
        <f>IFERROR(VLOOKUP(Result[[#This Row],[RPRO]],H:H,1,0),"")</f>
        <v/>
      </c>
      <c r="H455" t="s">
        <v>4696</v>
      </c>
      <c r="I455" t="s">
        <v>4823</v>
      </c>
      <c r="J455" t="s">
        <v>1085</v>
      </c>
      <c r="K455" s="1">
        <v>45811</v>
      </c>
    </row>
    <row r="456" spans="1:11" x14ac:dyDescent="0.25">
      <c r="A456" t="s">
        <v>10107</v>
      </c>
      <c r="B456" t="s">
        <v>10608</v>
      </c>
      <c r="C456" t="s">
        <v>1081</v>
      </c>
      <c r="D456" s="1">
        <v>45817</v>
      </c>
      <c r="E456" t="str">
        <f>IFERROR(VLOOKUP(Result[[#This Row],[RPRO]],H:H,1,0),"")</f>
        <v/>
      </c>
      <c r="H456" t="s">
        <v>4698</v>
      </c>
      <c r="I456" t="s">
        <v>4823</v>
      </c>
      <c r="J456" t="s">
        <v>1085</v>
      </c>
      <c r="K456" s="1">
        <v>45811</v>
      </c>
    </row>
    <row r="457" spans="1:11" x14ac:dyDescent="0.25">
      <c r="A457" t="s">
        <v>10109</v>
      </c>
      <c r="B457" t="s">
        <v>10608</v>
      </c>
      <c r="C457" t="s">
        <v>1081</v>
      </c>
      <c r="D457" s="1">
        <v>45817</v>
      </c>
      <c r="E457" t="str">
        <f>IFERROR(VLOOKUP(Result[[#This Row],[RPRO]],H:H,1,0),"")</f>
        <v/>
      </c>
      <c r="H457" t="s">
        <v>4700</v>
      </c>
      <c r="I457" t="s">
        <v>4823</v>
      </c>
      <c r="J457" t="s">
        <v>1085</v>
      </c>
      <c r="K457" s="1">
        <v>45811</v>
      </c>
    </row>
    <row r="458" spans="1:11" x14ac:dyDescent="0.25">
      <c r="A458" t="s">
        <v>10111</v>
      </c>
      <c r="B458" t="s">
        <v>10608</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
      </c>
      <c r="H462" t="s">
        <v>4754</v>
      </c>
      <c r="I462" t="s">
        <v>4823</v>
      </c>
      <c r="J462" t="s">
        <v>1085</v>
      </c>
      <c r="K462" s="1">
        <v>45811</v>
      </c>
    </row>
    <row r="463" spans="1:11" x14ac:dyDescent="0.25">
      <c r="A463" t="s">
        <v>10004</v>
      </c>
      <c r="B463" t="s">
        <v>10612</v>
      </c>
      <c r="C463" t="s">
        <v>1085</v>
      </c>
      <c r="D463" s="1">
        <v>45817</v>
      </c>
      <c r="E463" t="str">
        <f>IFERROR(VLOOKUP(Result[[#This Row],[RPRO]],H:H,1,0),"")</f>
        <v/>
      </c>
      <c r="H463" t="s">
        <v>4756</v>
      </c>
      <c r="I463" t="s">
        <v>4823</v>
      </c>
      <c r="J463" t="s">
        <v>1085</v>
      </c>
      <c r="K463" s="1">
        <v>45811</v>
      </c>
    </row>
    <row r="464" spans="1:11" x14ac:dyDescent="0.25">
      <c r="A464" t="s">
        <v>10006</v>
      </c>
      <c r="B464" t="s">
        <v>10612</v>
      </c>
      <c r="C464" t="s">
        <v>1085</v>
      </c>
      <c r="D464" s="1">
        <v>45817</v>
      </c>
      <c r="E464" t="str">
        <f>IFERROR(VLOOKUP(Result[[#This Row],[RPRO]],H:H,1,0),"")</f>
        <v/>
      </c>
      <c r="H464" t="s">
        <v>4759</v>
      </c>
      <c r="I464" t="s">
        <v>4823</v>
      </c>
      <c r="J464" t="s">
        <v>1085</v>
      </c>
      <c r="K464" s="1">
        <v>45811</v>
      </c>
    </row>
    <row r="465" spans="1:11" x14ac:dyDescent="0.25">
      <c r="A465" t="s">
        <v>10008</v>
      </c>
      <c r="B465" t="s">
        <v>10608</v>
      </c>
      <c r="C465" t="s">
        <v>1081</v>
      </c>
      <c r="D465" s="1">
        <v>45817</v>
      </c>
      <c r="E465" t="str">
        <f>IFERROR(VLOOKUP(Result[[#This Row],[RPRO]],H:H,1,0),"")</f>
        <v/>
      </c>
      <c r="H465" t="s">
        <v>4761</v>
      </c>
      <c r="I465" t="s">
        <v>4823</v>
      </c>
      <c r="J465" t="s">
        <v>1085</v>
      </c>
      <c r="K465" s="1">
        <v>45811</v>
      </c>
    </row>
    <row r="466" spans="1:11" x14ac:dyDescent="0.25">
      <c r="A466" t="s">
        <v>10013</v>
      </c>
      <c r="B466" t="s">
        <v>10608</v>
      </c>
      <c r="C466" t="s">
        <v>1081</v>
      </c>
      <c r="D466" s="1">
        <v>45817</v>
      </c>
      <c r="E466" t="str">
        <f>IFERROR(VLOOKUP(Result[[#This Row],[RPRO]],H:H,1,0),"")</f>
        <v/>
      </c>
      <c r="H466" t="s">
        <v>4764</v>
      </c>
      <c r="I466" t="s">
        <v>4823</v>
      </c>
      <c r="J466" t="s">
        <v>1085</v>
      </c>
      <c r="K466" s="1">
        <v>45811</v>
      </c>
    </row>
    <row r="467" spans="1:11" x14ac:dyDescent="0.25">
      <c r="A467" t="s">
        <v>10014</v>
      </c>
      <c r="B467" t="s">
        <v>10608</v>
      </c>
      <c r="C467" t="s">
        <v>1081</v>
      </c>
      <c r="D467" s="1">
        <v>45817</v>
      </c>
      <c r="E467" t="str">
        <f>IFERROR(VLOOKUP(Result[[#This Row],[RPRO]],H:H,1,0),"")</f>
        <v/>
      </c>
      <c r="H467" t="s">
        <v>4766</v>
      </c>
      <c r="I467" t="s">
        <v>4823</v>
      </c>
      <c r="J467" t="s">
        <v>1085</v>
      </c>
      <c r="K467" s="1">
        <v>45811</v>
      </c>
    </row>
    <row r="468" spans="1:11" x14ac:dyDescent="0.25">
      <c r="A468" t="s">
        <v>10032</v>
      </c>
      <c r="B468" t="s">
        <v>10608</v>
      </c>
      <c r="C468" t="s">
        <v>1081</v>
      </c>
      <c r="D468" s="1">
        <v>45817</v>
      </c>
      <c r="E468" t="str">
        <f>IFERROR(VLOOKUP(Result[[#This Row],[RPRO]],H:H,1,0),"")</f>
        <v/>
      </c>
      <c r="H468" t="s">
        <v>4769</v>
      </c>
      <c r="I468" t="s">
        <v>4823</v>
      </c>
      <c r="J468" t="s">
        <v>1085</v>
      </c>
      <c r="K468" s="1">
        <v>45811</v>
      </c>
    </row>
    <row r="469" spans="1:11" x14ac:dyDescent="0.25">
      <c r="A469" t="s">
        <v>10023</v>
      </c>
      <c r="B469" t="s">
        <v>10605</v>
      </c>
      <c r="C469" t="s">
        <v>1083</v>
      </c>
      <c r="D469" s="1">
        <v>45817</v>
      </c>
      <c r="E469" t="str">
        <f>IFERROR(VLOOKUP(Result[[#This Row],[RPRO]],H:H,1,0),"")</f>
        <v/>
      </c>
      <c r="H469" t="s">
        <v>4771</v>
      </c>
      <c r="I469" t="s">
        <v>4823</v>
      </c>
      <c r="J469" t="s">
        <v>1085</v>
      </c>
      <c r="K469" s="1">
        <v>45811</v>
      </c>
    </row>
    <row r="470" spans="1:11" x14ac:dyDescent="0.25">
      <c r="A470" t="s">
        <v>10025</v>
      </c>
      <c r="B470" t="s">
        <v>10608</v>
      </c>
      <c r="C470" t="s">
        <v>1081</v>
      </c>
      <c r="D470" s="1">
        <v>45817</v>
      </c>
      <c r="E470" t="str">
        <f>IFERROR(VLOOKUP(Result[[#This Row],[RPRO]],H:H,1,0),"")</f>
        <v/>
      </c>
      <c r="H470" t="s">
        <v>4773</v>
      </c>
      <c r="I470" t="s">
        <v>4823</v>
      </c>
      <c r="J470" t="s">
        <v>1085</v>
      </c>
      <c r="K470" s="1">
        <v>45811</v>
      </c>
    </row>
    <row r="471" spans="1:11" x14ac:dyDescent="0.25">
      <c r="A471" t="s">
        <v>10030</v>
      </c>
      <c r="B471" t="s">
        <v>10608</v>
      </c>
      <c r="C471" t="s">
        <v>1081</v>
      </c>
      <c r="D471" s="1">
        <v>45817</v>
      </c>
      <c r="E471" t="str">
        <f>IFERROR(VLOOKUP(Result[[#This Row],[RPRO]],H:H,1,0),"")</f>
        <v/>
      </c>
      <c r="H471" t="s">
        <v>4775</v>
      </c>
      <c r="I471" t="s">
        <v>4823</v>
      </c>
      <c r="J471" t="s">
        <v>1085</v>
      </c>
      <c r="K471" s="1">
        <v>45811</v>
      </c>
    </row>
    <row r="472" spans="1:11" x14ac:dyDescent="0.25">
      <c r="A472" t="s">
        <v>10037</v>
      </c>
      <c r="B472" t="s">
        <v>10608</v>
      </c>
      <c r="C472" t="s">
        <v>1081</v>
      </c>
      <c r="D472" s="1">
        <v>45817</v>
      </c>
      <c r="E472" t="str">
        <f>IFERROR(VLOOKUP(Result[[#This Row],[RPRO]],H:H,1,0),"")</f>
        <v/>
      </c>
      <c r="H472" t="s">
        <v>4777</v>
      </c>
      <c r="I472" t="s">
        <v>4823</v>
      </c>
      <c r="J472" t="s">
        <v>1085</v>
      </c>
      <c r="K472" s="1">
        <v>45811</v>
      </c>
    </row>
    <row r="473" spans="1:11" x14ac:dyDescent="0.25">
      <c r="A473" t="s">
        <v>10020</v>
      </c>
      <c r="B473" t="s">
        <v>10603</v>
      </c>
      <c r="C473" t="s">
        <v>1082</v>
      </c>
      <c r="D473" s="1">
        <v>45817</v>
      </c>
      <c r="E473" t="str">
        <f>IFERROR(VLOOKUP(Result[[#This Row],[RPRO]],H:H,1,0),"")</f>
        <v/>
      </c>
      <c r="H473" t="s">
        <v>4779</v>
      </c>
      <c r="I473" t="s">
        <v>4823</v>
      </c>
      <c r="J473" t="s">
        <v>1085</v>
      </c>
      <c r="K473" s="1">
        <v>45811</v>
      </c>
    </row>
    <row r="474" spans="1:11" x14ac:dyDescent="0.25">
      <c r="A474" t="s">
        <v>10041</v>
      </c>
      <c r="B474" t="s">
        <v>10612</v>
      </c>
      <c r="C474" t="s">
        <v>1085</v>
      </c>
      <c r="D474" s="1">
        <v>45817</v>
      </c>
      <c r="E474" t="str">
        <f>IFERROR(VLOOKUP(Result[[#This Row],[RPRO]],H:H,1,0),"")</f>
        <v/>
      </c>
      <c r="H474" t="s">
        <v>4781</v>
      </c>
      <c r="I474" t="s">
        <v>4823</v>
      </c>
      <c r="J474" t="s">
        <v>1085</v>
      </c>
      <c r="K474" s="1">
        <v>45811</v>
      </c>
    </row>
    <row r="475" spans="1:11" x14ac:dyDescent="0.25">
      <c r="A475" t="s">
        <v>10046</v>
      </c>
      <c r="B475" t="s">
        <v>10612</v>
      </c>
      <c r="C475" t="s">
        <v>1085</v>
      </c>
      <c r="D475" s="1">
        <v>45817</v>
      </c>
      <c r="E475" t="str">
        <f>IFERROR(VLOOKUP(Result[[#This Row],[RPRO]],H:H,1,0),"")</f>
        <v/>
      </c>
      <c r="H475" t="s">
        <v>3878</v>
      </c>
      <c r="I475" t="s">
        <v>4822</v>
      </c>
      <c r="J475" t="s">
        <v>1082</v>
      </c>
      <c r="K475" s="1">
        <v>45811</v>
      </c>
    </row>
    <row r="476" spans="1:11" x14ac:dyDescent="0.25">
      <c r="A476" t="s">
        <v>10048</v>
      </c>
      <c r="B476" t="s">
        <v>10603</v>
      </c>
      <c r="C476" t="s">
        <v>1082</v>
      </c>
      <c r="D476" s="1">
        <v>45817</v>
      </c>
      <c r="E476" t="str">
        <f>IFERROR(VLOOKUP(Result[[#This Row],[RPRO]],H:H,1,0),"")</f>
        <v/>
      </c>
      <c r="H476" t="s">
        <v>3880</v>
      </c>
      <c r="I476" t="s">
        <v>4822</v>
      </c>
      <c r="J476" t="s">
        <v>1082</v>
      </c>
      <c r="K476" s="1">
        <v>45811</v>
      </c>
    </row>
    <row r="477" spans="1:11" x14ac:dyDescent="0.25">
      <c r="A477" t="s">
        <v>10129</v>
      </c>
      <c r="B477" t="s">
        <v>10603</v>
      </c>
      <c r="C477" t="s">
        <v>1082</v>
      </c>
      <c r="D477" s="1">
        <v>45817</v>
      </c>
      <c r="E477" t="str">
        <f>IFERROR(VLOOKUP(Result[[#This Row],[RPRO]],H:H,1,0),"")</f>
        <v/>
      </c>
      <c r="H477" t="s">
        <v>3882</v>
      </c>
      <c r="I477" t="s">
        <v>4822</v>
      </c>
      <c r="J477" t="s">
        <v>1082</v>
      </c>
      <c r="K477" s="1">
        <v>45811</v>
      </c>
    </row>
    <row r="478" spans="1:11" x14ac:dyDescent="0.25">
      <c r="A478" t="s">
        <v>10117</v>
      </c>
      <c r="B478" t="s">
        <v>10612</v>
      </c>
      <c r="C478" t="s">
        <v>1085</v>
      </c>
      <c r="D478" s="1">
        <v>45817</v>
      </c>
      <c r="E478" t="str">
        <f>IFERROR(VLOOKUP(Result[[#This Row],[RPRO]],H:H,1,0),"")</f>
        <v/>
      </c>
      <c r="H478" t="s">
        <v>3884</v>
      </c>
      <c r="I478" t="s">
        <v>4822</v>
      </c>
      <c r="J478" t="s">
        <v>1082</v>
      </c>
      <c r="K478" s="1">
        <v>45811</v>
      </c>
    </row>
    <row r="479" spans="1:11" x14ac:dyDescent="0.25">
      <c r="A479" t="s">
        <v>10119</v>
      </c>
      <c r="B479" t="s">
        <v>10612</v>
      </c>
      <c r="C479" t="s">
        <v>1085</v>
      </c>
      <c r="D479" s="1">
        <v>45817</v>
      </c>
      <c r="E479" t="str">
        <f>IFERROR(VLOOKUP(Result[[#This Row],[RPRO]],H:H,1,0),"")</f>
        <v/>
      </c>
      <c r="H479" t="s">
        <v>3886</v>
      </c>
      <c r="I479" t="s">
        <v>4822</v>
      </c>
      <c r="J479" t="s">
        <v>1082</v>
      </c>
      <c r="K479" s="1">
        <v>45811</v>
      </c>
    </row>
    <row r="480" spans="1:11" x14ac:dyDescent="0.25">
      <c r="A480" t="s">
        <v>10127</v>
      </c>
      <c r="B480" t="s">
        <v>10608</v>
      </c>
      <c r="C480" t="s">
        <v>1081</v>
      </c>
      <c r="D480" s="1">
        <v>45817</v>
      </c>
      <c r="E480" t="str">
        <f>IFERROR(VLOOKUP(Result[[#This Row],[RPRO]],H:H,1,0),"")</f>
        <v/>
      </c>
      <c r="H480" t="s">
        <v>4390</v>
      </c>
      <c r="I480" t="s">
        <v>4822</v>
      </c>
      <c r="J480" t="s">
        <v>1082</v>
      </c>
      <c r="K480" s="1">
        <v>45811</v>
      </c>
    </row>
    <row r="481" spans="1:11" x14ac:dyDescent="0.25">
      <c r="A481" t="s">
        <v>10123</v>
      </c>
      <c r="B481" t="s">
        <v>10612</v>
      </c>
      <c r="C481" t="s">
        <v>1085</v>
      </c>
      <c r="D481" s="1">
        <v>45817</v>
      </c>
      <c r="E481" t="str">
        <f>IFERROR(VLOOKUP(Result[[#This Row],[RPRO]],H:H,1,0),"")</f>
        <v/>
      </c>
      <c r="H481" t="s">
        <v>3898</v>
      </c>
      <c r="I481" t="s">
        <v>4820</v>
      </c>
      <c r="J481" t="s">
        <v>1083</v>
      </c>
      <c r="K481" s="1">
        <v>45811</v>
      </c>
    </row>
    <row r="482" spans="1:11" x14ac:dyDescent="0.25">
      <c r="A482" t="s">
        <v>10131</v>
      </c>
      <c r="B482" t="s">
        <v>10603</v>
      </c>
      <c r="C482" t="s">
        <v>1082</v>
      </c>
      <c r="D482" s="1">
        <v>45817</v>
      </c>
      <c r="E482" t="str">
        <f>IFERROR(VLOOKUP(Result[[#This Row],[RPRO]],H:H,1,0),"")</f>
        <v/>
      </c>
      <c r="H482" t="s">
        <v>3893</v>
      </c>
      <c r="I482" t="s">
        <v>4822</v>
      </c>
      <c r="J482" t="s">
        <v>1082</v>
      </c>
      <c r="K482" s="1">
        <v>45811</v>
      </c>
    </row>
    <row r="483" spans="1:11" x14ac:dyDescent="0.25">
      <c r="A483" t="s">
        <v>10121</v>
      </c>
      <c r="B483" t="s">
        <v>10612</v>
      </c>
      <c r="C483" t="s">
        <v>1085</v>
      </c>
      <c r="D483" s="1">
        <v>45817</v>
      </c>
      <c r="E483" t="str">
        <f>IFERROR(VLOOKUP(Result[[#This Row],[RPRO]],H:H,1,0),"")</f>
        <v/>
      </c>
      <c r="H483" t="s">
        <v>3894</v>
      </c>
      <c r="I483" t="s">
        <v>4822</v>
      </c>
      <c r="J483" t="s">
        <v>1082</v>
      </c>
      <c r="K483" s="1">
        <v>45811</v>
      </c>
    </row>
    <row r="484" spans="1:11" x14ac:dyDescent="0.25">
      <c r="A484" t="s">
        <v>10125</v>
      </c>
      <c r="B484" t="s">
        <v>10603</v>
      </c>
      <c r="C484" t="s">
        <v>1082</v>
      </c>
      <c r="D484" s="1">
        <v>45817</v>
      </c>
      <c r="E484" t="str">
        <f>IFERROR(VLOOKUP(Result[[#This Row],[RPRO]],H:H,1,0),"")</f>
        <v/>
      </c>
      <c r="H484" t="s">
        <v>3895</v>
      </c>
      <c r="I484" t="s">
        <v>4822</v>
      </c>
      <c r="J484" t="s">
        <v>1082</v>
      </c>
      <c r="K484" s="1">
        <v>45811</v>
      </c>
    </row>
    <row r="485" spans="1:11" x14ac:dyDescent="0.25">
      <c r="A485" t="s">
        <v>10133</v>
      </c>
      <c r="B485" t="s">
        <v>10603</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
      </c>
      <c r="H490" t="s">
        <v>3907</v>
      </c>
      <c r="I490" t="s">
        <v>4822</v>
      </c>
      <c r="J490" t="s">
        <v>1082</v>
      </c>
      <c r="K490" s="1">
        <v>45811</v>
      </c>
    </row>
    <row r="491" spans="1:11" x14ac:dyDescent="0.25">
      <c r="A491" t="s">
        <v>10055</v>
      </c>
      <c r="B491" t="s">
        <v>10608</v>
      </c>
      <c r="C491" t="s">
        <v>1081</v>
      </c>
      <c r="D491" s="1">
        <v>45817</v>
      </c>
      <c r="E491" t="str">
        <f>IFERROR(VLOOKUP(Result[[#This Row],[RPRO]],H:H,1,0),"")</f>
        <v/>
      </c>
      <c r="H491" t="s">
        <v>3919</v>
      </c>
      <c r="I491" t="s">
        <v>4822</v>
      </c>
      <c r="J491" t="s">
        <v>1082</v>
      </c>
      <c r="K491" s="1">
        <v>45811</v>
      </c>
    </row>
    <row r="492" spans="1:11" x14ac:dyDescent="0.25">
      <c r="A492" t="s">
        <v>10057</v>
      </c>
      <c r="B492" t="s">
        <v>10608</v>
      </c>
      <c r="C492" t="s">
        <v>1081</v>
      </c>
      <c r="D492" s="1">
        <v>45817</v>
      </c>
      <c r="E492" t="str">
        <f>IFERROR(VLOOKUP(Result[[#This Row],[RPRO]],H:H,1,0),"")</f>
        <v/>
      </c>
      <c r="H492" t="s">
        <v>3909</v>
      </c>
      <c r="I492" t="s">
        <v>4822</v>
      </c>
      <c r="J492" t="s">
        <v>1082</v>
      </c>
      <c r="K492" s="1">
        <v>45811</v>
      </c>
    </row>
    <row r="493" spans="1:11" x14ac:dyDescent="0.25">
      <c r="A493" t="s">
        <v>10115</v>
      </c>
      <c r="B493" t="s">
        <v>10608</v>
      </c>
      <c r="C493" t="s">
        <v>1081</v>
      </c>
      <c r="D493" s="1">
        <v>45817</v>
      </c>
      <c r="E493" t="str">
        <f>IFERROR(VLOOKUP(Result[[#This Row],[RPRO]],H:H,1,0),"")</f>
        <v/>
      </c>
      <c r="H493" t="s">
        <v>3912</v>
      </c>
      <c r="I493" t="s">
        <v>4822</v>
      </c>
      <c r="J493" t="s">
        <v>1082</v>
      </c>
      <c r="K493" s="1">
        <v>45811</v>
      </c>
    </row>
    <row r="494" spans="1:11" x14ac:dyDescent="0.25">
      <c r="A494" t="s">
        <v>10531</v>
      </c>
      <c r="B494" t="s">
        <v>10608</v>
      </c>
      <c r="C494" t="s">
        <v>1081</v>
      </c>
      <c r="D494" s="1">
        <v>45817</v>
      </c>
      <c r="E494" t="str">
        <f>IFERROR(VLOOKUP(Result[[#This Row],[RPRO]],H:H,1,0),"")</f>
        <v/>
      </c>
      <c r="H494" t="s">
        <v>3914</v>
      </c>
      <c r="I494" t="s">
        <v>4822</v>
      </c>
      <c r="J494" t="s">
        <v>1082</v>
      </c>
      <c r="K494" s="1">
        <v>45811</v>
      </c>
    </row>
    <row r="495" spans="1:11" x14ac:dyDescent="0.25">
      <c r="A495" t="s">
        <v>10138</v>
      </c>
      <c r="B495" t="s">
        <v>10608</v>
      </c>
      <c r="C495" t="s">
        <v>1081</v>
      </c>
      <c r="D495" s="1">
        <v>45817</v>
      </c>
      <c r="E495" t="str">
        <f>IFERROR(VLOOKUP(Result[[#This Row],[RPRO]],H:H,1,0),"")</f>
        <v/>
      </c>
      <c r="H495" t="s">
        <v>3917</v>
      </c>
      <c r="I495" t="s">
        <v>4822</v>
      </c>
      <c r="J495" t="s">
        <v>1082</v>
      </c>
      <c r="K495" s="1">
        <v>45811</v>
      </c>
    </row>
    <row r="496" spans="1:11" x14ac:dyDescent="0.25">
      <c r="A496" t="s">
        <v>10145</v>
      </c>
      <c r="B496" t="s">
        <v>10608</v>
      </c>
      <c r="C496" t="s">
        <v>1081</v>
      </c>
      <c r="D496" s="1">
        <v>45817</v>
      </c>
      <c r="E496" t="str">
        <f>IFERROR(VLOOKUP(Result[[#This Row],[RPRO]],H:H,1,0),"")</f>
        <v/>
      </c>
      <c r="H496" t="s">
        <v>3942</v>
      </c>
      <c r="I496" t="s">
        <v>4822</v>
      </c>
      <c r="J496" t="s">
        <v>1082</v>
      </c>
      <c r="K496" s="1">
        <v>45811</v>
      </c>
    </row>
    <row r="497" spans="1:11" x14ac:dyDescent="0.25">
      <c r="A497" t="s">
        <v>10400</v>
      </c>
      <c r="B497" t="s">
        <v>10603</v>
      </c>
      <c r="C497" t="s">
        <v>1082</v>
      </c>
      <c r="D497" s="1">
        <v>45817</v>
      </c>
      <c r="E497" t="str">
        <f>IFERROR(VLOOKUP(Result[[#This Row],[RPRO]],H:H,1,0),"")</f>
        <v/>
      </c>
      <c r="H497" t="s">
        <v>3944</v>
      </c>
      <c r="I497" t="s">
        <v>4822</v>
      </c>
      <c r="J497" t="s">
        <v>1082</v>
      </c>
      <c r="K497" s="1">
        <v>45811</v>
      </c>
    </row>
    <row r="498" spans="1:11" x14ac:dyDescent="0.25">
      <c r="A498" t="s">
        <v>10403</v>
      </c>
      <c r="B498" t="s">
        <v>10603</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70"/>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4</v>
      </c>
    </row>
    <row r="3" spans="1:12" x14ac:dyDescent="0.25">
      <c r="A3" s="12" t="s">
        <v>72</v>
      </c>
      <c r="B3" s="19">
        <f ca="1">SUMIFS('Data Power app'!$G:$G,'Data Power app'!L:L,"&gt;"&amp;$I$2,'Data Power app'!F:F,Report!$A3)</f>
        <v>110001</v>
      </c>
      <c r="C3" s="19">
        <f ca="1">SUMIFS('Data Power app'!$G:$G,'Data Power app'!N:N,"&gt;"&amp;$I$2,'Data Power app'!$F:$F,Report!$A3)</f>
        <v>0</v>
      </c>
      <c r="D3" s="19">
        <f ca="1">SUMIFS('Data Power app'!$G:$G,'Data Power app'!V:V,"&gt;"&amp;$I$2,'Data Power app'!$F:$F,Report!$A3)</f>
        <v>0</v>
      </c>
      <c r="E3" s="19">
        <f ca="1">SUMIFS('Data Power app'!$G:$G,'Data Power app'!AA:AA,"&gt;"&amp;$I$2,'Data Power app'!$F:$F,Report!$A3)</f>
        <v>43949</v>
      </c>
      <c r="F3" s="20">
        <f ca="1">SUMIFS('Data Power app'!$G:$G,'Data Power app'!AF:AF,"="&amp;$I$2,'Data Power app'!$F:$F,Report!$A3)</f>
        <v>183841</v>
      </c>
      <c r="I3" s="1">
        <f ca="1">IF(HOUR(NOW())&gt;6,TODAY(),TODAY()-1)</f>
        <v>45818</v>
      </c>
    </row>
    <row r="4" spans="1:12" x14ac:dyDescent="0.25">
      <c r="A4" s="12" t="s">
        <v>59</v>
      </c>
      <c r="B4" s="19">
        <f ca="1">SUMIFS('Data Power app'!$G:$G,'Data Power app'!L:L,"&gt;"&amp;$I$2,'Data Power app'!F:F,Report!$A4)</f>
        <v>47076</v>
      </c>
      <c r="C4" s="19">
        <f ca="1">SUMIFS('Data Power app'!$G:$G,'Data Power app'!N:N,"&gt;"&amp;$I$2,'Data Power app'!F:F,Report!$A4)</f>
        <v>38673</v>
      </c>
      <c r="D4" s="19">
        <f ca="1">SUMIFS('Data Power app'!$G:$G,'Data Power app'!V:V,"&gt;"&amp;$I$2,'Data Power app'!$F:$F,Report!$A4)</f>
        <v>49322</v>
      </c>
      <c r="E4" s="19">
        <f ca="1">SUMIFS('Data Power app'!$G:$G,'Data Power app'!AA:AA,"&gt;"&amp;$I$2,'Data Power app'!$F:$F,Report!$A4)</f>
        <v>22084</v>
      </c>
      <c r="F4" s="20">
        <f ca="1">SUMIFS('Data Power app'!$G:$G,'Data Power app'!AF:AF,"="&amp;$I$2,'Data Power app'!$F:$F,Report!$A4)</f>
        <v>134818</v>
      </c>
    </row>
    <row r="5" spans="1:12" x14ac:dyDescent="0.25">
      <c r="A5" s="21" t="s">
        <v>1230</v>
      </c>
      <c r="B5" s="22">
        <f ca="1">SUM(B3:B4)</f>
        <v>157077</v>
      </c>
      <c r="C5" s="22">
        <f t="shared" ref="C5:F5" ca="1" si="0">SUM(C3:C4)</f>
        <v>38673</v>
      </c>
      <c r="D5" s="22">
        <f t="shared" ca="1" si="0"/>
        <v>49322</v>
      </c>
      <c r="E5" s="22">
        <f t="shared" ca="1" si="0"/>
        <v>66033</v>
      </c>
      <c r="F5" s="23">
        <f t="shared" ca="1" si="0"/>
        <v>318659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2025-06-10T06:05:26Z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