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69" documentId="8_{050AFC0B-4AB8-4CA8-82E3-C6EC7D3D2882}" xr6:coauthVersionLast="47" xr6:coauthVersionMax="47" xr10:uidLastSave="{CFBABB71-204B-4F60-AFCA-BD358A8FB82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Time'!$A$1:$G$6865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L6" i="4" s="1" a="1"/>
  <c r="BL6" i="4" s="1"/>
  <c r="BK7" i="4"/>
  <c r="BK8" i="4"/>
  <c r="BL8" i="4" s="1" a="1"/>
  <c r="BL8" i="4" s="1"/>
  <c r="BK9" i="4"/>
  <c r="BK10" i="4"/>
  <c r="BK11" i="4"/>
  <c r="BK12" i="4"/>
  <c r="BL12" i="4" s="1" a="1"/>
  <c r="BL12" i="4" s="1"/>
  <c r="BK13" i="4"/>
  <c r="BK14" i="4"/>
  <c r="BK15" i="4"/>
  <c r="BK16" i="4"/>
  <c r="BL16" i="4" s="1" a="1"/>
  <c r="BL16" i="4" s="1"/>
  <c r="BK17" i="4"/>
  <c r="BK18" i="4"/>
  <c r="BK19" i="4"/>
  <c r="BL19" i="4" s="1" a="1"/>
  <c r="BL19" i="4" s="1"/>
  <c r="BK20" i="4"/>
  <c r="BL20" i="4" s="1" a="1"/>
  <c r="BL20" i="4" s="1"/>
  <c r="BK21" i="4"/>
  <c r="BK22" i="4"/>
  <c r="BL22" i="4" s="1" a="1"/>
  <c r="BL22" i="4" s="1"/>
  <c r="BK23" i="4"/>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K36" i="4"/>
  <c r="BL36" i="4" s="1" a="1"/>
  <c r="BL36" i="4" s="1"/>
  <c r="BK37" i="4"/>
  <c r="BK38" i="4"/>
  <c r="BL38" i="4" s="1" a="1"/>
  <c r="BL38" i="4" s="1"/>
  <c r="BK39" i="4"/>
  <c r="BK40" i="4"/>
  <c r="BL40" i="4" s="1" a="1"/>
  <c r="BL40" i="4" s="1"/>
  <c r="BK41" i="4"/>
  <c r="BK42" i="4"/>
  <c r="BK43" i="4"/>
  <c r="BK44" i="4"/>
  <c r="BL44" i="4" s="1" a="1"/>
  <c r="BL44" i="4" s="1"/>
  <c r="BK45" i="4"/>
  <c r="BK46" i="4"/>
  <c r="BK47" i="4"/>
  <c r="BK48" i="4"/>
  <c r="BL48" i="4" s="1" a="1"/>
  <c r="BL48" i="4" s="1"/>
  <c r="BK49" i="4"/>
  <c r="BK50" i="4"/>
  <c r="BK51" i="4"/>
  <c r="BL51" i="4" s="1" a="1"/>
  <c r="BK52" i="4"/>
  <c r="BL52" i="4" s="1" a="1"/>
  <c r="BL52" i="4" s="1"/>
  <c r="BK53" i="4"/>
  <c r="BK54" i="4"/>
  <c r="BL54" i="4" s="1" a="1"/>
  <c r="BL54" i="4" s="1"/>
  <c r="BK55" i="4"/>
  <c r="BL55" i="4" s="1" a="1"/>
  <c r="BL55" i="4" s="1"/>
  <c r="BK56" i="4"/>
  <c r="BL56" i="4" s="1" a="1"/>
  <c r="BL56" i="4" s="1"/>
  <c r="BK57" i="4"/>
  <c r="BK58" i="4"/>
  <c r="BK59" i="4"/>
  <c r="BK60" i="4"/>
  <c r="BL60" i="4" s="1" a="1"/>
  <c r="BL60" i="4" s="1"/>
  <c r="BK61" i="4"/>
  <c r="BK62" i="4"/>
  <c r="BK63" i="4"/>
  <c r="BK64" i="4"/>
  <c r="BL64" i="4" s="1" a="1"/>
  <c r="BL64" i="4" s="1"/>
  <c r="BK65" i="4"/>
  <c r="BK66" i="4"/>
  <c r="BK67" i="4"/>
  <c r="BL67" i="4" s="1" a="1"/>
  <c r="BK68" i="4"/>
  <c r="BL68" i="4" s="1" a="1"/>
  <c r="BL68" i="4" s="1"/>
  <c r="BK69" i="4"/>
  <c r="BK70" i="4"/>
  <c r="BL70" i="4" s="1" a="1"/>
  <c r="BL70" i="4" s="1"/>
  <c r="BK71" i="4"/>
  <c r="BK72" i="4"/>
  <c r="BL72" i="4" s="1" a="1"/>
  <c r="BL72" i="4" s="1"/>
  <c r="BK73" i="4"/>
  <c r="BK74" i="4"/>
  <c r="BK75" i="4"/>
  <c r="BK76" i="4"/>
  <c r="BL76" i="4" s="1" a="1"/>
  <c r="BL76" i="4" s="1"/>
  <c r="BK77" i="4"/>
  <c r="BK78" i="4"/>
  <c r="BK79" i="4"/>
  <c r="BK80" i="4"/>
  <c r="BL80" i="4" s="1" a="1"/>
  <c r="BL80" i="4" s="1"/>
  <c r="BK81" i="4"/>
  <c r="BK82" i="4"/>
  <c r="BK83" i="4"/>
  <c r="BL83" i="4" s="1" a="1"/>
  <c r="BL83" i="4" s="1"/>
  <c r="BK84" i="4"/>
  <c r="BL84" i="4" s="1" a="1"/>
  <c r="BL84" i="4" s="1"/>
  <c r="BK85" i="4"/>
  <c r="BK86" i="4"/>
  <c r="BL86" i="4" s="1" a="1"/>
  <c r="BL86" i="4" s="1"/>
  <c r="BK87" i="4"/>
  <c r="BL87" i="4" s="1" a="1"/>
  <c r="BL87" i="4" s="1"/>
  <c r="BK88" i="4"/>
  <c r="BL88" i="4" s="1" a="1"/>
  <c r="BL88" i="4" s="1"/>
  <c r="BK89" i="4"/>
  <c r="BK90" i="4"/>
  <c r="BK91" i="4"/>
  <c r="BL91" i="4" s="1" a="1"/>
  <c r="BL91" i="4" s="1"/>
  <c r="BK92" i="4"/>
  <c r="BL92" i="4" s="1" a="1"/>
  <c r="BL92" i="4" s="1"/>
  <c r="BK93" i="4"/>
  <c r="BK94" i="4"/>
  <c r="BK95" i="4"/>
  <c r="BK96" i="4"/>
  <c r="BL96" i="4" s="1" a="1"/>
  <c r="BL96" i="4" s="1"/>
  <c r="BK97" i="4"/>
  <c r="BK98" i="4"/>
  <c r="BK99" i="4"/>
  <c r="BK100" i="4"/>
  <c r="BL100" i="4" s="1" a="1"/>
  <c r="BL100" i="4" s="1"/>
  <c r="BK101" i="4"/>
  <c r="BK102" i="4"/>
  <c r="BL102" i="4" s="1" a="1"/>
  <c r="BL102" i="4" s="1"/>
  <c r="BK103" i="4"/>
  <c r="BL103" i="4" s="1" a="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K116" i="4"/>
  <c r="BL116" i="4" s="1" a="1"/>
  <c r="BL116" i="4" s="1"/>
  <c r="BK117" i="4"/>
  <c r="BK118" i="4"/>
  <c r="BL118" i="4" s="1" a="1"/>
  <c r="BL118" i="4" s="1"/>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L144" i="4" s="1" a="1"/>
  <c r="BL144" i="4" s="1"/>
  <c r="BK145" i="4"/>
  <c r="BK146" i="4"/>
  <c r="BK147" i="4"/>
  <c r="BL147" i="4" s="1" a="1"/>
  <c r="BL147" i="4" s="1"/>
  <c r="BK148" i="4"/>
  <c r="BL148" i="4" s="1" a="1"/>
  <c r="BL148" i="4" s="1"/>
  <c r="BK149" i="4"/>
  <c r="BK150" i="4"/>
  <c r="BL150" i="4" s="1" a="1"/>
  <c r="BL150" i="4" s="1"/>
  <c r="BK151" i="4"/>
  <c r="BK152" i="4"/>
  <c r="BL152" i="4" s="1" a="1"/>
  <c r="BL152" i="4" s="1"/>
  <c r="BK153" i="4"/>
  <c r="BK154" i="4"/>
  <c r="BK155" i="4"/>
  <c r="BK156" i="4"/>
  <c r="BL156" i="4" s="1" a="1"/>
  <c r="BL156" i="4" s="1"/>
  <c r="BK157" i="4"/>
  <c r="BK158" i="4"/>
  <c r="BK159" i="4"/>
  <c r="BL159" i="4" s="1" a="1"/>
  <c r="BL159" i="4" s="1"/>
  <c r="BK160" i="4"/>
  <c r="BL160" i="4" s="1" a="1"/>
  <c r="BL160" i="4" s="1"/>
  <c r="BK161" i="4"/>
  <c r="BK162" i="4"/>
  <c r="BK163" i="4"/>
  <c r="BK164" i="4"/>
  <c r="BL164" i="4" s="1" a="1"/>
  <c r="BL164" i="4" s="1"/>
  <c r="BK165" i="4"/>
  <c r="BK166" i="4"/>
  <c r="BL166" i="4" s="1" a="1"/>
  <c r="BL166" i="4" s="1"/>
  <c r="BK167" i="4"/>
  <c r="BL167" i="4" s="1" a="1"/>
  <c r="BL167" i="4" s="1"/>
  <c r="BK168" i="4"/>
  <c r="BL168" i="4" s="1" a="1"/>
  <c r="BL168" i="4" s="1"/>
  <c r="BK169" i="4"/>
  <c r="BK170" i="4"/>
  <c r="BK171" i="4"/>
  <c r="BL171" i="4" s="1" a="1"/>
  <c r="BL171" i="4" s="1"/>
  <c r="BK172" i="4"/>
  <c r="BL172" i="4" s="1" a="1"/>
  <c r="BL172" i="4" s="1"/>
  <c r="BK173" i="4"/>
  <c r="BL173" i="4" s="1" a="1"/>
  <c r="BK174" i="4"/>
  <c r="BL174" i="4" s="1" a="1"/>
  <c r="BL174" i="4" s="1"/>
  <c r="BK175" i="4"/>
  <c r="BL175" i="4" s="1" a="1"/>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K186" i="4"/>
  <c r="BL186" i="4" s="1" a="1"/>
  <c r="BK187" i="4"/>
  <c r="BK188" i="4"/>
  <c r="BL188" i="4" s="1" a="1"/>
  <c r="BL188" i="4" s="1"/>
  <c r="BK189" i="4"/>
  <c r="BL189" i="4" s="1" a="1"/>
  <c r="BK190" i="4"/>
  <c r="BK191" i="4"/>
  <c r="BK192" i="4"/>
  <c r="BK193" i="4"/>
  <c r="BL193" i="4" s="1" a="1"/>
  <c r="BK194" i="4"/>
  <c r="BL194" i="4" s="1" a="1"/>
  <c r="BL194" i="4" s="1"/>
  <c r="BK195" i="4"/>
  <c r="BL195" i="4" s="1" a="1"/>
  <c r="BL195" i="4" s="1"/>
  <c r="BK196" i="4"/>
  <c r="BL196" i="4" s="1" a="1"/>
  <c r="BK197" i="4"/>
  <c r="BL197" i="4" s="1" a="1"/>
  <c r="BL197" i="4" s="1"/>
  <c r="BK198" i="4"/>
  <c r="BL198" i="4" s="1" a="1"/>
  <c r="BL198" i="4" s="1"/>
  <c r="BK199" i="4"/>
  <c r="BK200" i="4"/>
  <c r="BL200" i="4" s="1" a="1"/>
  <c r="BL200" i="4" s="1"/>
  <c r="BK201" i="4"/>
  <c r="BL201" i="4" s="1" a="1"/>
  <c r="BL201" i="4" s="1"/>
  <c r="BK202" i="4"/>
  <c r="BL202" i="4" s="1" a="1"/>
  <c r="BL202" i="4" s="1"/>
  <c r="BK203" i="4"/>
  <c r="BL203" i="4" s="1" a="1"/>
  <c r="BL203" i="4" s="1"/>
  <c r="BK204" i="4"/>
  <c r="BL204" i="4" s="1" a="1"/>
  <c r="BL204" i="4" s="1"/>
  <c r="BK205" i="4"/>
  <c r="BL205" i="4" s="1" a="1"/>
  <c r="BK206" i="4"/>
  <c r="BL206" i="4" s="1" a="1"/>
  <c r="BL206" i="4" s="1"/>
  <c r="BK207" i="4"/>
  <c r="BL207" i="4" s="1" a="1"/>
  <c r="BK208" i="4"/>
  <c r="BK209" i="4"/>
  <c r="BL209" i="4" s="1" a="1"/>
  <c r="BK210" i="4"/>
  <c r="BK211" i="4"/>
  <c r="BK212" i="4"/>
  <c r="BL212" i="4" s="1" a="1"/>
  <c r="BL212" i="4" s="1"/>
  <c r="BK213" i="4"/>
  <c r="BL213" i="4" s="1" a="1"/>
  <c r="BL213" i="4" s="1"/>
  <c r="BK214" i="4"/>
  <c r="BK215" i="4"/>
  <c r="BL215" i="4" s="1" a="1"/>
  <c r="BK216" i="4"/>
  <c r="BL216" i="4" s="1" a="1"/>
  <c r="BL216" i="4" s="1"/>
  <c r="BK217" i="4"/>
  <c r="BL217" i="4" s="1" a="1"/>
  <c r="BK218" i="4"/>
  <c r="BL218" i="4" s="1" a="1"/>
  <c r="BL218" i="4" s="1"/>
  <c r="BK219" i="4"/>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L227" i="4" s="1" a="1"/>
  <c r="BK228" i="4"/>
  <c r="BL228" i="4" s="1" a="1"/>
  <c r="BL228" i="4" s="1"/>
  <c r="BK229" i="4"/>
  <c r="BL229" i="4" s="1" a="1"/>
  <c r="BL229" i="4" s="1"/>
  <c r="BK230" i="4"/>
  <c r="BL230" i="4" s="1" a="1"/>
  <c r="BK231" i="4"/>
  <c r="BL231" i="4" s="1" a="1"/>
  <c r="BL231" i="4" s="1"/>
  <c r="BK232" i="4"/>
  <c r="BL232" i="4" s="1" a="1"/>
  <c r="BL232" i="4" s="1"/>
  <c r="BK233" i="4"/>
  <c r="BL233" i="4" s="1" a="1"/>
  <c r="BK234" i="4"/>
  <c r="BL234" i="4" s="1" a="1"/>
  <c r="BL234" i="4" s="1"/>
  <c r="BK235" i="4"/>
  <c r="BL235" i="4" s="1" a="1"/>
  <c r="BL235" i="4" s="1"/>
  <c r="BK236" i="4"/>
  <c r="BL236" i="4" s="1" a="1"/>
  <c r="BL236" i="4" s="1"/>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K248" i="4"/>
  <c r="BK249" i="4"/>
  <c r="BL249" i="4" s="1" a="1"/>
  <c r="BK250" i="4"/>
  <c r="BL250" i="4" s="1" a="1"/>
  <c r="BK251" i="4"/>
  <c r="BK252" i="4"/>
  <c r="BL252" i="4" s="1" a="1"/>
  <c r="BK253" i="4"/>
  <c r="BL253" i="4" s="1" a="1"/>
  <c r="BK254" i="4"/>
  <c r="BL254" i="4" s="1" a="1"/>
  <c r="BL254" i="4" s="1"/>
  <c r="BK255" i="4"/>
  <c r="BK256" i="4"/>
  <c r="BK257" i="4"/>
  <c r="BL257" i="4" s="1" a="1"/>
  <c r="BL257" i="4" s="1"/>
  <c r="BK258" i="4"/>
  <c r="BL258" i="4" s="1" a="1"/>
  <c r="BK259" i="4"/>
  <c r="BK260" i="4"/>
  <c r="BL260" i="4" s="1" a="1"/>
  <c r="BL260" i="4" s="1"/>
  <c r="BK261" i="4"/>
  <c r="BL261" i="4" s="1" a="1"/>
  <c r="BL261" i="4" s="1"/>
  <c r="BK262" i="4"/>
  <c r="BK263" i="4"/>
  <c r="BK264" i="4"/>
  <c r="BL264" i="4" s="1" a="1"/>
  <c r="BK265" i="4"/>
  <c r="BL265" i="4" s="1" a="1"/>
  <c r="BL265" i="4" s="1"/>
  <c r="BK266" i="4"/>
  <c r="BL266" i="4" s="1" a="1"/>
  <c r="BL266" i="4" s="1"/>
  <c r="BK267" i="4"/>
  <c r="BK268" i="4"/>
  <c r="BL268" i="4" s="1" a="1"/>
  <c r="BL268" i="4" s="1"/>
  <c r="BK269" i="4"/>
  <c r="BL269" i="4" s="1" a="1"/>
  <c r="BK270" i="4"/>
  <c r="BL270" i="4" s="1" a="1"/>
  <c r="BL270" i="4" s="1"/>
  <c r="BK271" i="4"/>
  <c r="BL271" i="4" s="1" a="1"/>
  <c r="BL271" i="4" s="1"/>
  <c r="BK272" i="4"/>
  <c r="BL272" i="4" s="1" a="1"/>
  <c r="BL272" i="4" s="1"/>
  <c r="BK273" i="4"/>
  <c r="BL273" i="4" s="1" a="1"/>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K282" i="4"/>
  <c r="BL282" i="4" s="1" a="1"/>
  <c r="BL282" i="4" s="1"/>
  <c r="BK283" i="4"/>
  <c r="BK284" i="4"/>
  <c r="BL284" i="4" s="1" a="1"/>
  <c r="BK285" i="4"/>
  <c r="BL285" i="4" s="1" a="1"/>
  <c r="BL285" i="4" s="1"/>
  <c r="BK286" i="4"/>
  <c r="BL286" i="4" s="1" a="1"/>
  <c r="BL286" i="4" s="1"/>
  <c r="BK287" i="4"/>
  <c r="BL287" i="4" s="1" a="1"/>
  <c r="BL287" i="4" s="1"/>
  <c r="BK288" i="4"/>
  <c r="BL288" i="4" s="1" a="1"/>
  <c r="BL288" i="4" s="1"/>
  <c r="BK289" i="4"/>
  <c r="BL289" i="4" s="1" a="1"/>
  <c r="BK290" i="4"/>
  <c r="BK291" i="4"/>
  <c r="BK292" i="4"/>
  <c r="BK293" i="4"/>
  <c r="BL293" i="4" s="1" a="1"/>
  <c r="BL293" i="4" s="1"/>
  <c r="BK294" i="4"/>
  <c r="BL294" i="4" s="1" a="1"/>
  <c r="BL294" i="4" s="1"/>
  <c r="BK295" i="4"/>
  <c r="BL295" i="4" s="1" a="1"/>
  <c r="BK296" i="4"/>
  <c r="BL296" i="4" s="1" a="1"/>
  <c r="BL296" i="4" s="1"/>
  <c r="BK297" i="4"/>
  <c r="BL297" i="4" s="1" a="1"/>
  <c r="BL297" i="4" s="1"/>
  <c r="BK298" i="4"/>
  <c r="BL298" i="4" s="1" a="1"/>
  <c r="BL298" i="4" s="1"/>
  <c r="BK299" i="4"/>
  <c r="BL299" i="4" s="1" a="1"/>
  <c r="BL299" i="4" s="1"/>
  <c r="BK300" i="4"/>
  <c r="BL300" i="4" s="1" a="1"/>
  <c r="BL300" i="4" s="1"/>
  <c r="BK301" i="4"/>
  <c r="BL301" i="4" s="1" a="1"/>
  <c r="BK302" i="4"/>
  <c r="BL302" i="4" s="1" a="1"/>
  <c r="BL302" i="4" s="1"/>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K314" i="4"/>
  <c r="BL314" i="4" s="1" a="1"/>
  <c r="BL314" i="4" s="1"/>
  <c r="BK315" i="4"/>
  <c r="BL315" i="4" s="1" a="1"/>
  <c r="BK316" i="4"/>
  <c r="BL316" i="4" s="1" a="1"/>
  <c r="BL316" i="4" s="1"/>
  <c r="BK317" i="4"/>
  <c r="BL317" i="4" s="1" a="1"/>
  <c r="BL317" i="4" s="1"/>
  <c r="BK318" i="4"/>
  <c r="BL318" i="4" s="1" a="1"/>
  <c r="BL318" i="4" s="1"/>
  <c r="BK319" i="4"/>
  <c r="BK320" i="4"/>
  <c r="BL320" i="4" s="1" a="1"/>
  <c r="BL320" i="4" s="1"/>
  <c r="BK321" i="4"/>
  <c r="BL321" i="4" s="1" a="1"/>
  <c r="BK322" i="4"/>
  <c r="BL322" i="4" s="1" a="1"/>
  <c r="BL322" i="4" s="1"/>
  <c r="BK323" i="4"/>
  <c r="BK324" i="4"/>
  <c r="BL324" i="4" s="1" a="1"/>
  <c r="BL324" i="4" s="1"/>
  <c r="BK325" i="4"/>
  <c r="BL325" i="4" s="1" a="1"/>
  <c r="BL325" i="4" s="1"/>
  <c r="BK326" i="4"/>
  <c r="BK327" i="4"/>
  <c r="BK328" i="4"/>
  <c r="BL328" i="4" s="1" a="1"/>
  <c r="BL328" i="4" s="1"/>
  <c r="BK329" i="4"/>
  <c r="BL329" i="4" s="1" a="1"/>
  <c r="BL329" i="4" s="1"/>
  <c r="BK330" i="4"/>
  <c r="BL330" i="4" s="1" a="1"/>
  <c r="BL330" i="4" s="1"/>
  <c r="BK331" i="4"/>
  <c r="BL331" i="4" s="1" a="1"/>
  <c r="BL331" i="4" s="1"/>
  <c r="BK332" i="4"/>
  <c r="BL332" i="4" s="1" a="1"/>
  <c r="BL332" i="4" s="1"/>
  <c r="BK333" i="4"/>
  <c r="BL333" i="4" s="1" a="1"/>
  <c r="BK334" i="4"/>
  <c r="BL334" i="4" s="1" a="1"/>
  <c r="BL334" i="4" s="1"/>
  <c r="BK335" i="4"/>
  <c r="BK336" i="4"/>
  <c r="BK337" i="4"/>
  <c r="BL337" i="4" s="1" a="1"/>
  <c r="BL337" i="4" s="1"/>
  <c r="BK338" i="4"/>
  <c r="BK339" i="4"/>
  <c r="BK340" i="4"/>
  <c r="BL340" i="4" s="1" a="1"/>
  <c r="BL340" i="4" s="1"/>
  <c r="BK341" i="4"/>
  <c r="BL341" i="4" s="1" a="1"/>
  <c r="BL341" i="4" s="1"/>
  <c r="BK342" i="4"/>
  <c r="BK343" i="4"/>
  <c r="BK344" i="4"/>
  <c r="BL344" i="4" s="1" a="1"/>
  <c r="BK345" i="4"/>
  <c r="BL345" i="4" s="1" a="1"/>
  <c r="BK346" i="4"/>
  <c r="BL346" i="4" s="1" a="1"/>
  <c r="BL346" i="4" s="1"/>
  <c r="BK347" i="4"/>
  <c r="BL347" i="4" s="1" a="1"/>
  <c r="BL347" i="4" s="1"/>
  <c r="BK348" i="4"/>
  <c r="BL348" i="4" s="1" a="1"/>
  <c r="BK349" i="4"/>
  <c r="BL349" i="4" s="1" a="1"/>
  <c r="BL349" i="4" s="1"/>
  <c r="BK350" i="4"/>
  <c r="BL350" i="4" s="1" a="1"/>
  <c r="BL350" i="4" s="1"/>
  <c r="BK351" i="4"/>
  <c r="BK352" i="4"/>
  <c r="BL352" i="4" s="1" a="1"/>
  <c r="BL352" i="4" s="1"/>
  <c r="BK353" i="4"/>
  <c r="BL353" i="4" s="1" a="1"/>
  <c r="BK354" i="4"/>
  <c r="BL354" i="4" s="1" a="1"/>
  <c r="BL354" i="4" s="1"/>
  <c r="BK355" i="4"/>
  <c r="BK356" i="4"/>
  <c r="BK357" i="4"/>
  <c r="BL357" i="4" s="1" a="1"/>
  <c r="BL357" i="4" s="1"/>
  <c r="BK358" i="4"/>
  <c r="BL358" i="4" s="1" a="1"/>
  <c r="BL358" i="4" s="1"/>
  <c r="BK359" i="4"/>
  <c r="BK360" i="4"/>
  <c r="BL360" i="4" s="1" a="1"/>
  <c r="BL360" i="4" s="1"/>
  <c r="BK361" i="4"/>
  <c r="BL361" i="4" s="1" a="1"/>
  <c r="BK362" i="4"/>
  <c r="BL362" i="4" s="1" a="1"/>
  <c r="BL362" i="4" s="1"/>
  <c r="BK363" i="4"/>
  <c r="BK364" i="4"/>
  <c r="BL364" i="4" s="1" a="1"/>
  <c r="BK365" i="4"/>
  <c r="BL365" i="4" s="1" a="1"/>
  <c r="BK366" i="4"/>
  <c r="BL366" i="4" s="1" a="1"/>
  <c r="BL366" i="4" s="1"/>
  <c r="BK367" i="4"/>
  <c r="BL367" i="4" s="1" a="1"/>
  <c r="BL367" i="4" s="1"/>
  <c r="BK368" i="4"/>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K379" i="4"/>
  <c r="BK380" i="4"/>
  <c r="BL380" i="4" s="1" a="1"/>
  <c r="BL380" i="4" s="1"/>
  <c r="BK381" i="4"/>
  <c r="BL381" i="4" s="1" a="1"/>
  <c r="BK382" i="4"/>
  <c r="BK383" i="4"/>
  <c r="BK384" i="4"/>
  <c r="BL384" i="4" s="1" a="1"/>
  <c r="BL384" i="4" s="1"/>
  <c r="BK385" i="4"/>
  <c r="BL385" i="4" s="1" a="1"/>
  <c r="BK386" i="4"/>
  <c r="BL386" i="4" s="1" a="1"/>
  <c r="BL386" i="4" s="1"/>
  <c r="BK387" i="4"/>
  <c r="BL387" i="4" s="1" a="1"/>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K399" i="4"/>
  <c r="BK400" i="4"/>
  <c r="BL400" i="4" s="1" a="1"/>
  <c r="BL400" i="4" s="1"/>
  <c r="BK401" i="4"/>
  <c r="BL401" i="4" s="1" a="1"/>
  <c r="BK402" i="4"/>
  <c r="BK403" i="4"/>
  <c r="BK404" i="4"/>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K420" i="4"/>
  <c r="BL420" i="4" s="1" a="1"/>
  <c r="BL420" i="4" s="1"/>
  <c r="BK421" i="4"/>
  <c r="BL421" i="4" s="1" a="1"/>
  <c r="BL421" i="4" s="1"/>
  <c r="BK422" i="4"/>
  <c r="BL422" i="4" s="1" a="1"/>
  <c r="BK423" i="4"/>
  <c r="BK424" i="4"/>
  <c r="BL424" i="4" s="1" a="1"/>
  <c r="BL424" i="4" s="1"/>
  <c r="BK425" i="4"/>
  <c r="BL425" i="4" s="1" a="1"/>
  <c r="BK426" i="4"/>
  <c r="BL426" i="4" s="1" a="1"/>
  <c r="BL426" i="4" s="1"/>
  <c r="BK427" i="4"/>
  <c r="BK428" i="4"/>
  <c r="BL428" i="4" s="1" a="1"/>
  <c r="BL428" i="4" s="1"/>
  <c r="BK429" i="4"/>
  <c r="BL429" i="4" s="1" a="1"/>
  <c r="BK430" i="4"/>
  <c r="BL430" i="4" s="1" a="1"/>
  <c r="BL430" i="4" s="1"/>
  <c r="BK431" i="4"/>
  <c r="BK432" i="4"/>
  <c r="BL432" i="4" s="1" a="1"/>
  <c r="BL432" i="4" s="1"/>
  <c r="BK433" i="4"/>
  <c r="BL433" i="4" s="1" a="1"/>
  <c r="BL433" i="4" s="1"/>
  <c r="BK434" i="4"/>
  <c r="BL434" i="4" s="1" a="1"/>
  <c r="BL434" i="4" s="1"/>
  <c r="BK435" i="4"/>
  <c r="BL435" i="4" s="1" a="1"/>
  <c r="BL435" i="4" s="1"/>
  <c r="BK436" i="4"/>
  <c r="BK437" i="4"/>
  <c r="BL437" i="4" s="1" a="1"/>
  <c r="BL437" i="4" s="1"/>
  <c r="BK438" i="4"/>
  <c r="BL438" i="4" s="1" a="1"/>
  <c r="BL438" i="4" s="1"/>
  <c r="BK439" i="4"/>
  <c r="BK440" i="4"/>
  <c r="BL440" i="4" s="1" a="1"/>
  <c r="BL440" i="4" s="1"/>
  <c r="BK441" i="4"/>
  <c r="BL441" i="4" s="1" a="1"/>
  <c r="BK442" i="4"/>
  <c r="BL442" i="4" s="1" a="1"/>
  <c r="BL442" i="4" s="1"/>
  <c r="BK443" i="4"/>
  <c r="BL443" i="4" s="1" a="1"/>
  <c r="BL443" i="4" s="1"/>
  <c r="BK444" i="4"/>
  <c r="BL444" i="4" s="1" a="1"/>
  <c r="BL444" i="4" s="1"/>
  <c r="BK445" i="4"/>
  <c r="BL445" i="4" s="1" a="1"/>
  <c r="BK446" i="4"/>
  <c r="BK447" i="4"/>
  <c r="BK448" i="4"/>
  <c r="BL448" i="4" s="1" a="1"/>
  <c r="BL448" i="4" s="1"/>
  <c r="BK449" i="4"/>
  <c r="BL449" i="4" s="1" a="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L458" i="4" s="1" a="1"/>
  <c r="BK459" i="4"/>
  <c r="BK460" i="4"/>
  <c r="BL460" i="4" s="1" a="1"/>
  <c r="BL460" i="4" s="1"/>
  <c r="BK461" i="4"/>
  <c r="BL461" i="4" s="1" a="1"/>
  <c r="BK462" i="4"/>
  <c r="BK463" i="4"/>
  <c r="BK464" i="4"/>
  <c r="BL464" i="4" s="1" a="1"/>
  <c r="BL464" i="4" s="1"/>
  <c r="BK465" i="4"/>
  <c r="BL465" i="4" s="1" a="1"/>
  <c r="BK466" i="4"/>
  <c r="BL466" i="4" s="1" a="1"/>
  <c r="BL466" i="4" s="1"/>
  <c r="BK467" i="4"/>
  <c r="BK468" i="4"/>
  <c r="BL468" i="4" s="1" a="1"/>
  <c r="BL468" i="4" s="1"/>
  <c r="BK469" i="4"/>
  <c r="BL469" i="4" s="1" a="1"/>
  <c r="BL469" i="4" s="1"/>
  <c r="BK470" i="4"/>
  <c r="BL470" i="4" s="1" a="1"/>
  <c r="BL470" i="4" s="1"/>
  <c r="BK471" i="4"/>
  <c r="BL471" i="4" s="1" a="1"/>
  <c r="BL471" i="4" s="1"/>
  <c r="BK472" i="4"/>
  <c r="BK473" i="4"/>
  <c r="BL473" i="4" s="1" a="1"/>
  <c r="BK474" i="4"/>
  <c r="BL474" i="4" s="1" a="1"/>
  <c r="BL474" i="4" s="1"/>
  <c r="BK475" i="4"/>
  <c r="BL475" i="4" s="1" a="1"/>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L488" i="4" s="1" a="1"/>
  <c r="BK489" i="4"/>
  <c r="BL489" i="4" s="1" a="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L499" i="4" s="1" a="1"/>
  <c r="BK500" i="4"/>
  <c r="BL500" i="4" s="1" a="1"/>
  <c r="BL500" i="4" s="1"/>
  <c r="BK501" i="4"/>
  <c r="BL501" i="4" s="1" a="1"/>
  <c r="BL501" i="4" s="1"/>
  <c r="BK502" i="4"/>
  <c r="BL502" i="4" s="1" a="1"/>
  <c r="BL502" i="4" s="1"/>
  <c r="BK503" i="4"/>
  <c r="BL503" i="4" s="1" a="1"/>
  <c r="BL503" i="4" s="1"/>
  <c r="BK504" i="4"/>
  <c r="BL504" i="4" s="1" a="1"/>
  <c r="BL504" i="4" s="1"/>
  <c r="BK505" i="4"/>
  <c r="BL505" i="4" s="1" a="1"/>
  <c r="BK506" i="4"/>
  <c r="BL506" i="4" s="1" a="1"/>
  <c r="BK507" i="4"/>
  <c r="BL507" i="4" s="1" a="1"/>
  <c r="BL507" i="4" s="1"/>
  <c r="BK508" i="4"/>
  <c r="BL508" i="4" s="1" a="1"/>
  <c r="BL508" i="4" s="1"/>
  <c r="BK509" i="4"/>
  <c r="BL509" i="4" s="1" a="1"/>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K519" i="4"/>
  <c r="BL519" i="4" s="1" a="1"/>
  <c r="BK520" i="4"/>
  <c r="BL520" i="4" s="1" a="1"/>
  <c r="BL520" i="4" s="1"/>
  <c r="BK521" i="4"/>
  <c r="BL521" i="4" s="1" a="1"/>
  <c r="BL521" i="4" s="1"/>
  <c r="BK522" i="4"/>
  <c r="BL522" i="4" s="1" a="1"/>
  <c r="BK523" i="4"/>
  <c r="BL523" i="4" s="1" a="1"/>
  <c r="BL523" i="4" s="1"/>
  <c r="BK524" i="4"/>
  <c r="BL524" i="4" s="1" a="1"/>
  <c r="BL524" i="4" s="1"/>
  <c r="BK525" i="4"/>
  <c r="BL525" i="4" s="1" a="1"/>
  <c r="BK526" i="4"/>
  <c r="BK527" i="4"/>
  <c r="BL527" i="4" s="1" a="1"/>
  <c r="BL527" i="4" s="1"/>
  <c r="BK528" i="4"/>
  <c r="BL528" i="4" s="1" a="1"/>
  <c r="BL528" i="4" s="1"/>
  <c r="BK529" i="4"/>
  <c r="BL529" i="4" s="1" a="1"/>
  <c r="BK530" i="4"/>
  <c r="BL530" i="4" s="1" a="1"/>
  <c r="BL530" i="4" s="1"/>
  <c r="BK531" i="4"/>
  <c r="BK532" i="4"/>
  <c r="BK533" i="4"/>
  <c r="BL533" i="4" s="1" a="1"/>
  <c r="BL533" i="4" s="1"/>
  <c r="BK534" i="4"/>
  <c r="BL534" i="4" s="1" a="1"/>
  <c r="BL534" i="4" s="1"/>
  <c r="BK535" i="4"/>
  <c r="BL535" i="4" s="1" a="1"/>
  <c r="BL535" i="4" s="1"/>
  <c r="BK536" i="4"/>
  <c r="BL536" i="4" s="1" a="1"/>
  <c r="BL536" i="4" s="1"/>
  <c r="BK537" i="4"/>
  <c r="BL537" i="4" s="1" a="1"/>
  <c r="BK538" i="4"/>
  <c r="BL538" i="4" s="1" a="1"/>
  <c r="BL538" i="4" s="1"/>
  <c r="BK539" i="4"/>
  <c r="BK540" i="4"/>
  <c r="BL540" i="4" s="1" a="1"/>
  <c r="BK541" i="4"/>
  <c r="BL541" i="4" s="1" a="1"/>
  <c r="BL541" i="4" s="1"/>
  <c r="BK542" i="4"/>
  <c r="BL542" i="4" s="1" a="1"/>
  <c r="BL542" i="4" s="1"/>
  <c r="BK543" i="4"/>
  <c r="BL543" i="4" s="1" a="1"/>
  <c r="BL543" i="4" s="1"/>
  <c r="BK544" i="4"/>
  <c r="BL544" i="4" s="1" a="1"/>
  <c r="BL544" i="4" s="1"/>
  <c r="BK545" i="4"/>
  <c r="BL545" i="4" s="1" a="1"/>
  <c r="BK546" i="4"/>
  <c r="BL546" i="4" s="1" a="1"/>
  <c r="BL546" i="4" s="1"/>
  <c r="BK547" i="4"/>
  <c r="BK548" i="4"/>
  <c r="BK549" i="4"/>
  <c r="BL549" i="4" s="1" a="1"/>
  <c r="BL549" i="4" s="1"/>
  <c r="BK550" i="4"/>
  <c r="BL550" i="4" s="1" a="1"/>
  <c r="BL550" i="4" s="1"/>
  <c r="BK551" i="4"/>
  <c r="BK552" i="4"/>
  <c r="BL552" i="4" s="1" a="1"/>
  <c r="BK553" i="4"/>
  <c r="BL553" i="4" s="1" a="1"/>
  <c r="BL553" i="4" s="1"/>
  <c r="BK554" i="4"/>
  <c r="BL554" i="4" s="1" a="1"/>
  <c r="BK555" i="4"/>
  <c r="BK556" i="4"/>
  <c r="BL556" i="4" s="1" a="1"/>
  <c r="BL556" i="4" s="1"/>
  <c r="BK557" i="4"/>
  <c r="BL557" i="4" s="1" a="1"/>
  <c r="BK558" i="4"/>
  <c r="BL558" i="4" s="1" a="1"/>
  <c r="BL558" i="4" s="1"/>
  <c r="BK559" i="4"/>
  <c r="BK560" i="4"/>
  <c r="BL560" i="4" s="1" a="1"/>
  <c r="BL560" i="4" s="1"/>
  <c r="BK561" i="4"/>
  <c r="BL561" i="4" s="1" a="1"/>
  <c r="BL561" i="4" s="1"/>
  <c r="BK562" i="4"/>
  <c r="BK563" i="4"/>
  <c r="BL563" i="4" s="1" a="1"/>
  <c r="BL563" i="4" s="1"/>
  <c r="BK564" i="4"/>
  <c r="BK565" i="4"/>
  <c r="BL565" i="4" s="1" a="1"/>
  <c r="BL565" i="4" s="1"/>
  <c r="BK566" i="4"/>
  <c r="BK567" i="4"/>
  <c r="BK568" i="4"/>
  <c r="BL568" i="4" s="1" a="1"/>
  <c r="BL568" i="4" s="1"/>
  <c r="BK569" i="4"/>
  <c r="BL569" i="4" s="1" a="1"/>
  <c r="BK570" i="4"/>
  <c r="BL570" i="4" s="1" a="1"/>
  <c r="BL570" i="4" s="1"/>
  <c r="BK571" i="4"/>
  <c r="BK572" i="4"/>
  <c r="BL572" i="4" s="1" a="1"/>
  <c r="BL572" i="4" s="1"/>
  <c r="BK573" i="4"/>
  <c r="BL573" i="4" s="1" a="1"/>
  <c r="BL573" i="4" s="1"/>
  <c r="BK574" i="4"/>
  <c r="BK575" i="4"/>
  <c r="BK576" i="4"/>
  <c r="BL576" i="4" s="1" a="1"/>
  <c r="BL576" i="4" s="1"/>
  <c r="BK577" i="4"/>
  <c r="BL577" i="4" s="1" a="1"/>
  <c r="BK578" i="4"/>
  <c r="BL578" i="4" s="1" a="1"/>
  <c r="BL578" i="4" s="1"/>
  <c r="BK579" i="4"/>
  <c r="BK580" i="4"/>
  <c r="BL580" i="4" s="1" a="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K590" i="4"/>
  <c r="BL590" i="4" s="1" a="1"/>
  <c r="BL590" i="4" s="1"/>
  <c r="BK591" i="4"/>
  <c r="BK592" i="4"/>
  <c r="BL592" i="4" s="1" a="1"/>
  <c r="BL592" i="4" s="1"/>
  <c r="BK593" i="4"/>
  <c r="BL593" i="4" s="1" a="1"/>
  <c r="BL593" i="4" s="1"/>
  <c r="BK594" i="4"/>
  <c r="BK595" i="4"/>
  <c r="BK596" i="4"/>
  <c r="BL596" i="4" s="1" a="1"/>
  <c r="BL596" i="4" s="1"/>
  <c r="BK597" i="4"/>
  <c r="BL597" i="4" s="1" a="1"/>
  <c r="BL597" i="4" s="1"/>
  <c r="BK598" i="4"/>
  <c r="BL598" i="4" s="1" a="1"/>
  <c r="BK599" i="4"/>
  <c r="BL599" i="4" s="1" a="1"/>
  <c r="BL599" i="4" s="1"/>
  <c r="BK600" i="4"/>
  <c r="BL600" i="4" s="1" a="1"/>
  <c r="BL600" i="4" s="1"/>
  <c r="BK601" i="4"/>
  <c r="BL601" i="4" s="1" a="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K610" i="4"/>
  <c r="BK611" i="4"/>
  <c r="BK612" i="4"/>
  <c r="BL612" i="4" s="1" a="1"/>
  <c r="BL612" i="4" s="1"/>
  <c r="BK613" i="4"/>
  <c r="BL613" i="4" s="1" a="1"/>
  <c r="BL613" i="4" s="1"/>
  <c r="BK614" i="4"/>
  <c r="BL614" i="4" s="1" a="1"/>
  <c r="BK615" i="4"/>
  <c r="BK616" i="4"/>
  <c r="BL616" i="4" s="1" a="1"/>
  <c r="BL616" i="4" s="1"/>
  <c r="BK617" i="4"/>
  <c r="BL617" i="4" s="1" a="1"/>
  <c r="BK618" i="4"/>
  <c r="BL618" i="4" s="1" a="1"/>
  <c r="BL618" i="4" s="1"/>
  <c r="BK619" i="4"/>
  <c r="BK620" i="4"/>
  <c r="BL620" i="4" s="1" a="1"/>
  <c r="BK621" i="4"/>
  <c r="BL621" i="4" s="1" a="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K638" i="4"/>
  <c r="BL638" i="4" s="1" a="1"/>
  <c r="BL638" i="4" s="1"/>
  <c r="BK639" i="4"/>
  <c r="BL639" i="4" s="1" a="1"/>
  <c r="BK640" i="4"/>
  <c r="BL640" i="4" s="1" a="1"/>
  <c r="BL640" i="4" s="1"/>
  <c r="BK641" i="4"/>
  <c r="BL641" i="4" s="1" a="1"/>
  <c r="BK642" i="4"/>
  <c r="BL642" i="4" s="1" a="1"/>
  <c r="BL642" i="4" s="1"/>
  <c r="BK643" i="4"/>
  <c r="BL643" i="4" s="1" a="1"/>
  <c r="BL643" i="4" s="1"/>
  <c r="BK644" i="4"/>
  <c r="BL644" i="4" s="1" a="1"/>
  <c r="BK645" i="4"/>
  <c r="BL645" i="4" s="1" a="1"/>
  <c r="BL645" i="4" s="1"/>
  <c r="BK646" i="4"/>
  <c r="BK647" i="4"/>
  <c r="BK648" i="4"/>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K656" i="4"/>
  <c r="BL656" i="4" s="1" a="1"/>
  <c r="BL656" i="4" s="1"/>
  <c r="BK657" i="4"/>
  <c r="BL657" i="4" s="1" a="1"/>
  <c r="BK658" i="4"/>
  <c r="BL658" i="4" s="1" a="1"/>
  <c r="BL658" i="4" s="1"/>
  <c r="BK659" i="4"/>
  <c r="BL659" i="4" s="1" a="1"/>
  <c r="BK660" i="4"/>
  <c r="BL660" i="4" s="1" a="1"/>
  <c r="BL660" i="4" s="1"/>
  <c r="BK661" i="4"/>
  <c r="BL661" i="4" s="1" a="1"/>
  <c r="BL661" i="4" s="1"/>
  <c r="BK662" i="4"/>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L670" i="4" s="1" a="1"/>
  <c r="BL670" i="4" s="1"/>
  <c r="BK671" i="4"/>
  <c r="BK672" i="4"/>
  <c r="BL672" i="4" s="1" a="1"/>
  <c r="BL672" i="4" s="1"/>
  <c r="BK673" i="4"/>
  <c r="BL673" i="4" s="1" a="1"/>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L681" i="4" s="1" a="1"/>
  <c r="BK682" i="4"/>
  <c r="BL682" i="4" s="1" a="1"/>
  <c r="BL682" i="4" s="1"/>
  <c r="BK683" i="4"/>
  <c r="BL683" i="4" s="1" a="1"/>
  <c r="BL683" i="4" s="1"/>
  <c r="BK684" i="4"/>
  <c r="BL684" i="4" s="1" a="1"/>
  <c r="BK685" i="4"/>
  <c r="BK686" i="4"/>
  <c r="BL686" i="4" s="1" a="1"/>
  <c r="BL686" i="4" s="1"/>
  <c r="BK687" i="4"/>
  <c r="BK688" i="4"/>
  <c r="BL688" i="4" s="1" a="1"/>
  <c r="BL688" i="4" s="1"/>
  <c r="BK689" i="4"/>
  <c r="BK690" i="4"/>
  <c r="BL690" i="4" s="1" a="1"/>
  <c r="BK691" i="4"/>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K701" i="4"/>
  <c r="BK702" i="4"/>
  <c r="BL702" i="4" s="1" a="1"/>
  <c r="BL702" i="4" s="1"/>
  <c r="BK703" i="4"/>
  <c r="BL703" i="4" s="1" a="1"/>
  <c r="BL703" i="4" s="1"/>
  <c r="BK704" i="4"/>
  <c r="BL704" i="4" s="1" a="1"/>
  <c r="BL704" i="4" s="1"/>
  <c r="BK705" i="4"/>
  <c r="BK706" i="4"/>
  <c r="BL706" i="4" s="1" a="1"/>
  <c r="BK707" i="4"/>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K720" i="4"/>
  <c r="BL720" i="4" s="1" a="1"/>
  <c r="BL720" i="4" s="1"/>
  <c r="BK721" i="4"/>
  <c r="BK722" i="4"/>
  <c r="BL722" i="4" s="1" a="1"/>
  <c r="BL722" i="4" s="1"/>
  <c r="BK723" i="4"/>
  <c r="BL723" i="4" s="1" a="1"/>
  <c r="BL723" i="4" s="1"/>
  <c r="BK724" i="4"/>
  <c r="BL724" i="4" s="1" a="1"/>
  <c r="BL724" i="4" s="1"/>
  <c r="BK725" i="4"/>
  <c r="BK726" i="4"/>
  <c r="BL726" i="4" s="1" a="1"/>
  <c r="BK727" i="4"/>
  <c r="BK728" i="4"/>
  <c r="BL728" i="4" s="1" a="1"/>
  <c r="BL728" i="4" s="1"/>
  <c r="BK729" i="4"/>
  <c r="BK730" i="4"/>
  <c r="BL730" i="4" s="1" a="1"/>
  <c r="BK731" i="4"/>
  <c r="BK732" i="4"/>
  <c r="BL732" i="4" s="1" a="1"/>
  <c r="BK733" i="4"/>
  <c r="BK734" i="4"/>
  <c r="BL734" i="4" s="1" a="1"/>
  <c r="BL734" i="4" s="1"/>
  <c r="BK735" i="4"/>
  <c r="BL735" i="4" s="1" a="1"/>
  <c r="BL735" i="4" s="1"/>
  <c r="BK736" i="4"/>
  <c r="BL736" i="4" s="1" a="1"/>
  <c r="BL736" i="4" s="1"/>
  <c r="BK737" i="4"/>
  <c r="BK738" i="4"/>
  <c r="BL738" i="4" s="1" a="1"/>
  <c r="BK739" i="4"/>
  <c r="BL739" i="4" s="1" a="1"/>
  <c r="BL739" i="4" s="1"/>
  <c r="BK740" i="4"/>
  <c r="BL740" i="4" s="1" a="1"/>
  <c r="BL740" i="4" s="1"/>
  <c r="BK741" i="4"/>
  <c r="BK742" i="4"/>
  <c r="BL742" i="4" s="1" a="1"/>
  <c r="BL742" i="4" s="1"/>
  <c r="BK743" i="4"/>
  <c r="BK744" i="4"/>
  <c r="BL744" i="4" s="1" a="1"/>
  <c r="BL744" i="4" s="1"/>
  <c r="BK745" i="4"/>
  <c r="BK746" i="4"/>
  <c r="BL746" i="4" s="1" a="1"/>
  <c r="BL746" i="4" s="1"/>
  <c r="BK747" i="4"/>
  <c r="BL747" i="4" s="1" a="1"/>
  <c r="BL747" i="4" s="1"/>
  <c r="BK748" i="4"/>
  <c r="BL748" i="4" s="1" a="1"/>
  <c r="BK749" i="4"/>
  <c r="BK750" i="4"/>
  <c r="BL750" i="4" s="1" a="1"/>
  <c r="BL750" i="4" s="1"/>
  <c r="BK751" i="4"/>
  <c r="BK752" i="4"/>
  <c r="BL752" i="4" s="1" a="1"/>
  <c r="BL752" i="4" s="1"/>
  <c r="BK753" i="4"/>
  <c r="BK754" i="4"/>
  <c r="BL754" i="4" s="1" a="1"/>
  <c r="BK755" i="4"/>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K765" i="4"/>
  <c r="BK766" i="4"/>
  <c r="BL766" i="4" s="1" a="1"/>
  <c r="BL766" i="4" s="1"/>
  <c r="BK767" i="4"/>
  <c r="BL767" i="4" s="1" a="1"/>
  <c r="BL767" i="4" s="1"/>
  <c r="BK768" i="4"/>
  <c r="BL768" i="4" s="1" a="1"/>
  <c r="BL768" i="4" s="1"/>
  <c r="BK769" i="4"/>
  <c r="BK770" i="4"/>
  <c r="BL770" i="4" s="1" a="1"/>
  <c r="BK771" i="4"/>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L782" i="4" s="1"/>
  <c r="BK783" i="4"/>
  <c r="BK784" i="4"/>
  <c r="BL784" i="4" s="1" a="1"/>
  <c r="BL784" i="4" s="1"/>
  <c r="BK785" i="4"/>
  <c r="BK786" i="4"/>
  <c r="BL786" i="4" s="1" a="1"/>
  <c r="BL786" i="4" s="1"/>
  <c r="BK787" i="4"/>
  <c r="BL787" i="4" s="1" a="1"/>
  <c r="BL787" i="4" s="1"/>
  <c r="BK788" i="4"/>
  <c r="BL788" i="4" s="1" a="1"/>
  <c r="BL788" i="4" s="1"/>
  <c r="BK789" i="4"/>
  <c r="BK790" i="4"/>
  <c r="BL790" i="4" s="1" a="1"/>
  <c r="BK791" i="4"/>
  <c r="BK792" i="4"/>
  <c r="BL792" i="4" s="1" a="1"/>
  <c r="BL792" i="4" s="1"/>
  <c r="BK793" i="4"/>
  <c r="BK794" i="4"/>
  <c r="BL794" i="4" s="1" a="1"/>
  <c r="BK795" i="4"/>
  <c r="BK796" i="4"/>
  <c r="BL796" i="4" s="1" a="1"/>
  <c r="BK797" i="4"/>
  <c r="BK798" i="4"/>
  <c r="BL798" i="4" s="1" a="1"/>
  <c r="BL798" i="4" s="1"/>
  <c r="BK799" i="4"/>
  <c r="BL799" i="4" s="1" a="1"/>
  <c r="BL799" i="4" s="1"/>
  <c r="BK800" i="4"/>
  <c r="BL800" i="4" s="1" a="1"/>
  <c r="BL800" i="4" s="1"/>
  <c r="BK801" i="4"/>
  <c r="BK802" i="4"/>
  <c r="BL802" i="4" s="1" a="1"/>
  <c r="BK803" i="4"/>
  <c r="BL803" i="4" s="1" a="1"/>
  <c r="BL803" i="4" s="1"/>
  <c r="BK804" i="4"/>
  <c r="BL804" i="4" s="1" a="1"/>
  <c r="BL804" i="4" s="1"/>
  <c r="BK805" i="4"/>
  <c r="BK806" i="4"/>
  <c r="BL806" i="4" s="1" a="1"/>
  <c r="BL806" i="4" s="1"/>
  <c r="BK807" i="4"/>
  <c r="BK808" i="4"/>
  <c r="BL808" i="4" s="1" a="1"/>
  <c r="BL808" i="4" s="1"/>
  <c r="BK809" i="4"/>
  <c r="BK810" i="4"/>
  <c r="BL810" i="4" s="1" a="1"/>
  <c r="BL810" i="4" s="1"/>
  <c r="BK811" i="4"/>
  <c r="BL811" i="4" s="1" a="1"/>
  <c r="BL811" i="4" s="1"/>
  <c r="BK812" i="4"/>
  <c r="BL812" i="4" s="1" a="1"/>
  <c r="BK813" i="4"/>
  <c r="BK814" i="4"/>
  <c r="BL814" i="4" s="1" a="1"/>
  <c r="BL814" i="4" s="1"/>
  <c r="BK815" i="4"/>
  <c r="BK816" i="4"/>
  <c r="BL816" i="4" s="1" a="1"/>
  <c r="BL816" i="4" s="1"/>
  <c r="BK817" i="4"/>
  <c r="BK818" i="4"/>
  <c r="BL818" i="4" s="1" a="1"/>
  <c r="BK819" i="4"/>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K829" i="4"/>
  <c r="BK830" i="4"/>
  <c r="BL830" i="4" s="1" a="1"/>
  <c r="BL830" i="4" s="1"/>
  <c r="BK831" i="4"/>
  <c r="BL831" i="4" s="1" a="1"/>
  <c r="BL831" i="4" s="1"/>
  <c r="BK832" i="4"/>
  <c r="BL832" i="4" s="1" a="1"/>
  <c r="BL832" i="4" s="1"/>
  <c r="BK833" i="4"/>
  <c r="BK834" i="4"/>
  <c r="BL834" i="4" s="1" a="1"/>
  <c r="BK835" i="4"/>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K848" i="4"/>
  <c r="BL848" i="4" s="1" a="1"/>
  <c r="BL848" i="4" s="1"/>
  <c r="BK849" i="4"/>
  <c r="BK850" i="4"/>
  <c r="BL850" i="4" s="1" a="1"/>
  <c r="BL850" i="4" s="1"/>
  <c r="BK851" i="4"/>
  <c r="BL851" i="4" s="1" a="1"/>
  <c r="BL851" i="4" s="1"/>
  <c r="BK852" i="4"/>
  <c r="BL852" i="4" s="1" a="1"/>
  <c r="BL852" i="4" s="1"/>
  <c r="BK853" i="4"/>
  <c r="BK854" i="4"/>
  <c r="BL854" i="4" s="1" a="1"/>
  <c r="BK855" i="4"/>
  <c r="BK856" i="4"/>
  <c r="BL856" i="4" s="1" a="1"/>
  <c r="BL856" i="4" s="1"/>
  <c r="BK857" i="4"/>
  <c r="BK858" i="4"/>
  <c r="BL858" i="4" s="1" a="1"/>
  <c r="BK859" i="4"/>
  <c r="BK860" i="4"/>
  <c r="BL860" i="4" s="1" a="1"/>
  <c r="BK861" i="4"/>
  <c r="BK862" i="4"/>
  <c r="BL862" i="4" s="1" a="1"/>
  <c r="BL862" i="4" s="1"/>
  <c r="BK863" i="4"/>
  <c r="BL863" i="4" s="1" a="1"/>
  <c r="BL863" i="4" s="1"/>
  <c r="BK864" i="4"/>
  <c r="BL864" i="4" s="1" a="1"/>
  <c r="BL864" i="4" s="1"/>
  <c r="BK865" i="4"/>
  <c r="BK866" i="4"/>
  <c r="BL866" i="4" s="1" a="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K877" i="4"/>
  <c r="BK878" i="4"/>
  <c r="BL878" i="4" s="1" a="1"/>
  <c r="BL878" i="4" s="1"/>
  <c r="BK879" i="4"/>
  <c r="BK880" i="4"/>
  <c r="BL880" i="4" s="1" a="1"/>
  <c r="BL880" i="4" s="1"/>
  <c r="BK881" i="4"/>
  <c r="BK882" i="4"/>
  <c r="BL882" i="4" s="1" a="1"/>
  <c r="BK883" i="4"/>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K893" i="4"/>
  <c r="BK894" i="4"/>
  <c r="BL894" i="4" s="1" a="1"/>
  <c r="BL894" i="4" s="1"/>
  <c r="BK895" i="4"/>
  <c r="BL895" i="4" s="1" a="1"/>
  <c r="BL895" i="4" s="1"/>
  <c r="BK896" i="4"/>
  <c r="BL896" i="4" s="1" a="1"/>
  <c r="BL896" i="4" s="1"/>
  <c r="BK897" i="4"/>
  <c r="BK898" i="4"/>
  <c r="BL898" i="4" s="1" a="1"/>
  <c r="BK899" i="4"/>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K919" i="4"/>
  <c r="BK920" i="4"/>
  <c r="BL920" i="4" s="1" a="1"/>
  <c r="BL920" i="4" s="1"/>
  <c r="BK921" i="4"/>
  <c r="BK922" i="4"/>
  <c r="BL922" i="4" s="1" a="1"/>
  <c r="BK923" i="4"/>
  <c r="BK924" i="4"/>
  <c r="BL924" i="4" s="1" a="1"/>
  <c r="BK925" i="4"/>
  <c r="BK926" i="4"/>
  <c r="BL926" i="4" s="1" a="1"/>
  <c r="BL926" i="4" s="1"/>
  <c r="BK927" i="4"/>
  <c r="BL927" i="4" s="1" a="1"/>
  <c r="BL927" i="4" s="1"/>
  <c r="BK928" i="4"/>
  <c r="BL928" i="4" s="1" a="1"/>
  <c r="BL928" i="4" s="1"/>
  <c r="BK929" i="4"/>
  <c r="BK930" i="4"/>
  <c r="BL930" i="4" s="1" a="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K941" i="4"/>
  <c r="BK942" i="4"/>
  <c r="BL942" i="4" s="1" a="1"/>
  <c r="BL942" i="4" s="1"/>
  <c r="BK943" i="4"/>
  <c r="BK944" i="4"/>
  <c r="BL944" i="4" s="1" a="1"/>
  <c r="BL944" i="4" s="1"/>
  <c r="BK945" i="4"/>
  <c r="BK946" i="4"/>
  <c r="BL946" i="4" s="1" a="1"/>
  <c r="BK947" i="4"/>
  <c r="BK948" i="4"/>
  <c r="BL948" i="4" s="1" a="1"/>
  <c r="BL948" i="4" s="1"/>
  <c r="BK949" i="4"/>
  <c r="BK950" i="4"/>
  <c r="BL950" i="4" s="1" a="1"/>
  <c r="BL950" i="4" s="1"/>
  <c r="BK951" i="4"/>
  <c r="BL951" i="4" s="1" a="1"/>
  <c r="BL951" i="4" s="1"/>
  <c r="BK952" i="4"/>
  <c r="BL952" i="4" s="1" a="1"/>
  <c r="BL952" i="4" s="1"/>
  <c r="BK953" i="4"/>
  <c r="BK954" i="4"/>
  <c r="BL954" i="4" s="1" a="1"/>
  <c r="BL954" i="4" s="1"/>
  <c r="BK955" i="4"/>
  <c r="BL955" i="4" s="1" a="1"/>
  <c r="BL955" i="4" s="1"/>
  <c r="BK956" i="4"/>
  <c r="BL956" i="4" s="1" a="1"/>
  <c r="BK957" i="4"/>
  <c r="BK958" i="4"/>
  <c r="BL958" i="4" s="1" a="1"/>
  <c r="BL958" i="4" s="1"/>
  <c r="BK959" i="4"/>
  <c r="BL959" i="4" s="1" a="1"/>
  <c r="BL959" i="4" s="1"/>
  <c r="BK960" i="4"/>
  <c r="BL960" i="4" s="1" a="1"/>
  <c r="BL960" i="4" s="1"/>
  <c r="BK961" i="4"/>
  <c r="BK962" i="4"/>
  <c r="BK963" i="4"/>
  <c r="BK964" i="4"/>
  <c r="BL964" i="4" s="1" a="1"/>
  <c r="BL964" i="4" s="1"/>
  <c r="BK965" i="4"/>
  <c r="BK966" i="4"/>
  <c r="BK967" i="4"/>
  <c r="BK968" i="4"/>
  <c r="BK969" i="4"/>
  <c r="BK970" i="4"/>
  <c r="BL970" i="4" s="1" a="1"/>
  <c r="BL970" i="4" s="1"/>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K984" i="4"/>
  <c r="BL984" i="4" s="1" a="1"/>
  <c r="BL984" i="4" s="1"/>
  <c r="BK985" i="4"/>
  <c r="BK986" i="4"/>
  <c r="BL986" i="4" s="1" a="1"/>
  <c r="BL986" i="4" s="1"/>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K1008" i="4"/>
  <c r="BL1008" i="4" s="1" a="1"/>
  <c r="BL1008" i="4" s="1"/>
  <c r="BK1009" i="4"/>
  <c r="BK1010" i="4"/>
  <c r="BL1010" i="4" s="1" a="1"/>
  <c r="BL1010" i="4" s="1"/>
  <c r="BK1011" i="4"/>
  <c r="BL1011" i="4" s="1" a="1"/>
  <c r="BK1012" i="4"/>
  <c r="BL1012" i="4" s="1" a="1"/>
  <c r="BL1012" i="4" s="1"/>
  <c r="BK1013" i="4"/>
  <c r="BK1014" i="4"/>
  <c r="BK1015" i="4"/>
  <c r="BL1015" i="4" s="1" a="1"/>
  <c r="BK1016" i="4"/>
  <c r="BL1016" i="4" s="1" a="1"/>
  <c r="BL1016" i="4" s="1"/>
  <c r="BK1017" i="4"/>
  <c r="BK1018" i="4"/>
  <c r="BK1019" i="4"/>
  <c r="BL1019" i="4" s="1" a="1"/>
  <c r="BL1019" i="4" s="1"/>
  <c r="BK1020" i="4"/>
  <c r="BL1020" i="4" s="1" a="1"/>
  <c r="BL1020" i="4" s="1"/>
  <c r="BK1021" i="4"/>
  <c r="BK1022" i="4"/>
  <c r="BK1023" i="4"/>
  <c r="BK1024" i="4"/>
  <c r="BK1025" i="4"/>
  <c r="BK1026" i="4"/>
  <c r="BL1026" i="4" s="1" a="1"/>
  <c r="BL1026" i="4" s="1"/>
  <c r="BK1027" i="4"/>
  <c r="BL1027" i="4" s="1" a="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K1040" i="4"/>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K1056" i="4"/>
  <c r="BK1057" i="4"/>
  <c r="BK1058" i="4"/>
  <c r="BL1058" i="4" s="1" a="1"/>
  <c r="BL1058" i="4" s="1"/>
  <c r="BK1059" i="4"/>
  <c r="BL1059" i="4" s="1" a="1"/>
  <c r="BL1059" i="4" s="1"/>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L1074" i="4" s="1" a="1"/>
  <c r="BL1074" i="4" s="1"/>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K1088" i="4"/>
  <c r="BK1089" i="4"/>
  <c r="BK1090" i="4"/>
  <c r="BL1090" i="4" s="1" a="1"/>
  <c r="BL1090" i="4" s="1"/>
  <c r="BK1091" i="4"/>
  <c r="BL1091" i="4" s="1" a="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K1104" i="4"/>
  <c r="BK1105" i="4"/>
  <c r="BK1106" i="4"/>
  <c r="BL1106" i="4" s="1" a="1"/>
  <c r="BL1106" i="4" s="1"/>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K1120" i="4"/>
  <c r="BK1121" i="4"/>
  <c r="BK1122" i="4"/>
  <c r="BL1122" i="4" s="1" a="1"/>
  <c r="BL1122" i="4" s="1"/>
  <c r="BK1123" i="4"/>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K1153" i="4"/>
  <c r="BK1154" i="4"/>
  <c r="BL1154" i="4" s="1" a="1"/>
  <c r="BL1154" i="4" s="1"/>
  <c r="BK1155" i="4"/>
  <c r="BL1155" i="4" s="1" a="1"/>
  <c r="BL1155" i="4" s="1"/>
  <c r="BK1156" i="4"/>
  <c r="BL1156" i="4" s="1" a="1"/>
  <c r="BL1156" i="4" s="1"/>
  <c r="BK1157" i="4"/>
  <c r="BK1158" i="4"/>
  <c r="BL1158" i="4" s="1" a="1"/>
  <c r="BL1158" i="4" s="1"/>
  <c r="BK1159" i="4"/>
  <c r="BL1159" i="4" s="1" a="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K1168" i="4"/>
  <c r="BK1169" i="4"/>
  <c r="BK1170" i="4"/>
  <c r="BL1170" i="4" s="1" a="1"/>
  <c r="BL1170" i="4" s="1"/>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K1185" i="4"/>
  <c r="BK1186" i="4"/>
  <c r="BL1186" i="4" s="1" a="1"/>
  <c r="BL1186" i="4" s="1"/>
  <c r="BK1187" i="4"/>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K1217" i="4"/>
  <c r="BK1218" i="4"/>
  <c r="BL1218" i="4" s="1" a="1"/>
  <c r="BL1218" i="4" s="1"/>
  <c r="BK1219" i="4"/>
  <c r="BL1219" i="4" s="1" a="1"/>
  <c r="BL1219" i="4" s="1"/>
  <c r="BK1220" i="4"/>
  <c r="BL1220" i="4" s="1" a="1"/>
  <c r="BL1220" i="4" s="1"/>
  <c r="BK1221" i="4"/>
  <c r="BK1222" i="4"/>
  <c r="BL1222" i="4" s="1" a="1"/>
  <c r="BL1222" i="4" s="1"/>
  <c r="BK1223" i="4"/>
  <c r="BL1223" i="4" s="1" a="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K1259" i="4"/>
  <c r="BK1260" i="4"/>
  <c r="BL1260" i="4" s="1" a="1"/>
  <c r="BL1260" i="4" s="1"/>
  <c r="BK1261" i="4"/>
  <c r="BK1262" i="4"/>
  <c r="BK1263" i="4"/>
  <c r="BK1264" i="4"/>
  <c r="BL1264" i="4" s="1" a="1"/>
  <c r="BL1264" i="4" s="1"/>
  <c r="BK1265" i="4"/>
  <c r="BK1266" i="4"/>
  <c r="BL1266" i="4" s="1" a="1"/>
  <c r="BL1266" i="4" s="1"/>
  <c r="BK1267" i="4"/>
  <c r="BL1267" i="4" s="1" a="1"/>
  <c r="BK1268" i="4"/>
  <c r="BL1268" i="4" s="1" a="1"/>
  <c r="BL1268" i="4" s="1"/>
  <c r="BK1269" i="4"/>
  <c r="BK1270" i="4"/>
  <c r="BK1271" i="4"/>
  <c r="BL1271" i="4" s="1" a="1"/>
  <c r="BK1272" i="4"/>
  <c r="BL1272" i="4" s="1" a="1"/>
  <c r="BL1272" i="4" s="1"/>
  <c r="BK1273" i="4"/>
  <c r="BK1274" i="4"/>
  <c r="BK1275" i="4"/>
  <c r="BL1275" i="4" s="1" a="1"/>
  <c r="BL1275" i="4" s="1"/>
  <c r="BK1276" i="4"/>
  <c r="BL1276" i="4" s="1" a="1"/>
  <c r="BL1276" i="4" s="1"/>
  <c r="BK1277" i="4"/>
  <c r="BK1278" i="4"/>
  <c r="BK1279" i="4"/>
  <c r="BK1280" i="4"/>
  <c r="BK1281" i="4"/>
  <c r="BK1282" i="4"/>
  <c r="BL1282" i="4" s="1" a="1"/>
  <c r="BL1282" i="4" s="1"/>
  <c r="BK1283" i="4"/>
  <c r="BL1283" i="4" s="1" a="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K1313" i="4"/>
  <c r="BK1314" i="4"/>
  <c r="BL1314" i="4" s="1" a="1"/>
  <c r="BL1314" i="4" s="1"/>
  <c r="BK1315" i="4"/>
  <c r="BL1315" i="4" s="1" a="1"/>
  <c r="BL1315" i="4" s="1"/>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L1330" i="4" s="1" a="1"/>
  <c r="BL1330" i="4" s="1"/>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K1344" i="4"/>
  <c r="BK1345" i="4"/>
  <c r="BK1346" i="4"/>
  <c r="BL1346" i="4" s="1" a="1"/>
  <c r="BL1346" i="4" s="1"/>
  <c r="BK1347" i="4"/>
  <c r="BL1347" i="4" s="1" a="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K1360" i="4"/>
  <c r="BK1361" i="4"/>
  <c r="BK1362" i="4"/>
  <c r="BL1362" i="4" s="1" a="1"/>
  <c r="BL1362" i="4" s="1"/>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K1377" i="4"/>
  <c r="BK1378" i="4"/>
  <c r="BL1378" i="4" s="1" a="1"/>
  <c r="BL1378" i="4" s="1"/>
  <c r="BK1379" i="4"/>
  <c r="BL1379" i="4" s="1" a="1"/>
  <c r="BL1379" i="4" s="1"/>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L1394" i="4" s="1" a="1"/>
  <c r="BL1394" i="4" s="1"/>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K1408" i="4"/>
  <c r="BK1409" i="4"/>
  <c r="BK1410" i="4"/>
  <c r="BL1410" i="4" s="1" a="1"/>
  <c r="BL1410" i="4" s="1"/>
  <c r="BK1411" i="4"/>
  <c r="BK1412" i="4"/>
  <c r="BL1412" i="4" s="1" a="1"/>
  <c r="BL1412" i="4" s="1"/>
  <c r="BK1413" i="4"/>
  <c r="BK1414" i="4"/>
  <c r="BL1414" i="4" s="1" a="1"/>
  <c r="BL1414" i="4" s="1"/>
  <c r="BK1415" i="4"/>
  <c r="BL1415" i="4" s="1" a="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K1424" i="4"/>
  <c r="BK1425" i="4"/>
  <c r="BK1426" i="4"/>
  <c r="BL1426" i="4" s="1" a="1"/>
  <c r="BL1426" i="4" s="1"/>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K1451" i="4"/>
  <c r="BK1452" i="4"/>
  <c r="BL1452" i="4" s="1" a="1"/>
  <c r="BL1452" i="4" s="1"/>
  <c r="BK1453" i="4"/>
  <c r="BK1454" i="4"/>
  <c r="BK1455" i="4"/>
  <c r="BK1456" i="4"/>
  <c r="BL1456" i="4" s="1" a="1"/>
  <c r="BL1456" i="4" s="1"/>
  <c r="BK1457" i="4"/>
  <c r="BK1458" i="4"/>
  <c r="BL1458" i="4" s="1" a="1"/>
  <c r="BL1458" i="4" s="1"/>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K1488" i="4"/>
  <c r="BK1489" i="4"/>
  <c r="BK1490" i="4"/>
  <c r="BL1490" i="4" s="1" a="1"/>
  <c r="BL1490" i="4" s="1"/>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K1505" i="4"/>
  <c r="BK1506" i="4"/>
  <c r="BL1506" i="4" s="1" a="1"/>
  <c r="BL1506" i="4" s="1"/>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K1569" i="4"/>
  <c r="BK1570" i="4"/>
  <c r="BL1570" i="4" s="1" a="1"/>
  <c r="BL1570" i="4" s="1"/>
  <c r="BK1571" i="4"/>
  <c r="BL1571" i="4" s="1" a="1"/>
  <c r="BL1571" i="4" s="1"/>
  <c r="BK1572" i="4"/>
  <c r="BL1572" i="4" s="1" a="1"/>
  <c r="BL1572" i="4" s="1"/>
  <c r="BK1573" i="4"/>
  <c r="BK1574" i="4"/>
  <c r="BK1575" i="4"/>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L1586" i="4" s="1" a="1"/>
  <c r="BL1586" i="4" s="1"/>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K1600" i="4"/>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K1616" i="4"/>
  <c r="BK1617" i="4"/>
  <c r="BK1618" i="4"/>
  <c r="BL1618" i="4" s="1" a="1"/>
  <c r="BL1618" i="4" s="1"/>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K1633" i="4"/>
  <c r="BK1634" i="4"/>
  <c r="BL1634" i="4" s="1" a="1"/>
  <c r="BL1634" i="4" s="1"/>
  <c r="BK1635" i="4"/>
  <c r="BL1635" i="4" s="1" a="1"/>
  <c r="BL1635" i="4" s="1"/>
  <c r="BK1636" i="4"/>
  <c r="BL1636" i="4" s="1" a="1"/>
  <c r="BL1636" i="4" s="1"/>
  <c r="BK1637" i="4"/>
  <c r="BK1638" i="4"/>
  <c r="BK1639" i="4"/>
  <c r="BL1639" i="4" s="1" a="1"/>
  <c r="BL1639" i="4" s="1"/>
  <c r="BK1640" i="4"/>
  <c r="BL1640" i="4" s="1" a="1"/>
  <c r="BL1640" i="4" s="1"/>
  <c r="BK1641" i="4"/>
  <c r="BK1642" i="4"/>
  <c r="BK1643" i="4"/>
  <c r="BK1644" i="4"/>
  <c r="BL1644" i="4" s="1" a="1"/>
  <c r="BL1644" i="4" s="1"/>
  <c r="BK1645" i="4"/>
  <c r="BK1646" i="4"/>
  <c r="BK1647" i="4"/>
  <c r="BK1648" i="4"/>
  <c r="BL1648" i="4" s="1" a="1"/>
  <c r="BL1648" i="4" s="1"/>
  <c r="BK1649" i="4"/>
  <c r="BK1650" i="4"/>
  <c r="BL1650" i="4" s="1" a="1"/>
  <c r="BL1650" i="4" s="1"/>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K1664" i="4"/>
  <c r="BK1665" i="4"/>
  <c r="BK1666" i="4"/>
  <c r="BL1666" i="4" s="1" a="1"/>
  <c r="BL1666" i="4" s="1"/>
  <c r="BK1667" i="4"/>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K1680" i="4"/>
  <c r="BK1681" i="4"/>
  <c r="BK1682" i="4"/>
  <c r="BL1682" i="4" s="1" a="1"/>
  <c r="BL1682" i="4" s="1"/>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K1697" i="4"/>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K1713" i="4"/>
  <c r="BK1714" i="4"/>
  <c r="BK1715" i="4"/>
  <c r="BK1716" i="4"/>
  <c r="BL1716" i="4" s="1" a="1"/>
  <c r="BL1716" i="4" s="1"/>
  <c r="BK1717" i="4"/>
  <c r="BK1718" i="4"/>
  <c r="BL1718" i="4" s="1" a="1"/>
  <c r="BL1718" i="4" s="1"/>
  <c r="BK1719" i="4"/>
  <c r="BK1720" i="4"/>
  <c r="BK1721" i="4"/>
  <c r="BK1722" i="4"/>
  <c r="BK1723" i="4"/>
  <c r="BL1723" i="4" s="1" a="1"/>
  <c r="BL1723" i="4" s="1"/>
  <c r="BK1724" i="4"/>
  <c r="BL1724" i="4" s="1" a="1"/>
  <c r="BL1724" i="4" s="1"/>
  <c r="BK1725" i="4"/>
  <c r="BK1726" i="4"/>
  <c r="BK1727" i="4"/>
  <c r="BL1727" i="4" s="1" a="1"/>
  <c r="BL1727" i="4" s="1"/>
  <c r="BK1728" i="4"/>
  <c r="BK1729" i="4"/>
  <c r="BK1730" i="4"/>
  <c r="BK1731" i="4"/>
  <c r="BK1732" i="4"/>
  <c r="BL1732" i="4" s="1" a="1"/>
  <c r="BL1732" i="4" s="1"/>
  <c r="BK1733" i="4"/>
  <c r="BK1734" i="4"/>
  <c r="BL1734" i="4" s="1" a="1"/>
  <c r="BL1734" i="4" s="1"/>
  <c r="BK1735" i="4"/>
  <c r="BL1735" i="4" s="1" a="1"/>
  <c r="BL1735" i="4" s="1"/>
  <c r="BK1736" i="4"/>
  <c r="BK1737" i="4"/>
  <c r="BK1738" i="4"/>
  <c r="BK1739" i="4"/>
  <c r="BL1739" i="4" s="1" a="1"/>
  <c r="BL1739" i="4" s="1"/>
  <c r="BK1740" i="4"/>
  <c r="BL1740" i="4" s="1" a="1"/>
  <c r="BL1740" i="4" s="1"/>
  <c r="BK1741" i="4"/>
  <c r="BK1742" i="4"/>
  <c r="BK1743" i="4"/>
  <c r="BL1743" i="4" s="1" a="1"/>
  <c r="BL1743" i="4" s="1"/>
  <c r="BK1744" i="4"/>
  <c r="BK1745" i="4"/>
  <c r="BK1746" i="4"/>
  <c r="BK1747" i="4"/>
  <c r="BK1748" i="4"/>
  <c r="BL1748" i="4" s="1" a="1"/>
  <c r="BL1748" i="4" s="1"/>
  <c r="BK1749" i="4"/>
  <c r="BK1750" i="4"/>
  <c r="BL1750" i="4" s="1" a="1"/>
  <c r="BL1750" i="4" s="1"/>
  <c r="BK1751" i="4"/>
  <c r="BL1751" i="4" s="1" a="1"/>
  <c r="BL1751" i="4" s="1"/>
  <c r="BK1752" i="4"/>
  <c r="BK1753" i="4"/>
  <c r="BK1754" i="4"/>
  <c r="BK1755" i="4"/>
  <c r="BL1755" i="4" s="1" a="1"/>
  <c r="BL1755" i="4" s="1"/>
  <c r="BK1756" i="4"/>
  <c r="BL1756" i="4" s="1" a="1"/>
  <c r="BL1756" i="4" s="1"/>
  <c r="BK1757" i="4"/>
  <c r="BK1758" i="4"/>
  <c r="BK1759" i="4"/>
  <c r="BK1760" i="4"/>
  <c r="BK1761" i="4"/>
  <c r="BK1762" i="4"/>
  <c r="BK1763" i="4"/>
  <c r="BK1764" i="4"/>
  <c r="BL1764" i="4" s="1" a="1"/>
  <c r="BL1764" i="4" s="1"/>
  <c r="BK1765" i="4"/>
  <c r="BK1766" i="4"/>
  <c r="BL1766" i="4" s="1" a="1"/>
  <c r="BL1766" i="4" s="1"/>
  <c r="BK1767" i="4"/>
  <c r="BL1767" i="4" s="1" a="1"/>
  <c r="BK1768" i="4"/>
  <c r="BK1769" i="4"/>
  <c r="BK1770" i="4"/>
  <c r="BK1771" i="4"/>
  <c r="BK1772" i="4"/>
  <c r="BL1772" i="4" s="1" a="1"/>
  <c r="BL1772" i="4" s="1"/>
  <c r="BK1773" i="4"/>
  <c r="BK1774" i="4"/>
  <c r="BK1775" i="4"/>
  <c r="BL1775" i="4" s="1" a="1"/>
  <c r="BL1775" i="4" s="1"/>
  <c r="BK1776" i="4"/>
  <c r="BK1777" i="4"/>
  <c r="BK1778" i="4"/>
  <c r="BK1779" i="4"/>
  <c r="BK1780" i="4"/>
  <c r="BL1780" i="4" s="1" a="1"/>
  <c r="BL1780" i="4" s="1"/>
  <c r="BK1781" i="4"/>
  <c r="BK1782" i="4"/>
  <c r="BL1782" i="4" s="1" a="1"/>
  <c r="BL1782" i="4" s="1"/>
  <c r="BK1783" i="4"/>
  <c r="BK1784" i="4"/>
  <c r="BK1785" i="4"/>
  <c r="BK1786" i="4"/>
  <c r="BK1787" i="4"/>
  <c r="BL1787" i="4" s="1" a="1"/>
  <c r="BL1787" i="4" s="1"/>
  <c r="BK1788" i="4"/>
  <c r="BL1788" i="4" s="1" a="1"/>
  <c r="BL1788" i="4" s="1"/>
  <c r="BK1789" i="4"/>
  <c r="BK1790" i="4"/>
  <c r="BK1791" i="4"/>
  <c r="BL1791" i="4" s="1" a="1"/>
  <c r="BL1791" i="4" s="1"/>
  <c r="BK1792" i="4"/>
  <c r="BK1793" i="4"/>
  <c r="BK1794" i="4"/>
  <c r="BK1795" i="4"/>
  <c r="BK1796" i="4"/>
  <c r="BL1796" i="4" s="1" a="1"/>
  <c r="BL1796" i="4" s="1"/>
  <c r="BK1797" i="4"/>
  <c r="BK1798" i="4"/>
  <c r="BL1798" i="4" s="1" a="1"/>
  <c r="BL1798" i="4" s="1"/>
  <c r="BK1799" i="4"/>
  <c r="BL1799" i="4" s="1" a="1"/>
  <c r="BL1799" i="4" s="1"/>
  <c r="BK1800" i="4"/>
  <c r="BK1801" i="4"/>
  <c r="BK1802" i="4"/>
  <c r="BK1803" i="4"/>
  <c r="BL1803" i="4" s="1" a="1"/>
  <c r="BL1803" i="4" s="1"/>
  <c r="BK1804" i="4"/>
  <c r="BL1804" i="4" s="1" a="1"/>
  <c r="BL1804" i="4" s="1"/>
  <c r="BK1805" i="4"/>
  <c r="BK1806" i="4"/>
  <c r="BK1807" i="4"/>
  <c r="BL1807" i="4" s="1" a="1"/>
  <c r="BL1807" i="4" s="1"/>
  <c r="BK1808" i="4"/>
  <c r="BK1809" i="4"/>
  <c r="BK1810" i="4"/>
  <c r="BK1811" i="4"/>
  <c r="BK1812" i="4"/>
  <c r="BL1812" i="4" s="1" a="1"/>
  <c r="BL1812" i="4" s="1"/>
  <c r="BK1813" i="4"/>
  <c r="BK1814" i="4"/>
  <c r="BL1814" i="4" s="1" a="1"/>
  <c r="BL1814" i="4" s="1"/>
  <c r="BK1815" i="4"/>
  <c r="BL1815" i="4" s="1" a="1"/>
  <c r="BL1815" i="4" s="1"/>
  <c r="BK1816" i="4"/>
  <c r="BK1817" i="4"/>
  <c r="BK1818" i="4"/>
  <c r="BK1819" i="4"/>
  <c r="BL1819" i="4" s="1" a="1"/>
  <c r="BL1819" i="4" s="1"/>
  <c r="BK1820" i="4"/>
  <c r="BL1820" i="4" s="1" a="1"/>
  <c r="BL1820" i="4" s="1"/>
  <c r="BK1821" i="4"/>
  <c r="BK1822" i="4"/>
  <c r="BK1823" i="4"/>
  <c r="BL1823" i="4" s="1" a="1"/>
  <c r="BL1823" i="4" s="1"/>
  <c r="BK1824" i="4"/>
  <c r="BK1825" i="4"/>
  <c r="BK1826" i="4"/>
  <c r="BK1827" i="4"/>
  <c r="BK1828" i="4"/>
  <c r="BL1828" i="4" s="1" a="1"/>
  <c r="BL1828" i="4" s="1"/>
  <c r="BK1829" i="4"/>
  <c r="BK1830" i="4"/>
  <c r="BL1830" i="4" s="1" a="1"/>
  <c r="BL1830" i="4" s="1"/>
  <c r="BK1831" i="4"/>
  <c r="BL1831" i="4" s="1" a="1"/>
  <c r="BK1832" i="4"/>
  <c r="BK1833" i="4"/>
  <c r="BK1834" i="4"/>
  <c r="BK1835" i="4"/>
  <c r="BK1836" i="4"/>
  <c r="BL1836" i="4" s="1" a="1"/>
  <c r="BL1836" i="4" s="1"/>
  <c r="BK1837" i="4"/>
  <c r="BK1838" i="4"/>
  <c r="BK1839" i="4"/>
  <c r="BL1839" i="4" s="1" a="1"/>
  <c r="BL1839" i="4" s="1"/>
  <c r="BK1840" i="4"/>
  <c r="BK1841" i="4"/>
  <c r="BK1842" i="4"/>
  <c r="BK1843" i="4"/>
  <c r="BK1844" i="4"/>
  <c r="BL1844" i="4" s="1" a="1"/>
  <c r="BL1844" i="4" s="1"/>
  <c r="BK1845" i="4"/>
  <c r="BK1846" i="4"/>
  <c r="BL1846" i="4" s="1" a="1"/>
  <c r="BL1846" i="4" s="1"/>
  <c r="BK1847" i="4"/>
  <c r="BL1847" i="4" s="1" a="1"/>
  <c r="BL1847" i="4" s="1"/>
  <c r="BK1848" i="4"/>
  <c r="BK1849" i="4"/>
  <c r="BK1850" i="4"/>
  <c r="BK1851" i="4"/>
  <c r="BL1851" i="4" s="1" a="1"/>
  <c r="BL1851" i="4" s="1"/>
  <c r="BK1852" i="4"/>
  <c r="BL1852" i="4" s="1" a="1"/>
  <c r="BL1852" i="4" s="1"/>
  <c r="BK1853" i="4"/>
  <c r="BK1854" i="4"/>
  <c r="BK1855" i="4"/>
  <c r="BL1855" i="4" s="1" a="1"/>
  <c r="BL1855" i="4" s="1"/>
  <c r="BK1856" i="4"/>
  <c r="BK1857" i="4"/>
  <c r="BK1858" i="4"/>
  <c r="BK1859" i="4"/>
  <c r="BK1860" i="4"/>
  <c r="BL1860" i="4" s="1" a="1"/>
  <c r="BL1860" i="4" s="1"/>
  <c r="BK1861" i="4"/>
  <c r="BK1862" i="4"/>
  <c r="BL1862" i="4" s="1" a="1"/>
  <c r="BL1862" i="4" s="1"/>
  <c r="BK1863" i="4"/>
  <c r="BL1863" i="4" s="1" a="1"/>
  <c r="BL1863" i="4" s="1"/>
  <c r="BK1864" i="4"/>
  <c r="BK1865" i="4"/>
  <c r="BK1866" i="4"/>
  <c r="BK1867" i="4"/>
  <c r="BL1867" i="4" s="1" a="1"/>
  <c r="BL1867" i="4" s="1"/>
  <c r="BK1868" i="4"/>
  <c r="BL1868" i="4" s="1" a="1"/>
  <c r="BL1868" i="4" s="1"/>
  <c r="BK1869" i="4"/>
  <c r="BK1870" i="4"/>
  <c r="BK1871" i="4"/>
  <c r="BL1871" i="4" s="1" a="1"/>
  <c r="BL1871" i="4" s="1"/>
  <c r="BK1872" i="4"/>
  <c r="BK1873" i="4"/>
  <c r="BK1874" i="4"/>
  <c r="BK1875" i="4"/>
  <c r="BK1876" i="4"/>
  <c r="BL1876" i="4" s="1" a="1"/>
  <c r="BL1876" i="4" s="1"/>
  <c r="BK1877" i="4"/>
  <c r="BK1878" i="4"/>
  <c r="BL1878" i="4" s="1" a="1"/>
  <c r="BL1878" i="4" s="1"/>
  <c r="BK1879" i="4"/>
  <c r="BL1879" i="4" s="1" a="1"/>
  <c r="BL1879" i="4" s="1"/>
  <c r="BK1880" i="4"/>
  <c r="BK1881" i="4"/>
  <c r="BK1882" i="4"/>
  <c r="BK1883" i="4"/>
  <c r="BL1883" i="4" s="1" a="1"/>
  <c r="BL1883" i="4" s="1"/>
  <c r="BK1884" i="4"/>
  <c r="BL1884" i="4" s="1" a="1"/>
  <c r="BL1884" i="4" s="1"/>
  <c r="BK1885" i="4"/>
  <c r="BK1886" i="4"/>
  <c r="BK1887" i="4"/>
  <c r="BL1887" i="4" s="1" a="1"/>
  <c r="BL1887" i="4" s="1"/>
  <c r="BK1888" i="4"/>
  <c r="BK1889" i="4"/>
  <c r="BK1890" i="4"/>
  <c r="BK1891" i="4"/>
  <c r="BK1892" i="4"/>
  <c r="BL1892" i="4" s="1" a="1"/>
  <c r="BL1892" i="4" s="1"/>
  <c r="BK1893" i="4"/>
  <c r="BK1894" i="4"/>
  <c r="BL1894" i="4" s="1" a="1"/>
  <c r="BL1894" i="4" s="1"/>
  <c r="BK1895" i="4"/>
  <c r="BL1895" i="4" s="1" a="1"/>
  <c r="BK1896" i="4"/>
  <c r="BK1897" i="4"/>
  <c r="BK1898" i="4"/>
  <c r="BK1899" i="4"/>
  <c r="BK1900" i="4"/>
  <c r="BL1900" i="4" s="1" a="1"/>
  <c r="BL1900" i="4" s="1"/>
  <c r="BK1901" i="4"/>
  <c r="BK1902" i="4"/>
  <c r="BK1903" i="4"/>
  <c r="BL1903" i="4" s="1" a="1"/>
  <c r="BL1903" i="4" s="1"/>
  <c r="BK1904" i="4"/>
  <c r="BK1905" i="4"/>
  <c r="BK1906" i="4"/>
  <c r="BK1907" i="4"/>
  <c r="BK1908" i="4"/>
  <c r="BL1908" i="4" s="1" a="1"/>
  <c r="BL1908" i="4" s="1"/>
  <c r="BK1909" i="4"/>
  <c r="BK1910" i="4"/>
  <c r="BL1910" i="4" s="1" a="1"/>
  <c r="BL1910" i="4" s="1"/>
  <c r="BK1911" i="4"/>
  <c r="BL1911" i="4" s="1" a="1"/>
  <c r="BL1911" i="4" s="1"/>
  <c r="BK1912" i="4"/>
  <c r="BK1913" i="4"/>
  <c r="BK1914" i="4"/>
  <c r="BK1915" i="4"/>
  <c r="BL1915" i="4" s="1" a="1"/>
  <c r="BL1915" i="4" s="1"/>
  <c r="BK1916" i="4"/>
  <c r="BL1916" i="4" s="1" a="1"/>
  <c r="BL1916" i="4" s="1"/>
  <c r="BK1917" i="4"/>
  <c r="BK1918" i="4"/>
  <c r="BK1919" i="4"/>
  <c r="BL1919" i="4" s="1" a="1"/>
  <c r="BL1919" i="4" s="1"/>
  <c r="BK1920" i="4"/>
  <c r="BK1921" i="4"/>
  <c r="BK1922" i="4"/>
  <c r="BK1923" i="4"/>
  <c r="BK1924" i="4"/>
  <c r="BL1924" i="4" s="1" a="1"/>
  <c r="BL1924" i="4" s="1"/>
  <c r="BK1925" i="4"/>
  <c r="BK1926" i="4"/>
  <c r="BL1926" i="4" s="1" a="1"/>
  <c r="BL1926" i="4" s="1"/>
  <c r="BK1927" i="4"/>
  <c r="BL1927" i="4" s="1" a="1"/>
  <c r="BL1927" i="4" s="1"/>
  <c r="BK1928" i="4"/>
  <c r="BK1929" i="4"/>
  <c r="BK1930" i="4"/>
  <c r="BK1931" i="4"/>
  <c r="BL1931" i="4" s="1" a="1"/>
  <c r="BL1931" i="4" s="1"/>
  <c r="BK1932" i="4"/>
  <c r="BL1932" i="4" s="1" a="1"/>
  <c r="BL1932" i="4" s="1"/>
  <c r="BK1933" i="4"/>
  <c r="BK1934" i="4"/>
  <c r="BK1935" i="4"/>
  <c r="BL1935" i="4" s="1" a="1"/>
  <c r="BL1935" i="4" s="1"/>
  <c r="BK1936" i="4"/>
  <c r="BK1937" i="4"/>
  <c r="BK1938" i="4"/>
  <c r="BK1939" i="4"/>
  <c r="BK1940" i="4"/>
  <c r="BL1940" i="4" s="1" a="1"/>
  <c r="BL1940" i="4" s="1"/>
  <c r="BK1941" i="4"/>
  <c r="BK1942" i="4"/>
  <c r="BL1942" i="4" s="1" a="1"/>
  <c r="BL1942" i="4" s="1"/>
  <c r="BK1943" i="4"/>
  <c r="BL1943" i="4" s="1" a="1"/>
  <c r="BL1943" i="4" s="1"/>
  <c r="BK1944" i="4"/>
  <c r="BK1945" i="4"/>
  <c r="BK1946" i="4"/>
  <c r="BK1947" i="4"/>
  <c r="BL1947" i="4" s="1" a="1"/>
  <c r="BL1947" i="4" s="1"/>
  <c r="BK1948" i="4"/>
  <c r="BL1948" i="4" s="1" a="1"/>
  <c r="BK1949" i="4"/>
  <c r="BK1950" i="4"/>
  <c r="BK1951" i="4"/>
  <c r="BL1951" i="4" s="1" a="1"/>
  <c r="BL1951" i="4" s="1"/>
  <c r="BK1952" i="4"/>
  <c r="BK1953" i="4"/>
  <c r="BK1954" i="4"/>
  <c r="BK1955" i="4"/>
  <c r="BL1955" i="4" s="1" a="1"/>
  <c r="BL1955" i="4" s="1"/>
  <c r="BK1956" i="4"/>
  <c r="BL1956" i="4" s="1" a="1"/>
  <c r="BK1957" i="4"/>
  <c r="BK1958" i="4"/>
  <c r="BK1959" i="4"/>
  <c r="BL1959" i="4" s="1" a="1"/>
  <c r="BL1959" i="4" s="1"/>
  <c r="BK1960" i="4"/>
  <c r="BK1961" i="4"/>
  <c r="BK1962" i="4"/>
  <c r="BK1963" i="4"/>
  <c r="BL1963" i="4" s="1" a="1"/>
  <c r="BL1963" i="4" s="1"/>
  <c r="BK1964" i="4"/>
  <c r="BL1964" i="4" s="1" a="1"/>
  <c r="BK1965" i="4"/>
  <c r="BK1966" i="4"/>
  <c r="BK1967" i="4"/>
  <c r="BL1967" i="4" s="1" a="1"/>
  <c r="BL1967" i="4" s="1"/>
  <c r="BK1968" i="4"/>
  <c r="BK1969" i="4"/>
  <c r="BK1970" i="4"/>
  <c r="BK1971" i="4"/>
  <c r="BL1971" i="4" s="1" a="1"/>
  <c r="BL1971" i="4" s="1"/>
  <c r="BK1972" i="4"/>
  <c r="BL1972" i="4" s="1" a="1"/>
  <c r="BK1973" i="4"/>
  <c r="BK1974" i="4"/>
  <c r="BK1975" i="4"/>
  <c r="BL1975" i="4" s="1" a="1"/>
  <c r="BL1975" i="4" s="1"/>
  <c r="BK1976" i="4"/>
  <c r="BK1977" i="4"/>
  <c r="BK1978" i="4"/>
  <c r="BK1979" i="4"/>
  <c r="BL1979" i="4" s="1" a="1"/>
  <c r="BL1979" i="4" s="1"/>
  <c r="BK1980" i="4"/>
  <c r="BL1980" i="4" s="1" a="1"/>
  <c r="BK1981" i="4"/>
  <c r="BK1982" i="4"/>
  <c r="BK1983" i="4"/>
  <c r="BL1983" i="4" s="1" a="1"/>
  <c r="BL1983" i="4" s="1"/>
  <c r="BK1984" i="4"/>
  <c r="BK1985" i="4"/>
  <c r="BK1986" i="4"/>
  <c r="BK1987" i="4"/>
  <c r="BL1987" i="4" s="1" a="1"/>
  <c r="BL1987" i="4" s="1"/>
  <c r="BK1988" i="4"/>
  <c r="BL1988" i="4" s="1" a="1"/>
  <c r="BK1989" i="4"/>
  <c r="BK1990" i="4"/>
  <c r="BK1991" i="4"/>
  <c r="BL1991" i="4" s="1" a="1"/>
  <c r="BL1991" i="4" s="1"/>
  <c r="BK1992" i="4"/>
  <c r="BK1993" i="4"/>
  <c r="BK1994" i="4"/>
  <c r="BK1995" i="4"/>
  <c r="BL1995" i="4" s="1" a="1"/>
  <c r="BL1995" i="4" s="1"/>
  <c r="BK1996" i="4"/>
  <c r="BL1996" i="4" s="1" a="1"/>
  <c r="BK1997" i="4"/>
  <c r="BK1998" i="4"/>
  <c r="BK1999" i="4"/>
  <c r="BL1999" i="4" s="1" a="1"/>
  <c r="BL1999" i="4" s="1"/>
  <c r="BK2000" i="4"/>
  <c r="BK2001" i="4"/>
  <c r="BK2002" i="4"/>
  <c r="BK2003" i="4"/>
  <c r="BL2003" i="4" s="1" a="1"/>
  <c r="BL2003" i="4" s="1"/>
  <c r="BK2004" i="4"/>
  <c r="BL2004" i="4" s="1" a="1"/>
  <c r="BK2005" i="4"/>
  <c r="BK2006" i="4"/>
  <c r="BK2007" i="4"/>
  <c r="BL2007" i="4" s="1" a="1"/>
  <c r="BL2007" i="4" s="1"/>
  <c r="BK2008" i="4"/>
  <c r="BK2009" i="4"/>
  <c r="BK2010" i="4"/>
  <c r="BK2011" i="4"/>
  <c r="BL2011" i="4" s="1" a="1"/>
  <c r="BL2011" i="4" s="1"/>
  <c r="BK2012" i="4"/>
  <c r="BL2012" i="4" s="1" a="1"/>
  <c r="BK2013" i="4"/>
  <c r="BK2014" i="4"/>
  <c r="BK2015" i="4"/>
  <c r="BL2015" i="4" s="1" a="1"/>
  <c r="BL2015" i="4" s="1"/>
  <c r="BK2016" i="4"/>
  <c r="BK2017" i="4"/>
  <c r="BK2018" i="4"/>
  <c r="BK2019" i="4"/>
  <c r="BL2019" i="4" s="1" a="1"/>
  <c r="BL2019" i="4" s="1"/>
  <c r="BK2020" i="4"/>
  <c r="BL2020" i="4" s="1" a="1"/>
  <c r="BK2021" i="4"/>
  <c r="BK2022" i="4"/>
  <c r="BK2023" i="4"/>
  <c r="BL2023" i="4" s="1" a="1"/>
  <c r="BL2023" i="4" s="1"/>
  <c r="BK2024" i="4"/>
  <c r="BK2025" i="4"/>
  <c r="BK2026" i="4"/>
  <c r="BK2027" i="4"/>
  <c r="BL2027" i="4" s="1" a="1"/>
  <c r="BL2027" i="4" s="1"/>
  <c r="BK2028" i="4"/>
  <c r="BL2028" i="4" s="1" a="1"/>
  <c r="BK2029" i="4"/>
  <c r="BK2030" i="4"/>
  <c r="BK2031" i="4"/>
  <c r="BL2031" i="4" s="1" a="1"/>
  <c r="BL2031" i="4" s="1"/>
  <c r="BK2032" i="4"/>
  <c r="BK2033" i="4"/>
  <c r="BK2034" i="4"/>
  <c r="BK2035" i="4"/>
  <c r="BL2035" i="4" s="1" a="1"/>
  <c r="BL2035" i="4" s="1"/>
  <c r="BK2036" i="4"/>
  <c r="BL2036" i="4" s="1" a="1"/>
  <c r="BK2037" i="4"/>
  <c r="BK2038" i="4"/>
  <c r="BK2039" i="4"/>
  <c r="BL2039" i="4" s="1" a="1"/>
  <c r="BL2039" i="4" s="1"/>
  <c r="BK2040" i="4"/>
  <c r="BK2041" i="4"/>
  <c r="BK2042" i="4"/>
  <c r="BK2043" i="4"/>
  <c r="BL2043" i="4" s="1" a="1"/>
  <c r="BL2043" i="4" s="1"/>
  <c r="BK2044" i="4"/>
  <c r="BL2044" i="4" s="1" a="1"/>
  <c r="BK2045" i="4"/>
  <c r="BK2046" i="4"/>
  <c r="BK2047" i="4"/>
  <c r="BL2047" i="4" s="1" a="1"/>
  <c r="BL2047" i="4" s="1"/>
  <c r="BK2048" i="4"/>
  <c r="BK2049" i="4"/>
  <c r="BK2050" i="4"/>
  <c r="BK2051" i="4"/>
  <c r="BL2051" i="4" s="1" a="1"/>
  <c r="BL2051" i="4" s="1"/>
  <c r="BK2052" i="4"/>
  <c r="BL2052" i="4" s="1" a="1"/>
  <c r="BK2053" i="4"/>
  <c r="BK2054" i="4"/>
  <c r="BK2055" i="4"/>
  <c r="BL2055" i="4" s="1" a="1"/>
  <c r="BL2055" i="4" s="1"/>
  <c r="BK2056" i="4"/>
  <c r="BK2057" i="4"/>
  <c r="BK2058" i="4"/>
  <c r="BK2059" i="4"/>
  <c r="BL2059" i="4" s="1" a="1"/>
  <c r="BL2059" i="4" s="1"/>
  <c r="BK2060" i="4"/>
  <c r="BL2060" i="4" s="1" a="1"/>
  <c r="BK2061" i="4"/>
  <c r="BK2062" i="4"/>
  <c r="BK2063" i="4"/>
  <c r="BL2063" i="4" s="1" a="1"/>
  <c r="BL2063" i="4" s="1"/>
  <c r="BK2064" i="4"/>
  <c r="BK2065" i="4"/>
  <c r="BK2066" i="4"/>
  <c r="BK2067" i="4"/>
  <c r="BL2067" i="4" s="1" a="1"/>
  <c r="BL2067" i="4" s="1"/>
  <c r="BK2068" i="4"/>
  <c r="BL2068" i="4" s="1" a="1"/>
  <c r="BK2069" i="4"/>
  <c r="BK2070" i="4"/>
  <c r="BK2071" i="4"/>
  <c r="BL2071" i="4" s="1" a="1"/>
  <c r="BL2071" i="4" s="1"/>
  <c r="BK2072" i="4"/>
  <c r="BK2073" i="4"/>
  <c r="BK2074" i="4"/>
  <c r="BK2075" i="4"/>
  <c r="BL2075" i="4" s="1" a="1"/>
  <c r="BL2075" i="4" s="1"/>
  <c r="BK2076" i="4"/>
  <c r="BL2076" i="4" s="1" a="1"/>
  <c r="BK2077" i="4"/>
  <c r="BK2078" i="4"/>
  <c r="BK2079" i="4"/>
  <c r="BL2079" i="4" s="1" a="1"/>
  <c r="BL2079" i="4" s="1"/>
  <c r="BK2080" i="4"/>
  <c r="BK2081" i="4"/>
  <c r="BK2082" i="4"/>
  <c r="BK2083" i="4"/>
  <c r="BL2083" i="4" s="1" a="1"/>
  <c r="BL2083" i="4" s="1"/>
  <c r="BK2084" i="4"/>
  <c r="BL2084" i="4" s="1" a="1"/>
  <c r="BK2085" i="4"/>
  <c r="BK2086" i="4"/>
  <c r="BK2087" i="4"/>
  <c r="BL2087" i="4" s="1" a="1"/>
  <c r="BL2087" i="4" s="1"/>
  <c r="BK2088" i="4"/>
  <c r="BK2089" i="4"/>
  <c r="BK2090" i="4"/>
  <c r="BK2091" i="4"/>
  <c r="BL2091" i="4" s="1" a="1"/>
  <c r="BL2091" i="4" s="1"/>
  <c r="BK2092" i="4"/>
  <c r="BL2092" i="4" s="1" a="1"/>
  <c r="BK2093" i="4"/>
  <c r="BK2094" i="4"/>
  <c r="BK2095" i="4"/>
  <c r="BL2095" i="4" s="1" a="1"/>
  <c r="BL2095" i="4" s="1"/>
  <c r="BK2096" i="4"/>
  <c r="BK2097" i="4"/>
  <c r="BK2098" i="4"/>
  <c r="BK2099" i="4"/>
  <c r="BL2099" i="4" s="1" a="1"/>
  <c r="BL2099" i="4" s="1"/>
  <c r="BK2100" i="4"/>
  <c r="BL2100" i="4" s="1" a="1"/>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K2280" i="4"/>
  <c r="BL2280" i="4" s="1" a="1"/>
  <c r="BK2281" i="4"/>
  <c r="BK2282" i="4"/>
  <c r="BK2283" i="4"/>
  <c r="BK2284" i="4"/>
  <c r="BK2285" i="4"/>
  <c r="BK2286" i="4"/>
  <c r="BL2286" i="4" s="1" a="1"/>
  <c r="BK2287" i="4"/>
  <c r="BK2288" i="4"/>
  <c r="BK2289" i="4"/>
  <c r="BK2290" i="4"/>
  <c r="BK2291" i="4"/>
  <c r="BK2292" i="4"/>
  <c r="BK2293" i="4"/>
  <c r="BK2294" i="4"/>
  <c r="BK2295" i="4"/>
  <c r="BK2296" i="4"/>
  <c r="BK2297" i="4"/>
  <c r="BK2298" i="4"/>
  <c r="BK2299" i="4"/>
  <c r="BL2299" i="4" s="1" a="1"/>
  <c r="BL2299" i="4" s="1"/>
  <c r="BK2300" i="4"/>
  <c r="BL2300" i="4" s="1" a="1"/>
  <c r="BL2300" i="4" s="1"/>
  <c r="BK2301" i="4"/>
  <c r="BK2302" i="4"/>
  <c r="BK2303" i="4"/>
  <c r="BK2304" i="4"/>
  <c r="BK2305" i="4"/>
  <c r="BK2306" i="4"/>
  <c r="BL2306" i="4" s="1" a="1"/>
  <c r="BK2307" i="4"/>
  <c r="BL2307" i="4" s="1" a="1"/>
  <c r="BL2307" i="4" s="1"/>
  <c r="BK2308" i="4"/>
  <c r="BK2309" i="4"/>
  <c r="BK2310" i="4"/>
  <c r="BK2311" i="4"/>
  <c r="BL2311" i="4" s="1" a="1"/>
  <c r="BL2311" i="4" s="1"/>
  <c r="BK2312" i="4"/>
  <c r="BL2312" i="4" s="1" a="1"/>
  <c r="BK2313" i="4"/>
  <c r="BK2314" i="4"/>
  <c r="BK2315" i="4"/>
  <c r="BL2315" i="4" s="1" a="1"/>
  <c r="BL2315" i="4" s="1"/>
  <c r="BK2316" i="4"/>
  <c r="BK2317" i="4"/>
  <c r="BK2318" i="4"/>
  <c r="BL2318" i="4" s="1" a="1"/>
  <c r="BK2319" i="4"/>
  <c r="BL2319" i="4" s="1" a="1"/>
  <c r="BL2319" i="4" s="1"/>
  <c r="BK2320" i="4"/>
  <c r="BK2321" i="4"/>
  <c r="BK2322" i="4"/>
  <c r="BK2323" i="4"/>
  <c r="BK2324" i="4"/>
  <c r="BK2325" i="4"/>
  <c r="BK2326" i="4"/>
  <c r="BK2327" i="4"/>
  <c r="BL2327" i="4" s="1" a="1"/>
  <c r="BL2327" i="4" s="1"/>
  <c r="BK2328" i="4"/>
  <c r="BK2329" i="4"/>
  <c r="BK2330" i="4"/>
  <c r="BK2331" i="4"/>
  <c r="BL2331" i="4" s="1" a="1"/>
  <c r="BL2331" i="4" s="1"/>
  <c r="BK2332" i="4"/>
  <c r="BL2332" i="4" s="1" a="1"/>
  <c r="BL2332" i="4" s="1"/>
  <c r="BK2333" i="4"/>
  <c r="BK2334" i="4"/>
  <c r="BK2335" i="4"/>
  <c r="BK2336" i="4"/>
  <c r="BK2337" i="4"/>
  <c r="BK2338" i="4"/>
  <c r="BL2338" i="4" s="1" a="1"/>
  <c r="BK2339" i="4"/>
  <c r="BL2339" i="4" s="1" a="1"/>
  <c r="BL2339" i="4" s="1"/>
  <c r="BK2340" i="4"/>
  <c r="BK2341" i="4"/>
  <c r="BK2342" i="4"/>
  <c r="BK2343" i="4"/>
  <c r="BL2343" i="4" s="1" a="1"/>
  <c r="BL2343" i="4" s="1"/>
  <c r="BK2344" i="4"/>
  <c r="BL2344" i="4" s="1" a="1"/>
  <c r="BK2345" i="4"/>
  <c r="BK2346" i="4"/>
  <c r="BK2347" i="4"/>
  <c r="BL2347" i="4" s="1" a="1"/>
  <c r="BL2347" i="4" s="1"/>
  <c r="BK2348" i="4"/>
  <c r="BK2349" i="4"/>
  <c r="BK2350" i="4"/>
  <c r="BL2350" i="4" s="1" a="1"/>
  <c r="BK2351" i="4"/>
  <c r="BL2351" i="4" s="1" a="1"/>
  <c r="BL2351" i="4" s="1"/>
  <c r="BK2352" i="4"/>
  <c r="BK2353" i="4"/>
  <c r="BK2354" i="4"/>
  <c r="BK2355" i="4"/>
  <c r="BK2356" i="4"/>
  <c r="BK2357" i="4"/>
  <c r="BK2358" i="4"/>
  <c r="BK2359" i="4"/>
  <c r="BL2359" i="4" s="1" a="1"/>
  <c r="BL2359" i="4" s="1"/>
  <c r="BK2360" i="4"/>
  <c r="BK2361" i="4"/>
  <c r="BK2362" i="4"/>
  <c r="BK2363" i="4"/>
  <c r="BK2364" i="4"/>
  <c r="BL2364" i="4" s="1" a="1"/>
  <c r="BL2364" i="4" s="1"/>
  <c r="BK2365" i="4"/>
  <c r="BK2366" i="4"/>
  <c r="BK2367" i="4"/>
  <c r="BK2368" i="4"/>
  <c r="BK2369" i="4"/>
  <c r="BK2370" i="4"/>
  <c r="BL2370" i="4" s="1" a="1"/>
  <c r="BK2371" i="4"/>
  <c r="BL2371" i="4" s="1" a="1"/>
  <c r="BL2371" i="4" s="1"/>
  <c r="BK2372" i="4"/>
  <c r="BK2373" i="4"/>
  <c r="BK2374" i="4"/>
  <c r="BK2375" i="4"/>
  <c r="BL2375" i="4" s="1" a="1"/>
  <c r="BL2375" i="4" s="1"/>
  <c r="BK2376" i="4"/>
  <c r="BL2376" i="4" s="1" a="1"/>
  <c r="BK2377" i="4"/>
  <c r="BK2378" i="4"/>
  <c r="BK2379" i="4"/>
  <c r="BL2379" i="4" s="1" a="1"/>
  <c r="BL2379" i="4" s="1"/>
  <c r="BK2380" i="4"/>
  <c r="BK2381" i="4"/>
  <c r="BK2382" i="4"/>
  <c r="BL2382" i="4" s="1" a="1"/>
  <c r="BK2383" i="4"/>
  <c r="BL2383" i="4" s="1" a="1"/>
  <c r="BL2383" i="4" s="1"/>
  <c r="BK2384" i="4"/>
  <c r="BK2385" i="4"/>
  <c r="BK2386" i="4"/>
  <c r="BK2387" i="4"/>
  <c r="BK2388" i="4"/>
  <c r="BK2389" i="4"/>
  <c r="BK2390" i="4"/>
  <c r="BK2391" i="4"/>
  <c r="BL2391" i="4" s="1" a="1"/>
  <c r="BL2391" i="4" s="1"/>
  <c r="BK2392" i="4"/>
  <c r="BK2393" i="4"/>
  <c r="BK2394" i="4"/>
  <c r="BK2395" i="4"/>
  <c r="BL2395" i="4" s="1" a="1"/>
  <c r="BL2395" i="4" s="1"/>
  <c r="BK2396" i="4"/>
  <c r="BL2396" i="4" s="1" a="1"/>
  <c r="BL2396" i="4" s="1"/>
  <c r="BK2397" i="4"/>
  <c r="BK2398" i="4"/>
  <c r="BK2399" i="4"/>
  <c r="BK2400" i="4"/>
  <c r="BK2401" i="4"/>
  <c r="BK2402" i="4"/>
  <c r="BL2402" i="4" s="1" a="1"/>
  <c r="BK2403" i="4"/>
  <c r="BL2403" i="4" s="1" a="1"/>
  <c r="BL2403" i="4" s="1"/>
  <c r="BK2404" i="4"/>
  <c r="BK2405" i="4"/>
  <c r="BK2406" i="4"/>
  <c r="BK2407" i="4"/>
  <c r="BK2408" i="4"/>
  <c r="BL2408" i="4" s="1" a="1"/>
  <c r="BK2409" i="4"/>
  <c r="BK2410" i="4"/>
  <c r="BK2411" i="4"/>
  <c r="BK2412" i="4"/>
  <c r="BK2413" i="4"/>
  <c r="BK2414" i="4"/>
  <c r="BL2414" i="4" s="1" a="1"/>
  <c r="BK2415" i="4"/>
  <c r="BK2416" i="4"/>
  <c r="BK2417" i="4"/>
  <c r="BK2418" i="4"/>
  <c r="BK2419" i="4"/>
  <c r="BK2420" i="4"/>
  <c r="BK2421" i="4"/>
  <c r="BK2422" i="4"/>
  <c r="BK2423" i="4"/>
  <c r="BK2424" i="4"/>
  <c r="BK2425" i="4"/>
  <c r="BK2426" i="4"/>
  <c r="BK2427" i="4"/>
  <c r="BL2427" i="4" s="1" a="1"/>
  <c r="BL2427" i="4" s="1"/>
  <c r="BK2428" i="4"/>
  <c r="BL2428" i="4" s="1" a="1"/>
  <c r="BL2428" i="4" s="1"/>
  <c r="BK2429" i="4"/>
  <c r="BK2430" i="4"/>
  <c r="BK2431" i="4"/>
  <c r="BK2432" i="4"/>
  <c r="BK2433" i="4"/>
  <c r="BK2434" i="4"/>
  <c r="BL2434" i="4" s="1" a="1"/>
  <c r="BK2435" i="4"/>
  <c r="BL2435" i="4" s="1" a="1"/>
  <c r="BL2435" i="4" s="1"/>
  <c r="BK2436" i="4"/>
  <c r="BK2437" i="4"/>
  <c r="BK2438" i="4"/>
  <c r="BK2439" i="4"/>
  <c r="BL2439" i="4" s="1" a="1"/>
  <c r="BL2439" i="4" s="1"/>
  <c r="BK2440" i="4"/>
  <c r="BL2440" i="4" s="1" a="1"/>
  <c r="BL2440" i="4" s="1"/>
  <c r="BK2441" i="4"/>
  <c r="BK2442" i="4"/>
  <c r="BK2443" i="4"/>
  <c r="BK2444" i="4"/>
  <c r="BK2445" i="4"/>
  <c r="BK2446" i="4"/>
  <c r="BK2447" i="4"/>
  <c r="BL2447" i="4" s="1" a="1"/>
  <c r="BL2447" i="4" s="1"/>
  <c r="BK2448" i="4"/>
  <c r="BK2449" i="4"/>
  <c r="BK2450" i="4"/>
  <c r="BK2451" i="4"/>
  <c r="BL2451" i="4" s="1" a="1"/>
  <c r="BL2451" i="4" s="1"/>
  <c r="BK2452" i="4"/>
  <c r="BL2452" i="4" s="1" a="1"/>
  <c r="BL2452" i="4" s="1"/>
  <c r="BK2453" i="4"/>
  <c r="BK2454" i="4"/>
  <c r="BK2455" i="4"/>
  <c r="BK2456" i="4"/>
  <c r="BK2457" i="4"/>
  <c r="BK2458" i="4"/>
  <c r="BL2458" i="4" s="1" a="1"/>
  <c r="BK2459" i="4"/>
  <c r="BL2459" i="4" s="1" a="1"/>
  <c r="BL2459" i="4" s="1"/>
  <c r="BK2460" i="4"/>
  <c r="BK2461" i="4"/>
  <c r="BK2462" i="4"/>
  <c r="BK2463" i="4"/>
  <c r="BL2463" i="4" s="1" a="1"/>
  <c r="BL2463" i="4" s="1"/>
  <c r="BK2464" i="4"/>
  <c r="BL2464" i="4" s="1" a="1"/>
  <c r="BK2465" i="4"/>
  <c r="BK2466" i="4"/>
  <c r="BK2467" i="4"/>
  <c r="BL2467" i="4" s="1" a="1"/>
  <c r="BL2467" i="4" s="1"/>
  <c r="BK2468" i="4"/>
  <c r="BK2469" i="4"/>
  <c r="BK2470" i="4"/>
  <c r="BL2470" i="4" s="1" a="1"/>
  <c r="BK2471" i="4"/>
  <c r="BL2471" i="4" s="1" a="1"/>
  <c r="BL2471" i="4" s="1"/>
  <c r="BK2472" i="4"/>
  <c r="BK2473" i="4"/>
  <c r="BK2474" i="4"/>
  <c r="BK2475" i="4"/>
  <c r="BK2476" i="4"/>
  <c r="BK2477" i="4"/>
  <c r="BK2478" i="4"/>
  <c r="BK2479" i="4"/>
  <c r="BL2479" i="4" s="1" a="1"/>
  <c r="BL2479" i="4" s="1"/>
  <c r="BK2480" i="4"/>
  <c r="BK2481" i="4"/>
  <c r="BK2482" i="4"/>
  <c r="BK2483" i="4"/>
  <c r="BL2483" i="4" s="1" a="1"/>
  <c r="BL2483" i="4" s="1"/>
  <c r="BK2484" i="4"/>
  <c r="BL2484" i="4" s="1" a="1"/>
  <c r="BL2484" i="4" s="1"/>
  <c r="BK2485" i="4"/>
  <c r="BK2486" i="4"/>
  <c r="BK2487" i="4"/>
  <c r="BK2488" i="4"/>
  <c r="BK2489" i="4"/>
  <c r="BK2490" i="4"/>
  <c r="BL2490" i="4" s="1" a="1"/>
  <c r="BK2491" i="4"/>
  <c r="BL2491" i="4" s="1" a="1"/>
  <c r="BL2491" i="4" s="1"/>
  <c r="BK2492" i="4"/>
  <c r="BK2493" i="4"/>
  <c r="BK2494" i="4"/>
  <c r="BK2495" i="4"/>
  <c r="BL2495" i="4" s="1" a="1"/>
  <c r="BL2495" i="4" s="1"/>
  <c r="BK2496" i="4"/>
  <c r="BL2496" i="4" s="1" a="1"/>
  <c r="BK2497" i="4"/>
  <c r="BK2498" i="4"/>
  <c r="BK2499" i="4"/>
  <c r="BL2499" i="4" s="1" a="1"/>
  <c r="BL2499" i="4" s="1"/>
  <c r="BK2500" i="4"/>
  <c r="BK2501" i="4"/>
  <c r="BK2502" i="4"/>
  <c r="BL2502" i="4" s="1" a="1"/>
  <c r="BK2503" i="4"/>
  <c r="BL2503" i="4" s="1" a="1"/>
  <c r="BL2503" i="4" s="1"/>
  <c r="BK2504" i="4"/>
  <c r="BK2505" i="4"/>
  <c r="BK2506" i="4"/>
  <c r="BK2507" i="4"/>
  <c r="BK2508" i="4"/>
  <c r="BK2509" i="4"/>
  <c r="BK2510" i="4"/>
  <c r="BK2511" i="4"/>
  <c r="BL2511" i="4" s="1" a="1"/>
  <c r="BL2511" i="4" s="1"/>
  <c r="BK2512" i="4"/>
  <c r="BK2513" i="4"/>
  <c r="BK2514" i="4"/>
  <c r="BK2515" i="4"/>
  <c r="BL2515" i="4" s="1" a="1"/>
  <c r="BL2515" i="4" s="1"/>
  <c r="BK2516" i="4"/>
  <c r="BL2516" i="4" s="1" a="1"/>
  <c r="BL2516" i="4" s="1"/>
  <c r="BK2517" i="4"/>
  <c r="BK2518" i="4"/>
  <c r="BK2519" i="4"/>
  <c r="BK2520" i="4"/>
  <c r="BK2521" i="4"/>
  <c r="BK2522" i="4"/>
  <c r="BL2522" i="4" s="1" a="1"/>
  <c r="BK2523" i="4"/>
  <c r="BL2523" i="4" s="1" a="1"/>
  <c r="BL2523" i="4" s="1"/>
  <c r="BK2524" i="4"/>
  <c r="BK2525" i="4"/>
  <c r="BK2526" i="4"/>
  <c r="BK2527" i="4"/>
  <c r="BL2527" i="4" s="1" a="1"/>
  <c r="BL2527" i="4" s="1"/>
  <c r="BK2528" i="4"/>
  <c r="BL2528" i="4" s="1" a="1"/>
  <c r="BK2529" i="4"/>
  <c r="BK2530" i="4"/>
  <c r="BK2531" i="4"/>
  <c r="BL2531" i="4" s="1" a="1"/>
  <c r="BL2531" i="4" s="1"/>
  <c r="BK2532" i="4"/>
  <c r="BK2533" i="4"/>
  <c r="BK2534" i="4"/>
  <c r="BL2534" i="4" s="1" a="1"/>
  <c r="BK2535" i="4"/>
  <c r="BL2535" i="4" s="1" a="1"/>
  <c r="BL2535" i="4" s="1"/>
  <c r="BK2536" i="4"/>
  <c r="BK2537" i="4"/>
  <c r="BK2538" i="4"/>
  <c r="BK2539" i="4"/>
  <c r="BK2540" i="4"/>
  <c r="BK2541" i="4"/>
  <c r="BK2542" i="4"/>
  <c r="BK2543" i="4"/>
  <c r="BL2543" i="4" s="1" a="1"/>
  <c r="BL2543" i="4" s="1"/>
  <c r="BK2544" i="4"/>
  <c r="BK2545" i="4"/>
  <c r="BK2546" i="4"/>
  <c r="BK2547" i="4"/>
  <c r="BL2547" i="4" s="1" a="1"/>
  <c r="BL2547" i="4" s="1"/>
  <c r="BK2548" i="4"/>
  <c r="BL2548" i="4" s="1" a="1"/>
  <c r="BL2548" i="4" s="1"/>
  <c r="BK2549" i="4"/>
  <c r="BK2550" i="4"/>
  <c r="BK2551" i="4"/>
  <c r="BK2552" i="4"/>
  <c r="BK2553" i="4"/>
  <c r="BK2554" i="4"/>
  <c r="BL2554" i="4" s="1" a="1"/>
  <c r="BK2555" i="4"/>
  <c r="BL2555" i="4" s="1" a="1"/>
  <c r="BL2555" i="4" s="1"/>
  <c r="BK2556" i="4"/>
  <c r="BK2557" i="4"/>
  <c r="BK2558" i="4"/>
  <c r="BK2559" i="4"/>
  <c r="BL2559" i="4" s="1" a="1"/>
  <c r="BL2559" i="4" s="1"/>
  <c r="BK2560" i="4"/>
  <c r="BL2560" i="4" s="1" a="1"/>
  <c r="BK2561" i="4"/>
  <c r="BK2562" i="4"/>
  <c r="BK2563" i="4"/>
  <c r="BL2563" i="4" s="1" a="1"/>
  <c r="BL2563" i="4" s="1"/>
  <c r="BK2564" i="4"/>
  <c r="BK2565" i="4"/>
  <c r="BK2566" i="4"/>
  <c r="BL2566" i="4" s="1" a="1"/>
  <c r="BK2567" i="4"/>
  <c r="BL2567" i="4" s="1" a="1"/>
  <c r="BL2567" i="4" s="1"/>
  <c r="BK2568" i="4"/>
  <c r="BK2569" i="4"/>
  <c r="BL2" i="4" a="1"/>
  <c r="BL2" i="4" s="1"/>
  <c r="BL3" i="4" a="1"/>
  <c r="BL3" i="4" s="1"/>
  <c r="BL5" i="4" a="1"/>
  <c r="BL5" i="4" s="1"/>
  <c r="BL7" i="4" a="1"/>
  <c r="BL7" i="4"/>
  <c r="BL9" i="4" a="1"/>
  <c r="BL9" i="4" s="1"/>
  <c r="BL10" i="4" a="1"/>
  <c r="BL10" i="4" s="1"/>
  <c r="BL11" i="4" a="1"/>
  <c r="BL11" i="4"/>
  <c r="BL13" i="4" a="1"/>
  <c r="BL13" i="4" s="1"/>
  <c r="BL14" i="4" a="1"/>
  <c r="BL14" i="4" s="1"/>
  <c r="BL15" i="4" a="1"/>
  <c r="BL15" i="4" s="1"/>
  <c r="BL17" i="4" a="1"/>
  <c r="BL17" i="4" s="1"/>
  <c r="BL18" i="4" a="1"/>
  <c r="BL18" i="4" s="1"/>
  <c r="BL21" i="4" a="1"/>
  <c r="BL21" i="4" s="1"/>
  <c r="BL23" i="4" a="1"/>
  <c r="BL23" i="4" s="1"/>
  <c r="BL25" i="4" a="1"/>
  <c r="BL25" i="4" s="1"/>
  <c r="BL26" i="4" a="1"/>
  <c r="BL26" i="4" s="1"/>
  <c r="BL29" i="4" a="1"/>
  <c r="BL29" i="4" s="1"/>
  <c r="BL30" i="4" a="1"/>
  <c r="BL30" i="4" s="1"/>
  <c r="BL33" i="4" a="1"/>
  <c r="BL33" i="4" s="1"/>
  <c r="BL34" i="4" a="1"/>
  <c r="BL34" i="4" s="1"/>
  <c r="BL35" i="4" a="1"/>
  <c r="BL35" i="4" s="1"/>
  <c r="BL37" i="4" a="1"/>
  <c r="BL37" i="4" s="1"/>
  <c r="BL39" i="4" a="1"/>
  <c r="BL39" i="4" s="1"/>
  <c r="BL41" i="4" a="1"/>
  <c r="BL41" i="4" s="1"/>
  <c r="BL42" i="4" a="1"/>
  <c r="BL42" i="4" s="1"/>
  <c r="BL43" i="4" a="1"/>
  <c r="BL43" i="4" s="1"/>
  <c r="BL45" i="4" a="1"/>
  <c r="BL45" i="4" s="1"/>
  <c r="BL46" i="4" a="1"/>
  <c r="BL46" i="4" s="1"/>
  <c r="BL47" i="4" a="1"/>
  <c r="BL47" i="4" s="1"/>
  <c r="BL49" i="4" a="1"/>
  <c r="BL49" i="4" s="1"/>
  <c r="BL50" i="4" a="1"/>
  <c r="BL50" i="4" s="1"/>
  <c r="BL51" i="4"/>
  <c r="BL53" i="4" a="1"/>
  <c r="BL53" i="4" s="1"/>
  <c r="BL57" i="4" a="1"/>
  <c r="BL57" i="4" s="1"/>
  <c r="BL58" i="4" a="1"/>
  <c r="BL58" i="4" s="1"/>
  <c r="BL59" i="4" a="1"/>
  <c r="BL59" i="4" s="1"/>
  <c r="BL61" i="4" a="1"/>
  <c r="BL61" i="4" s="1"/>
  <c r="BL62" i="4" a="1"/>
  <c r="BL62" i="4" s="1"/>
  <c r="BL63" i="4" a="1"/>
  <c r="BL63" i="4" s="1"/>
  <c r="BL65" i="4" a="1"/>
  <c r="BL65" i="4" s="1"/>
  <c r="BL66" i="4" a="1"/>
  <c r="BL66" i="4" s="1"/>
  <c r="BL67" i="4"/>
  <c r="BL69" i="4" a="1"/>
  <c r="BL69" i="4" s="1"/>
  <c r="BL71" i="4" a="1"/>
  <c r="BL71" i="4" s="1"/>
  <c r="BL73" i="4" a="1"/>
  <c r="BL73" i="4" s="1"/>
  <c r="BL74" i="4" a="1"/>
  <c r="BL74" i="4" s="1"/>
  <c r="BL75" i="4" a="1"/>
  <c r="BL75" i="4" s="1"/>
  <c r="BL77" i="4" a="1"/>
  <c r="BL77" i="4" s="1"/>
  <c r="BL78" i="4" a="1"/>
  <c r="BL78" i="4" s="1"/>
  <c r="BL79" i="4" a="1"/>
  <c r="BL79" i="4" s="1"/>
  <c r="BL81" i="4" a="1"/>
  <c r="BL81" i="4" s="1"/>
  <c r="BL82" i="4" a="1"/>
  <c r="BL82" i="4" s="1"/>
  <c r="BL85" i="4" a="1"/>
  <c r="BL85" i="4" s="1"/>
  <c r="BL89" i="4" a="1"/>
  <c r="BL89" i="4" s="1"/>
  <c r="BL90" i="4" a="1"/>
  <c r="BL90" i="4" s="1"/>
  <c r="BL93" i="4" a="1"/>
  <c r="BL93" i="4" s="1"/>
  <c r="BL94" i="4" a="1"/>
  <c r="BL94" i="4" s="1"/>
  <c r="BL95" i="4" a="1"/>
  <c r="BL95" i="4" s="1"/>
  <c r="BL97" i="4" a="1"/>
  <c r="BL97" i="4" s="1"/>
  <c r="BL98" i="4" a="1"/>
  <c r="BL98" i="4" s="1"/>
  <c r="BL99" i="4" a="1"/>
  <c r="BL99" i="4"/>
  <c r="BL101" i="4" a="1"/>
  <c r="BL101" i="4" s="1"/>
  <c r="BL103" i="4"/>
  <c r="BL105" i="4" a="1"/>
  <c r="BL105" i="4" s="1"/>
  <c r="BL106" i="4" a="1"/>
  <c r="BL106" i="4" s="1"/>
  <c r="BL109" i="4" a="1"/>
  <c r="BL109" i="4" s="1"/>
  <c r="BL110" i="4" a="1"/>
  <c r="BL110" i="4" s="1"/>
  <c r="BL113" i="4" a="1"/>
  <c r="BL113" i="4" s="1"/>
  <c r="BL114" i="4" a="1"/>
  <c r="BL114" i="4" s="1"/>
  <c r="BL115" i="4"/>
  <c r="BL117" i="4" a="1"/>
  <c r="BL117" i="4" s="1"/>
  <c r="BL119" i="4" a="1"/>
  <c r="BL119" i="4" s="1"/>
  <c r="BL121" i="4" a="1"/>
  <c r="BL121" i="4" s="1"/>
  <c r="BL122" i="4" a="1"/>
  <c r="BL122" i="4" s="1"/>
  <c r="BL125" i="4" a="1"/>
  <c r="BL125" i="4" s="1"/>
  <c r="BL126" i="4" a="1"/>
  <c r="BL126" i="4" s="1"/>
  <c r="BL129" i="4" a="1"/>
  <c r="BL129" i="4" s="1"/>
  <c r="BL130" i="4" a="1"/>
  <c r="BL130" i="4" s="1"/>
  <c r="BL131" i="4" a="1"/>
  <c r="BL131" i="4" s="1"/>
  <c r="BL133" i="4" a="1"/>
  <c r="BL133" i="4" s="1"/>
  <c r="BL135" i="4" a="1"/>
  <c r="BL135" i="4"/>
  <c r="BL137" i="4" a="1"/>
  <c r="BL137" i="4" s="1"/>
  <c r="BL138" i="4" a="1"/>
  <c r="BL138" i="4" s="1"/>
  <c r="BL139" i="4" a="1"/>
  <c r="BL139" i="4"/>
  <c r="BL141" i="4" a="1"/>
  <c r="BL141" i="4" s="1"/>
  <c r="BL142" i="4" a="1"/>
  <c r="BL142" i="4" s="1"/>
  <c r="BL143" i="4" a="1"/>
  <c r="BL143" i="4" s="1"/>
  <c r="BL145" i="4" a="1"/>
  <c r="BL145" i="4" s="1"/>
  <c r="BL146" i="4" a="1"/>
  <c r="BL146" i="4" s="1"/>
  <c r="BL149" i="4" a="1"/>
  <c r="BL149" i="4" s="1"/>
  <c r="BL151" i="4" a="1"/>
  <c r="BL151" i="4" s="1"/>
  <c r="BL153" i="4" a="1"/>
  <c r="BL153" i="4" s="1"/>
  <c r="BL154" i="4" a="1"/>
  <c r="BL154" i="4" s="1"/>
  <c r="BL155" i="4" a="1"/>
  <c r="BL155" i="4" s="1"/>
  <c r="BL157" i="4" a="1"/>
  <c r="BL157" i="4" s="1"/>
  <c r="BL158" i="4" a="1"/>
  <c r="BL158" i="4" s="1"/>
  <c r="BL161" i="4" a="1"/>
  <c r="BL161" i="4" s="1"/>
  <c r="BL162" i="4" a="1"/>
  <c r="BL162" i="4" s="1"/>
  <c r="BL163" i="4" a="1"/>
  <c r="BL163" i="4" s="1"/>
  <c r="BL165" i="4" a="1"/>
  <c r="BL165" i="4" s="1"/>
  <c r="BL169" i="4" a="1"/>
  <c r="BL169" i="4" s="1"/>
  <c r="BL170" i="4" a="1"/>
  <c r="BL170" i="4" s="1"/>
  <c r="BL173" i="4"/>
  <c r="BL175" i="4"/>
  <c r="BL178" i="4" a="1"/>
  <c r="BL178" i="4" s="1"/>
  <c r="BL179" i="4" a="1"/>
  <c r="BL179" i="4" s="1"/>
  <c r="BL182" i="4" a="1"/>
  <c r="BL182" i="4" s="1"/>
  <c r="BL183" i="4" a="1"/>
  <c r="BL183" i="4" s="1"/>
  <c r="BL185" i="4"/>
  <c r="BL186" i="4"/>
  <c r="BL187" i="4" a="1"/>
  <c r="BL187" i="4" s="1"/>
  <c r="BL189" i="4"/>
  <c r="BL190" i="4" a="1"/>
  <c r="BL190" i="4" s="1"/>
  <c r="BL191" i="4" a="1"/>
  <c r="BL191" i="4" s="1"/>
  <c r="BL192" i="4" a="1"/>
  <c r="BL192" i="4" s="1"/>
  <c r="BL193" i="4"/>
  <c r="BL196" i="4"/>
  <c r="BL199" i="4" a="1"/>
  <c r="BL199" i="4" s="1"/>
  <c r="BL205" i="4"/>
  <c r="BL207" i="4"/>
  <c r="BL208" i="4" a="1"/>
  <c r="BL208" i="4" s="1"/>
  <c r="BL209" i="4"/>
  <c r="BL210" i="4" a="1"/>
  <c r="BL210" i="4" s="1"/>
  <c r="BL211" i="4" a="1"/>
  <c r="BL211" i="4" s="1"/>
  <c r="BL214" i="4" a="1"/>
  <c r="BL214" i="4" s="1"/>
  <c r="BL215" i="4"/>
  <c r="BL217" i="4"/>
  <c r="BL219" i="4" a="1"/>
  <c r="BL219" i="4" s="1"/>
  <c r="BL226" i="4" a="1"/>
  <c r="BL226" i="4" s="1"/>
  <c r="BL227" i="4"/>
  <c r="BL230" i="4"/>
  <c r="BL233" i="4"/>
  <c r="BL239" i="4" a="1"/>
  <c r="BL239" i="4"/>
  <c r="BL240" i="4" a="1"/>
  <c r="BL240" i="4" s="1"/>
  <c r="BL246" i="4" a="1"/>
  <c r="BL246" i="4" s="1"/>
  <c r="BL247" i="4" a="1"/>
  <c r="BL247" i="4" s="1"/>
  <c r="BL248" i="4" a="1"/>
  <c r="BL248" i="4" s="1"/>
  <c r="BL249" i="4"/>
  <c r="BL250" i="4"/>
  <c r="BL252" i="4"/>
  <c r="BL253" i="4"/>
  <c r="BL256" i="4" a="1"/>
  <c r="BL256" i="4" s="1"/>
  <c r="BL258" i="4"/>
  <c r="BL262" i="4" a="1"/>
  <c r="BL262" i="4" s="1"/>
  <c r="BL264" i="4"/>
  <c r="BL267" i="4" a="1"/>
  <c r="BL267" i="4" s="1"/>
  <c r="BL269" i="4"/>
  <c r="BL273" i="4"/>
  <c r="BL275" i="4" a="1"/>
  <c r="BL275" i="4" s="1"/>
  <c r="BL281" i="4"/>
  <c r="BL283" i="4" a="1"/>
  <c r="BL283" i="4" s="1"/>
  <c r="BL284" i="4"/>
  <c r="BL289" i="4"/>
  <c r="BL290" i="4" a="1"/>
  <c r="BL290" i="4" s="1"/>
  <c r="BL292" i="4" a="1"/>
  <c r="BL292" i="4" s="1"/>
  <c r="BL295" i="4"/>
  <c r="BL301" i="4"/>
  <c r="BL306" i="4" a="1"/>
  <c r="BL306" i="4" s="1"/>
  <c r="BL307" i="4" a="1"/>
  <c r="BL307" i="4" s="1"/>
  <c r="BL310" i="4" a="1"/>
  <c r="BL310" i="4" s="1"/>
  <c r="BL311" i="4" a="1"/>
  <c r="BL311" i="4" s="1"/>
  <c r="BL313" i="4"/>
  <c r="BL315" i="4"/>
  <c r="BL319" i="4" a="1"/>
  <c r="BL319" i="4" s="1"/>
  <c r="BL321" i="4"/>
  <c r="BL323" i="4" a="1"/>
  <c r="BL323" i="4"/>
  <c r="BL326" i="4" a="1"/>
  <c r="BL326" i="4" s="1"/>
  <c r="BL333" i="4"/>
  <c r="BL336" i="4" a="1"/>
  <c r="BL336" i="4" s="1"/>
  <c r="BL338" i="4" a="1"/>
  <c r="BL338" i="4" s="1"/>
  <c r="BL342" i="4" a="1"/>
  <c r="BL342" i="4" s="1"/>
  <c r="BL344" i="4"/>
  <c r="BL345" i="4"/>
  <c r="BL348" i="4"/>
  <c r="BL351" i="4" a="1"/>
  <c r="BL351" i="4"/>
  <c r="BL353" i="4"/>
  <c r="BL355" i="4" a="1"/>
  <c r="BL355" i="4"/>
  <c r="BL356" i="4" a="1"/>
  <c r="BL356" i="4" s="1"/>
  <c r="BL361" i="4"/>
  <c r="BL363" i="4" a="1"/>
  <c r="BL363" i="4" s="1"/>
  <c r="BL364" i="4"/>
  <c r="BL365" i="4"/>
  <c r="BL368" i="4" a="1"/>
  <c r="BL368" i="4" s="1"/>
  <c r="BL371" i="4" a="1"/>
  <c r="BL371" i="4" s="1"/>
  <c r="BL378" i="4"/>
  <c r="BL381" i="4"/>
  <c r="BL382" i="4" a="1"/>
  <c r="BL382" i="4" s="1"/>
  <c r="BL385" i="4"/>
  <c r="BL387" i="4"/>
  <c r="BL391" i="4" a="1"/>
  <c r="BL391" i="4" s="1"/>
  <c r="BL398" i="4" a="1"/>
  <c r="BL398" i="4" s="1"/>
  <c r="BL401" i="4"/>
  <c r="BL402" i="4" a="1"/>
  <c r="BL402" i="4" s="1"/>
  <c r="BL404" i="4" a="1"/>
  <c r="BL404" i="4" s="1"/>
  <c r="BL411" i="4" a="1"/>
  <c r="BL411" i="4" s="1"/>
  <c r="BL415" i="4" a="1"/>
  <c r="BL415" i="4" s="1"/>
  <c r="BL417" i="4"/>
  <c r="BL422" i="4"/>
  <c r="BL425" i="4"/>
  <c r="BL427" i="4" a="1"/>
  <c r="BL427" i="4" s="1"/>
  <c r="BL429" i="4"/>
  <c r="BL431" i="4" a="1"/>
  <c r="BL431" i="4"/>
  <c r="BL436" i="4" a="1"/>
  <c r="BL436" i="4" s="1"/>
  <c r="BL441" i="4"/>
  <c r="BL445" i="4"/>
  <c r="BL446" i="4" a="1"/>
  <c r="BL446" i="4" s="1"/>
  <c r="BL449" i="4"/>
  <c r="BL455" i="4" a="1"/>
  <c r="BL455" i="4" s="1"/>
  <c r="BL458" i="4"/>
  <c r="BL461" i="4"/>
  <c r="BL462" i="4" a="1"/>
  <c r="BL462" i="4" s="1"/>
  <c r="BL465" i="4"/>
  <c r="BL467" i="4" a="1"/>
  <c r="BL467" i="4"/>
  <c r="BL472" i="4" a="1"/>
  <c r="BL472" i="4" s="1"/>
  <c r="BL473" i="4"/>
  <c r="BL475" i="4"/>
  <c r="BL478" i="4" a="1"/>
  <c r="BL478" i="4" s="1"/>
  <c r="BL482" i="4" a="1"/>
  <c r="BL482" i="4" s="1"/>
  <c r="BL483" i="4" a="1"/>
  <c r="BL483" i="4" s="1"/>
  <c r="BL484" i="4" a="1"/>
  <c r="BL484" i="4" s="1"/>
  <c r="BL488" i="4"/>
  <c r="BL489" i="4"/>
  <c r="BL495" i="4" a="1"/>
  <c r="BL495" i="4" s="1"/>
  <c r="BL496" i="4" a="1"/>
  <c r="BL496" i="4" s="1"/>
  <c r="BL499" i="4"/>
  <c r="BL505" i="4"/>
  <c r="BL506" i="4"/>
  <c r="BL509" i="4"/>
  <c r="BL511" i="4" a="1"/>
  <c r="BL511" i="4" s="1"/>
  <c r="BL518" i="4"/>
  <c r="BL519" i="4"/>
  <c r="BL522" i="4"/>
  <c r="BL525" i="4"/>
  <c r="BL526" i="4" a="1"/>
  <c r="BL526" i="4" s="1"/>
  <c r="BL529" i="4"/>
  <c r="BL531" i="4" a="1"/>
  <c r="BL531" i="4" s="1"/>
  <c r="BL532" i="4" a="1"/>
  <c r="BL532" i="4" s="1"/>
  <c r="BL537" i="4"/>
  <c r="BL539" i="4" a="1"/>
  <c r="BL539" i="4" s="1"/>
  <c r="BL540" i="4"/>
  <c r="BL545" i="4"/>
  <c r="BL547" i="4" a="1"/>
  <c r="BL547" i="4" s="1"/>
  <c r="BL548" i="4" a="1"/>
  <c r="BL548" i="4" s="1"/>
  <c r="BL552" i="4"/>
  <c r="BL554" i="4"/>
  <c r="BL557" i="4"/>
  <c r="BL559" i="4" a="1"/>
  <c r="BL559" i="4" s="1"/>
  <c r="BL562" i="4" a="1"/>
  <c r="BL562" i="4" s="1"/>
  <c r="BL564" i="4" a="1"/>
  <c r="BL564" i="4"/>
  <c r="BL566" i="4" a="1"/>
  <c r="BL566" i="4" s="1"/>
  <c r="BL569" i="4"/>
  <c r="BL574" i="4" a="1"/>
  <c r="BL574" i="4" s="1"/>
  <c r="BL577" i="4"/>
  <c r="BL580" i="4"/>
  <c r="BL584" i="4" a="1"/>
  <c r="BL584" i="4" s="1"/>
  <c r="BL587" i="4" a="1"/>
  <c r="BL587" i="4" s="1"/>
  <c r="BL589" i="4"/>
  <c r="BL594" i="4" a="1"/>
  <c r="BL594" i="4" s="1"/>
  <c r="BL595" i="4" a="1"/>
  <c r="BL595" i="4" s="1"/>
  <c r="BL598" i="4"/>
  <c r="BL601" i="4"/>
  <c r="BL603" i="4" a="1"/>
  <c r="BL603" i="4" s="1"/>
  <c r="BL607" i="4" a="1"/>
  <c r="BL607" i="4" s="1"/>
  <c r="BL609" i="4"/>
  <c r="BL610" i="4" a="1"/>
  <c r="BL610" i="4" s="1"/>
  <c r="BL614" i="4"/>
  <c r="BL615" i="4" a="1"/>
  <c r="BL615" i="4" s="1"/>
  <c r="BL617" i="4"/>
  <c r="BL619" i="4" a="1"/>
  <c r="BL619" i="4" s="1"/>
  <c r="BL620" i="4"/>
  <c r="BL621" i="4"/>
  <c r="BL624" i="4" a="1"/>
  <c r="BL624" i="4" s="1"/>
  <c r="BL626" i="4" a="1"/>
  <c r="BL626" i="4" s="1"/>
  <c r="BL628" i="4" a="1"/>
  <c r="BL628" i="4" s="1"/>
  <c r="BL635" i="4" a="1"/>
  <c r="BL635" i="4"/>
  <c r="BL637" i="4"/>
  <c r="BL639" i="4"/>
  <c r="BL641" i="4"/>
  <c r="BL644" i="4"/>
  <c r="BL646" i="4" a="1"/>
  <c r="BL646" i="4" s="1"/>
  <c r="BL648" i="4" a="1"/>
  <c r="BL648" i="4" s="1"/>
  <c r="BL655" i="4" a="1"/>
  <c r="BL655" i="4"/>
  <c r="BL657" i="4"/>
  <c r="BL659" i="4"/>
  <c r="BL662" i="4" a="1"/>
  <c r="BL662" i="4" s="1"/>
  <c r="BL667" i="4"/>
  <c r="BL673" i="4"/>
  <c r="BL679" i="4" a="1"/>
  <c r="BL679" i="4"/>
  <c r="BL681" i="4"/>
  <c r="BL684" i="4"/>
  <c r="BL685" i="4" a="1"/>
  <c r="BL685" i="4" s="1"/>
  <c r="BL689" i="4" a="1"/>
  <c r="BL689" i="4" s="1"/>
  <c r="BL690" i="4"/>
  <c r="BL691" i="4" a="1"/>
  <c r="BL691" i="4" s="1"/>
  <c r="BL693" i="4" a="1"/>
  <c r="BL693" i="4" s="1"/>
  <c r="BL697" i="4" a="1"/>
  <c r="BL697" i="4"/>
  <c r="BL700" i="4"/>
  <c r="BL701" i="4" a="1"/>
  <c r="BL701" i="4" s="1"/>
  <c r="BL705" i="4" a="1"/>
  <c r="BL705" i="4" s="1"/>
  <c r="BL706" i="4"/>
  <c r="BL709" i="4" a="1"/>
  <c r="BL709" i="4" s="1"/>
  <c r="BL713" i="4" a="1"/>
  <c r="BL713" i="4"/>
  <c r="BL717" i="4" a="1"/>
  <c r="BL717" i="4" s="1"/>
  <c r="BL719" i="4" a="1"/>
  <c r="BL719" i="4" s="1"/>
  <c r="BL721" i="4" a="1"/>
  <c r="BL721" i="4" s="1"/>
  <c r="BL725" i="4" a="1"/>
  <c r="BL725" i="4" s="1"/>
  <c r="BL726" i="4"/>
  <c r="BL729" i="4" a="1"/>
  <c r="BL729" i="4"/>
  <c r="BL730" i="4"/>
  <c r="BL732" i="4"/>
  <c r="BL733" i="4" a="1"/>
  <c r="BL733" i="4" s="1"/>
  <c r="BL737" i="4" a="1"/>
  <c r="BL737" i="4" s="1"/>
  <c r="BL738" i="4"/>
  <c r="BL741" i="4" a="1"/>
  <c r="BL741" i="4" s="1"/>
  <c r="BL743" i="4" a="1"/>
  <c r="BL743" i="4" s="1"/>
  <c r="BL745" i="4" a="1"/>
  <c r="BL745" i="4"/>
  <c r="BL748" i="4"/>
  <c r="BL749" i="4" a="1"/>
  <c r="BL749" i="4" s="1"/>
  <c r="BL753" i="4" a="1"/>
  <c r="BL753" i="4" s="1"/>
  <c r="BL754" i="4"/>
  <c r="BL755" i="4" a="1"/>
  <c r="BL755" i="4" s="1"/>
  <c r="BL757" i="4" a="1"/>
  <c r="BL757" i="4" s="1"/>
  <c r="BL761" i="4" a="1"/>
  <c r="BL761" i="4"/>
  <c r="BL764" i="4"/>
  <c r="BL765" i="4" a="1"/>
  <c r="BL765" i="4" s="1"/>
  <c r="BL769" i="4" a="1"/>
  <c r="BL769" i="4" s="1"/>
  <c r="BL770" i="4"/>
  <c r="BL773" i="4" a="1"/>
  <c r="BL773" i="4" s="1"/>
  <c r="BL777" i="4" a="1"/>
  <c r="BL777" i="4"/>
  <c r="BL781" i="4" a="1"/>
  <c r="BL781" i="4" s="1"/>
  <c r="BL783" i="4" a="1"/>
  <c r="BL783" i="4" s="1"/>
  <c r="BL785" i="4" a="1"/>
  <c r="BL785" i="4" s="1"/>
  <c r="BL789" i="4" a="1"/>
  <c r="BL789" i="4" s="1"/>
  <c r="BL790" i="4"/>
  <c r="BL793" i="4" a="1"/>
  <c r="BL793" i="4"/>
  <c r="BL794" i="4"/>
  <c r="BL796" i="4"/>
  <c r="BL797" i="4" a="1"/>
  <c r="BL797" i="4" s="1"/>
  <c r="BL801" i="4" a="1"/>
  <c r="BL801" i="4" s="1"/>
  <c r="BL802" i="4"/>
  <c r="BL805" i="4" a="1"/>
  <c r="BL805" i="4" s="1"/>
  <c r="BL807" i="4" a="1"/>
  <c r="BL807" i="4" s="1"/>
  <c r="BL809" i="4" a="1"/>
  <c r="BL809" i="4"/>
  <c r="BL812" i="4"/>
  <c r="BL813" i="4" a="1"/>
  <c r="BL813" i="4" s="1"/>
  <c r="BL817" i="4" a="1"/>
  <c r="BL817" i="4" s="1"/>
  <c r="BL818" i="4"/>
  <c r="BL819" i="4" a="1"/>
  <c r="BL819" i="4" s="1"/>
  <c r="BL821" i="4" a="1"/>
  <c r="BL821" i="4" s="1"/>
  <c r="BL825" i="4" a="1"/>
  <c r="BL825" i="4"/>
  <c r="BL828" i="4"/>
  <c r="BL829" i="4" a="1"/>
  <c r="BL829" i="4" s="1"/>
  <c r="BL833" i="4" a="1"/>
  <c r="BL833" i="4" s="1"/>
  <c r="BL834" i="4"/>
  <c r="BL837" i="4" a="1"/>
  <c r="BL837" i="4" s="1"/>
  <c r="BL841" i="4" a="1"/>
  <c r="BL841" i="4"/>
  <c r="BL845" i="4" a="1"/>
  <c r="BL845" i="4" s="1"/>
  <c r="BL847" i="4" a="1"/>
  <c r="BL847" i="4" s="1"/>
  <c r="BL849" i="4" a="1"/>
  <c r="BL849" i="4" s="1"/>
  <c r="BL853" i="4" a="1"/>
  <c r="BL853" i="4" s="1"/>
  <c r="BL854" i="4"/>
  <c r="BL857" i="4" a="1"/>
  <c r="BL857" i="4"/>
  <c r="BL858" i="4"/>
  <c r="BL860" i="4"/>
  <c r="BL861" i="4" a="1"/>
  <c r="BL861" i="4" s="1"/>
  <c r="BL865" i="4" a="1"/>
  <c r="BL865" i="4" s="1"/>
  <c r="BL866" i="4"/>
  <c r="BL869" i="4" a="1"/>
  <c r="BL869" i="4" s="1"/>
  <c r="BL871" i="4" a="1"/>
  <c r="BL871" i="4" s="1"/>
  <c r="BL873" i="4" a="1"/>
  <c r="BL873" i="4"/>
  <c r="BL876" i="4"/>
  <c r="BL877" i="4" a="1"/>
  <c r="BL877" i="4" s="1"/>
  <c r="BL881" i="4" a="1"/>
  <c r="BL881" i="4" s="1"/>
  <c r="BL882" i="4"/>
  <c r="BL883" i="4" a="1"/>
  <c r="BL883" i="4" s="1"/>
  <c r="BL885" i="4" a="1"/>
  <c r="BL885" i="4" s="1"/>
  <c r="BL889" i="4" a="1"/>
  <c r="BL889" i="4"/>
  <c r="BL892" i="4"/>
  <c r="BL893" i="4" a="1"/>
  <c r="BL893" i="4" s="1"/>
  <c r="BL897" i="4" a="1"/>
  <c r="BL897" i="4" s="1"/>
  <c r="BL898" i="4"/>
  <c r="BL901" i="4" a="1"/>
  <c r="BL901" i="4" s="1"/>
  <c r="BL905" i="4" a="1"/>
  <c r="BL905" i="4"/>
  <c r="BL909" i="4" a="1"/>
  <c r="BL909" i="4" s="1"/>
  <c r="BL913" i="4" a="1"/>
  <c r="BL913" i="4" s="1"/>
  <c r="BL917" i="4" a="1"/>
  <c r="BL917" i="4" s="1"/>
  <c r="BL918" i="4"/>
  <c r="BL921" i="4" a="1"/>
  <c r="BL921" i="4"/>
  <c r="BL922" i="4"/>
  <c r="BL924" i="4"/>
  <c r="BL925" i="4" a="1"/>
  <c r="BL925" i="4" s="1"/>
  <c r="BL929" i="4" a="1"/>
  <c r="BL929" i="4" s="1"/>
  <c r="BL930" i="4"/>
  <c r="BL933" i="4" a="1"/>
  <c r="BL933" i="4" s="1"/>
  <c r="BL937" i="4" a="1"/>
  <c r="BL937" i="4"/>
  <c r="BL940" i="4"/>
  <c r="BL941" i="4" a="1"/>
  <c r="BL941" i="4" s="1"/>
  <c r="BL945" i="4" a="1"/>
  <c r="BL945" i="4" s="1"/>
  <c r="BL946" i="4"/>
  <c r="BL947" i="4" a="1"/>
  <c r="BL947" i="4" s="1"/>
  <c r="BL949" i="4" a="1"/>
  <c r="BL949" i="4" s="1"/>
  <c r="BL953" i="4" a="1"/>
  <c r="BL953" i="4"/>
  <c r="BL956" i="4"/>
  <c r="BL957" i="4" a="1"/>
  <c r="BL957" i="4" s="1"/>
  <c r="BL961" i="4" a="1"/>
  <c r="BL961" i="4" s="1"/>
  <c r="BL962" i="4" a="1"/>
  <c r="BL962" i="4" s="1"/>
  <c r="BL965" i="4" a="1"/>
  <c r="BL965" i="4" s="1"/>
  <c r="BL966" i="4" a="1"/>
  <c r="BL966" i="4" s="1"/>
  <c r="BL968" i="4" a="1"/>
  <c r="BL968" i="4" s="1"/>
  <c r="BL969" i="4" a="1"/>
  <c r="BL969" i="4" s="1"/>
  <c r="BL973" i="4" a="1"/>
  <c r="BL973" i="4" s="1"/>
  <c r="BL974" i="4" a="1"/>
  <c r="BL974" i="4" s="1"/>
  <c r="BL977" i="4" a="1"/>
  <c r="BL977" i="4" s="1"/>
  <c r="BL978" i="4" a="1"/>
  <c r="BL978" i="4" s="1"/>
  <c r="BL981" i="4" a="1"/>
  <c r="BL981" i="4"/>
  <c r="BL982" i="4" a="1"/>
  <c r="BL982" i="4" s="1"/>
  <c r="BL985" i="4" a="1"/>
  <c r="BL985" i="4" s="1"/>
  <c r="BL989" i="4" a="1"/>
  <c r="BL989" i="4" s="1"/>
  <c r="BL990" i="4" a="1"/>
  <c r="BL990" i="4" s="1"/>
  <c r="BL993" i="4" a="1"/>
  <c r="BL993" i="4" s="1"/>
  <c r="BL994" i="4" a="1"/>
  <c r="BL994" i="4" s="1"/>
  <c r="BL997" i="4" a="1"/>
  <c r="BL997" i="4" s="1"/>
  <c r="BL998" i="4" a="1"/>
  <c r="BL998" i="4" s="1"/>
  <c r="BL1001" i="4" a="1"/>
  <c r="BL1001" i="4" s="1"/>
  <c r="BL1002" i="4" a="1"/>
  <c r="BL1002" i="4" s="1"/>
  <c r="BL1003" i="4" a="1"/>
  <c r="BL1003" i="4" s="1"/>
  <c r="BL1005" i="4" a="1"/>
  <c r="BL1005" i="4"/>
  <c r="BL1006" i="4" a="1"/>
  <c r="BL1006" i="4" s="1"/>
  <c r="BL1009" i="4" a="1"/>
  <c r="BL1009" i="4" s="1"/>
  <c r="BL1011" i="4"/>
  <c r="BL1013" i="4" a="1"/>
  <c r="BL1013" i="4" s="1"/>
  <c r="BL1014" i="4" a="1"/>
  <c r="BL1014" i="4" s="1"/>
  <c r="BL1015" i="4"/>
  <c r="BL1017" i="4" a="1"/>
  <c r="BL1017" i="4" s="1"/>
  <c r="BL1018" i="4" a="1"/>
  <c r="BL1018" i="4" s="1"/>
  <c r="BL1021" i="4" a="1"/>
  <c r="BL1021" i="4" s="1"/>
  <c r="BL1022" i="4" a="1"/>
  <c r="BL1022" i="4" s="1"/>
  <c r="BL1024" i="4" a="1"/>
  <c r="BL1024" i="4" s="1"/>
  <c r="BL1025" i="4" a="1"/>
  <c r="BL1025" i="4" s="1"/>
  <c r="BL1027" i="4"/>
  <c r="BL1029" i="4" a="1"/>
  <c r="BL1029" i="4" s="1"/>
  <c r="BL1033" i="4" a="1"/>
  <c r="BL1033" i="4" s="1"/>
  <c r="BL1037" i="4" a="1"/>
  <c r="BL1037" i="4" s="1"/>
  <c r="BL1040" i="4" a="1"/>
  <c r="BL1040" i="4" s="1"/>
  <c r="BL1041" i="4" a="1"/>
  <c r="BL1041" i="4" s="1"/>
  <c r="BL1045" i="4" a="1"/>
  <c r="BL1045" i="4" s="1"/>
  <c r="BL1046" i="4" a="1"/>
  <c r="BL1046" i="4" s="1"/>
  <c r="BL1049" i="4" a="1"/>
  <c r="BL1049" i="4" s="1"/>
  <c r="BL1050" i="4" a="1"/>
  <c r="BL1050" i="4" s="1"/>
  <c r="BL1053" i="4" a="1"/>
  <c r="BL1053" i="4"/>
  <c r="BL1054" i="4" a="1"/>
  <c r="BL1054" i="4" s="1"/>
  <c r="BL1056" i="4" a="1"/>
  <c r="BL1056" i="4" s="1"/>
  <c r="BL1057" i="4" a="1"/>
  <c r="BL1057" i="4" s="1"/>
  <c r="BL1061" i="4" a="1"/>
  <c r="BL1061" i="4" s="1"/>
  <c r="BL1062" i="4" a="1"/>
  <c r="BL1062" i="4" s="1"/>
  <c r="BL1063" i="4" a="1"/>
  <c r="BL1063" i="4" s="1"/>
  <c r="BL1065" i="4" a="1"/>
  <c r="BL1065" i="4" s="1"/>
  <c r="BL1066" i="4" a="1"/>
  <c r="BL1066" i="4" s="1"/>
  <c r="BL1067" i="4" a="1"/>
  <c r="BL1067" i="4" s="1"/>
  <c r="BL1069" i="4" a="1"/>
  <c r="BL1069" i="4"/>
  <c r="BL1070" i="4" a="1"/>
  <c r="BL1070" i="4" s="1"/>
  <c r="BL1073" i="4" a="1"/>
  <c r="BL1073" i="4" s="1"/>
  <c r="BL1077" i="4" a="1"/>
  <c r="BL1077" i="4" s="1"/>
  <c r="BL1078" i="4" a="1"/>
  <c r="BL1078" i="4" s="1"/>
  <c r="BL1081" i="4" a="1"/>
  <c r="BL1081" i="4" s="1"/>
  <c r="BL1082" i="4" a="1"/>
  <c r="BL1082" i="4" s="1"/>
  <c r="BL1085" i="4" a="1"/>
  <c r="BL1085" i="4" s="1"/>
  <c r="BL1086" i="4" a="1"/>
  <c r="BL1086" i="4" s="1"/>
  <c r="BL1088" i="4" a="1"/>
  <c r="BL1088" i="4" s="1"/>
  <c r="BL1089" i="4" a="1"/>
  <c r="BL1089" i="4" s="1"/>
  <c r="BL1091" i="4"/>
  <c r="BL1093" i="4" a="1"/>
  <c r="BL1093" i="4" s="1"/>
  <c r="BL1097" i="4" a="1"/>
  <c r="BL1097" i="4" s="1"/>
  <c r="BL1101" i="4" a="1"/>
  <c r="BL1101" i="4" s="1"/>
  <c r="BL1104" i="4" a="1"/>
  <c r="BL1104" i="4" s="1"/>
  <c r="BL1105" i="4" a="1"/>
  <c r="BL1105" i="4" s="1"/>
  <c r="BL1109" i="4" a="1"/>
  <c r="BL1109" i="4" s="1"/>
  <c r="BL1110" i="4" a="1"/>
  <c r="BL1110" i="4" s="1"/>
  <c r="BL1113" i="4" a="1"/>
  <c r="BL1113" i="4" s="1"/>
  <c r="BL1114" i="4" a="1"/>
  <c r="BL1114" i="4" s="1"/>
  <c r="BL1117" i="4" a="1"/>
  <c r="BL1117" i="4"/>
  <c r="BL1118" i="4" a="1"/>
  <c r="BL1118" i="4" s="1"/>
  <c r="BL1120" i="4" a="1"/>
  <c r="BL1120" i="4" s="1"/>
  <c r="BL1121" i="4" a="1"/>
  <c r="BL1121" i="4" s="1"/>
  <c r="BL1123" i="4" a="1"/>
  <c r="BL1123" i="4" s="1"/>
  <c r="BL1125" i="4" a="1"/>
  <c r="BL1125" i="4" s="1"/>
  <c r="BL1126" i="4" a="1"/>
  <c r="BL1126" i="4" s="1"/>
  <c r="BL1127" i="4" a="1"/>
  <c r="BL1127" i="4" s="1"/>
  <c r="BL1129" i="4" a="1"/>
  <c r="BL1129" i="4" s="1"/>
  <c r="BL1130" i="4" a="1"/>
  <c r="BL1130" i="4" s="1"/>
  <c r="BL1133" i="4" a="1"/>
  <c r="BL1133" i="4"/>
  <c r="BL1134" i="4" a="1"/>
  <c r="BL1134" i="4" s="1"/>
  <c r="BL1137" i="4" a="1"/>
  <c r="BL1137"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2" i="4" a="1"/>
  <c r="BL1152" i="4" s="1"/>
  <c r="BL1153" i="4" a="1"/>
  <c r="BL1153" i="4" s="1"/>
  <c r="BL1157" i="4" a="1"/>
  <c r="BL1157" i="4" s="1"/>
  <c r="BL1159" i="4"/>
  <c r="BL1161" i="4" a="1"/>
  <c r="BL1161" i="4" s="1"/>
  <c r="BL1165" i="4" a="1"/>
  <c r="BL1165" i="4"/>
  <c r="BL1168" i="4" a="1"/>
  <c r="BL1168" i="4" s="1"/>
  <c r="BL1169" i="4" a="1"/>
  <c r="BL1169" i="4" s="1"/>
  <c r="BL1173" i="4" a="1"/>
  <c r="BL1173" i="4" s="1"/>
  <c r="BL1174" i="4" a="1"/>
  <c r="BL1174" i="4" s="1"/>
  <c r="BL1177" i="4" a="1"/>
  <c r="BL1177" i="4" s="1"/>
  <c r="BL1178" i="4" a="1"/>
  <c r="BL1178" i="4" s="1"/>
  <c r="BL1181" i="4" a="1"/>
  <c r="BL1181" i="4"/>
  <c r="BL1182" i="4" a="1"/>
  <c r="BL1182" i="4" s="1"/>
  <c r="BL1184" i="4" a="1"/>
  <c r="BL1184" i="4" s="1"/>
  <c r="BL1185" i="4" a="1"/>
  <c r="BL1185" i="4" s="1"/>
  <c r="BL1187" i="4" a="1"/>
  <c r="BL1187" i="4" s="1"/>
  <c r="BL1189" i="4" a="1"/>
  <c r="BL1189" i="4" s="1"/>
  <c r="BL1190" i="4" a="1"/>
  <c r="BL1190" i="4" s="1"/>
  <c r="BL1193" i="4" a="1"/>
  <c r="BL1193" i="4" s="1"/>
  <c r="BL1194" i="4" a="1"/>
  <c r="BL1194" i="4" s="1"/>
  <c r="BL1197" i="4" a="1"/>
  <c r="BL1197" i="4"/>
  <c r="BL1198" i="4" a="1"/>
  <c r="BL1198" i="4" s="1"/>
  <c r="BL1201" i="4" a="1"/>
  <c r="BL1201"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6" i="4" a="1"/>
  <c r="BL1216" i="4" s="1"/>
  <c r="BL1217" i="4" a="1"/>
  <c r="BL1217" i="4" s="1"/>
  <c r="BL1221" i="4" a="1"/>
  <c r="BL1221" i="4" s="1"/>
  <c r="BL1223" i="4"/>
  <c r="BL1225" i="4" a="1"/>
  <c r="BL1225" i="4" s="1"/>
  <c r="BL1229" i="4" a="1"/>
  <c r="BL1229" i="4"/>
  <c r="BL1232" i="4" a="1"/>
  <c r="BL1232" i="4" s="1"/>
  <c r="BL1233" i="4" a="1"/>
  <c r="BL1233" i="4" s="1"/>
  <c r="BL1237" i="4" a="1"/>
  <c r="BL1237" i="4" s="1"/>
  <c r="BL1238" i="4" a="1"/>
  <c r="BL1238" i="4" s="1"/>
  <c r="BL1241" i="4" a="1"/>
  <c r="BL1241" i="4" s="1"/>
  <c r="BL1242" i="4" a="1"/>
  <c r="BL1242" i="4" s="1"/>
  <c r="BL1245" i="4" a="1"/>
  <c r="BL1245" i="4"/>
  <c r="BL1246" i="4" a="1"/>
  <c r="BL1246" i="4" s="1"/>
  <c r="BL1248" i="4" a="1"/>
  <c r="BL1248" i="4" s="1"/>
  <c r="BL1249" i="4" a="1"/>
  <c r="BL1249" i="4" s="1"/>
  <c r="BL1253" i="4" a="1"/>
  <c r="BL1253" i="4" s="1"/>
  <c r="BL1254" i="4" a="1"/>
  <c r="BL1254" i="4" s="1"/>
  <c r="BL1257" i="4" a="1"/>
  <c r="BL1257" i="4" s="1"/>
  <c r="BL1258" i="4" a="1"/>
  <c r="BL1258" i="4" s="1"/>
  <c r="BL1259" i="4" a="1"/>
  <c r="BL1259" i="4" s="1"/>
  <c r="BL1261" i="4" a="1"/>
  <c r="BL1261" i="4"/>
  <c r="BL1262" i="4" a="1"/>
  <c r="BL1262" i="4" s="1"/>
  <c r="BL1265" i="4" a="1"/>
  <c r="BL1265" i="4" s="1"/>
  <c r="BL1267" i="4"/>
  <c r="BL1269" i="4" a="1"/>
  <c r="BL1269" i="4" s="1"/>
  <c r="BL1270" i="4" a="1"/>
  <c r="BL1270" i="4" s="1"/>
  <c r="BL1271" i="4"/>
  <c r="BL1273" i="4" a="1"/>
  <c r="BL1273" i="4" s="1"/>
  <c r="BL1274" i="4" a="1"/>
  <c r="BL1274" i="4" s="1"/>
  <c r="BL1277" i="4" a="1"/>
  <c r="BL1277" i="4" s="1"/>
  <c r="BL1278" i="4" a="1"/>
  <c r="BL1278" i="4" s="1"/>
  <c r="BL1280" i="4" a="1"/>
  <c r="BL1280" i="4" s="1"/>
  <c r="BL1281" i="4" a="1"/>
  <c r="BL1281" i="4" s="1"/>
  <c r="BL1283" i="4"/>
  <c r="BL1285" i="4" a="1"/>
  <c r="BL1285" i="4" s="1"/>
  <c r="BL1289" i="4" a="1"/>
  <c r="BL1289" i="4" s="1"/>
  <c r="BL1293" i="4" a="1"/>
  <c r="BL1293" i="4" s="1"/>
  <c r="BL1296" i="4" a="1"/>
  <c r="BL1296" i="4" s="1"/>
  <c r="BL1297" i="4" a="1"/>
  <c r="BL1297" i="4" s="1"/>
  <c r="BL1301" i="4" a="1"/>
  <c r="BL1301" i="4" s="1"/>
  <c r="BL1302" i="4" a="1"/>
  <c r="BL1302" i="4" s="1"/>
  <c r="BL1305" i="4" a="1"/>
  <c r="BL1305" i="4" s="1"/>
  <c r="BL1306" i="4" a="1"/>
  <c r="BL1306" i="4" s="1"/>
  <c r="BL1309" i="4" a="1"/>
  <c r="BL1309" i="4"/>
  <c r="BL1310" i="4" a="1"/>
  <c r="BL1310" i="4" s="1"/>
  <c r="BL1312" i="4" a="1"/>
  <c r="BL1312" i="4" s="1"/>
  <c r="BL1313" i="4" a="1"/>
  <c r="BL1313" i="4" s="1"/>
  <c r="BL1317" i="4" a="1"/>
  <c r="BL1317" i="4" s="1"/>
  <c r="BL1318" i="4" a="1"/>
  <c r="BL1318" i="4" s="1"/>
  <c r="BL1319" i="4" a="1"/>
  <c r="BL1319" i="4" s="1"/>
  <c r="BL1321" i="4" a="1"/>
  <c r="BL1321" i="4" s="1"/>
  <c r="BL1322" i="4" a="1"/>
  <c r="BL1322" i="4" s="1"/>
  <c r="BL1323" i="4" a="1"/>
  <c r="BL1323" i="4" s="1"/>
  <c r="BL1325" i="4" a="1"/>
  <c r="BL1325" i="4"/>
  <c r="BL1326" i="4" a="1"/>
  <c r="BL1326" i="4" s="1"/>
  <c r="BL1329" i="4" a="1"/>
  <c r="BL1329" i="4" s="1"/>
  <c r="BL1333" i="4" a="1"/>
  <c r="BL1333" i="4" s="1"/>
  <c r="BL1334" i="4" a="1"/>
  <c r="BL1334" i="4" s="1"/>
  <c r="BL1337" i="4" a="1"/>
  <c r="BL1337" i="4" s="1"/>
  <c r="BL1338" i="4" a="1"/>
  <c r="BL1338" i="4" s="1"/>
  <c r="BL1341" i="4" a="1"/>
  <c r="BL1341" i="4" s="1"/>
  <c r="BL1342" i="4" a="1"/>
  <c r="BL1342" i="4" s="1"/>
  <c r="BL1344" i="4" a="1"/>
  <c r="BL1344" i="4" s="1"/>
  <c r="BL1345" i="4" a="1"/>
  <c r="BL1345" i="4" s="1"/>
  <c r="BL1347" i="4"/>
  <c r="BL1349" i="4" a="1"/>
  <c r="BL1349" i="4" s="1"/>
  <c r="BL1353" i="4" a="1"/>
  <c r="BL1353" i="4" s="1"/>
  <c r="BL1357" i="4" a="1"/>
  <c r="BL1357" i="4" s="1"/>
  <c r="BL1360" i="4" a="1"/>
  <c r="BL1360" i="4" s="1"/>
  <c r="BL1361" i="4" a="1"/>
  <c r="BL1361" i="4" s="1"/>
  <c r="BL1365" i="4" a="1"/>
  <c r="BL1365" i="4" s="1"/>
  <c r="BL1366" i="4" a="1"/>
  <c r="BL1366" i="4" s="1"/>
  <c r="BL1369" i="4" a="1"/>
  <c r="BL1369" i="4" s="1"/>
  <c r="BL1370" i="4" a="1"/>
  <c r="BL1370" i="4" s="1"/>
  <c r="BL1373" i="4" a="1"/>
  <c r="BL1373" i="4" s="1"/>
  <c r="BL1374" i="4" a="1"/>
  <c r="BL1374" i="4" s="1"/>
  <c r="BL1376" i="4" a="1"/>
  <c r="BL1376" i="4" s="1"/>
  <c r="BL1377" i="4" a="1"/>
  <c r="BL1377" i="4" s="1"/>
  <c r="BL1381" i="4" a="1"/>
  <c r="BL1381" i="4" s="1"/>
  <c r="BL1382" i="4" a="1"/>
  <c r="BL1382" i="4" s="1"/>
  <c r="BL1383" i="4" a="1"/>
  <c r="BL1383" i="4" s="1"/>
  <c r="BL1385" i="4" a="1"/>
  <c r="BL1385" i="4" s="1"/>
  <c r="BL1386" i="4" a="1"/>
  <c r="BL1386" i="4" s="1"/>
  <c r="BL1387" i="4" a="1"/>
  <c r="BL1387" i="4" s="1"/>
  <c r="BL1389" i="4" a="1"/>
  <c r="BL1389" i="4"/>
  <c r="BL1390" i="4" a="1"/>
  <c r="BL1390" i="4" s="1"/>
  <c r="BL1393" i="4" a="1"/>
  <c r="BL1393" i="4" s="1"/>
  <c r="BL1397" i="4" a="1"/>
  <c r="BL1397" i="4" s="1"/>
  <c r="BL1398" i="4" a="1"/>
  <c r="BL1398" i="4" s="1"/>
  <c r="BL1401" i="4" a="1"/>
  <c r="BL1401" i="4" s="1"/>
  <c r="BL1402" i="4" a="1"/>
  <c r="BL1402" i="4" s="1"/>
  <c r="BL1405" i="4" a="1"/>
  <c r="BL1405" i="4" s="1"/>
  <c r="BL1406" i="4" a="1"/>
  <c r="BL1406" i="4" s="1"/>
  <c r="BL1408" i="4" a="1"/>
  <c r="BL1408" i="4" s="1"/>
  <c r="BL1409" i="4" a="1"/>
  <c r="BL1409" i="4" s="1"/>
  <c r="BL1411" i="4" a="1"/>
  <c r="BL1411" i="4" s="1"/>
  <c r="BL1413" i="4" a="1"/>
  <c r="BL1413" i="4" s="1"/>
  <c r="BL1415" i="4"/>
  <c r="BL1417" i="4" a="1"/>
  <c r="BL1417" i="4" s="1"/>
  <c r="BL1421" i="4" a="1"/>
  <c r="BL1421" i="4"/>
  <c r="BL1424" i="4" a="1"/>
  <c r="BL1424" i="4" s="1"/>
  <c r="BL1425" i="4" a="1"/>
  <c r="BL1425" i="4" s="1"/>
  <c r="BL1429" i="4" a="1"/>
  <c r="BL1429" i="4" s="1"/>
  <c r="BL1430" i="4" a="1"/>
  <c r="BL1430" i="4" s="1"/>
  <c r="BL1433" i="4" a="1"/>
  <c r="BL1433" i="4" s="1"/>
  <c r="BL1434" i="4" a="1"/>
  <c r="BL1434" i="4" s="1"/>
  <c r="BL1437" i="4" a="1"/>
  <c r="BL1437" i="4"/>
  <c r="BL1438" i="4" a="1"/>
  <c r="BL1438" i="4" s="1"/>
  <c r="BL1440" i="4" a="1"/>
  <c r="BL1440" i="4" s="1"/>
  <c r="BL1441" i="4" a="1"/>
  <c r="BL1441" i="4" s="1"/>
  <c r="BL1445" i="4" a="1"/>
  <c r="BL1445" i="4" s="1"/>
  <c r="BL1446" i="4" a="1"/>
  <c r="BL1446" i="4" s="1"/>
  <c r="BL1449" i="4" a="1"/>
  <c r="BL1449" i="4" s="1"/>
  <c r="BL1450" i="4" a="1"/>
  <c r="BL1450" i="4" s="1"/>
  <c r="BL1451" i="4" a="1"/>
  <c r="BL1451" i="4" s="1"/>
  <c r="BL1453" i="4" a="1"/>
  <c r="BL1453" i="4"/>
  <c r="BL1454" i="4" a="1"/>
  <c r="BL1454" i="4" s="1"/>
  <c r="BL1457" i="4" a="1"/>
  <c r="BL1457" i="4" s="1"/>
  <c r="BL1461" i="4" a="1"/>
  <c r="BL1461" i="4" s="1"/>
  <c r="BL1462" i="4" a="1"/>
  <c r="BL1462" i="4" s="1"/>
  <c r="BL1465" i="4" a="1"/>
  <c r="BL1465" i="4" s="1"/>
  <c r="BL1466" i="4" a="1"/>
  <c r="BL1466" i="4" s="1"/>
  <c r="BL1469" i="4" a="1"/>
  <c r="BL1469" i="4" s="1"/>
  <c r="BL1470" i="4" a="1"/>
  <c r="BL1470" i="4" s="1"/>
  <c r="BL1472" i="4" a="1"/>
  <c r="BL1472" i="4" s="1"/>
  <c r="BL1473" i="4" a="1"/>
  <c r="BL1473" i="4" s="1"/>
  <c r="BL1475" i="4" a="1"/>
  <c r="BL1475" i="4" s="1"/>
  <c r="BL1477" i="4" a="1"/>
  <c r="BL1477" i="4" s="1"/>
  <c r="BL1479" i="4" a="1"/>
  <c r="BL1479" i="4" s="1"/>
  <c r="BL1481" i="4" a="1"/>
  <c r="BL1481" i="4" s="1"/>
  <c r="BL1485" i="4" a="1"/>
  <c r="BL1485" i="4" s="1"/>
  <c r="BL1488" i="4" a="1"/>
  <c r="BL1488" i="4" s="1"/>
  <c r="BL1489" i="4" a="1"/>
  <c r="BL1489" i="4" s="1"/>
  <c r="BL1493" i="4" a="1"/>
  <c r="BL1493" i="4" s="1"/>
  <c r="BL1494" i="4" a="1"/>
  <c r="BL1494" i="4" s="1"/>
  <c r="BL1497" i="4" a="1"/>
  <c r="BL1497" i="4" s="1"/>
  <c r="BL1498" i="4" a="1"/>
  <c r="BL1498" i="4" s="1"/>
  <c r="BL1501" i="4" a="1"/>
  <c r="BL1501" i="4"/>
  <c r="BL1502" i="4" a="1"/>
  <c r="BL1502" i="4" s="1"/>
  <c r="BL1504" i="4" a="1"/>
  <c r="BL1504" i="4" s="1"/>
  <c r="BL1505" i="4" a="1"/>
  <c r="BL1505" i="4" s="1"/>
  <c r="BL1507" i="4" a="1"/>
  <c r="BL1507" i="4" s="1"/>
  <c r="BL1509" i="4" a="1"/>
  <c r="BL1509" i="4" s="1"/>
  <c r="BL1510" i="4" a="1"/>
  <c r="BL1510" i="4" s="1"/>
  <c r="BL1513" i="4" a="1"/>
  <c r="BL1513" i="4" s="1"/>
  <c r="BL1514" i="4" a="1"/>
  <c r="BL1514" i="4" s="1"/>
  <c r="BL1517" i="4" a="1"/>
  <c r="BL1517" i="4"/>
  <c r="BL1518" i="4" a="1"/>
  <c r="BL1518" i="4" s="1"/>
  <c r="BL1521" i="4" a="1"/>
  <c r="BL1521"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6" i="4" a="1"/>
  <c r="BL1536" i="4" s="1"/>
  <c r="BL1537" i="4" a="1"/>
  <c r="BL1537" i="4" s="1"/>
  <c r="BL1541" i="4" a="1"/>
  <c r="BL1541" i="4" s="1"/>
  <c r="BL1545" i="4" a="1"/>
  <c r="BL1545" i="4" s="1"/>
  <c r="BL1547" i="4" a="1"/>
  <c r="BL1547" i="4" s="1"/>
  <c r="BL1549" i="4" a="1"/>
  <c r="BL1549" i="4" s="1"/>
  <c r="BL1552" i="4" a="1"/>
  <c r="BL1552" i="4" s="1"/>
  <c r="BL1553" i="4" a="1"/>
  <c r="BL1553" i="4" s="1"/>
  <c r="BL1557" i="4" a="1"/>
  <c r="BL1557" i="4" s="1"/>
  <c r="BL1558" i="4" a="1"/>
  <c r="BL1558" i="4" s="1"/>
  <c r="BL1561" i="4" a="1"/>
  <c r="BL1561" i="4" s="1"/>
  <c r="BL1562" i="4" a="1"/>
  <c r="BL1562" i="4" s="1"/>
  <c r="BL1565" i="4" a="1"/>
  <c r="BL1565" i="4" s="1"/>
  <c r="BL1566" i="4" a="1"/>
  <c r="BL1566" i="4" s="1"/>
  <c r="BL1568" i="4" a="1"/>
  <c r="BL1568" i="4" s="1"/>
  <c r="BL1569" i="4" a="1"/>
  <c r="BL1569" i="4" s="1"/>
  <c r="BL1573" i="4" a="1"/>
  <c r="BL1573" i="4" s="1"/>
  <c r="BL1574" i="4" a="1"/>
  <c r="BL1574" i="4" s="1"/>
  <c r="BL1575" i="4" a="1"/>
  <c r="BL1575" i="4" s="1"/>
  <c r="BL1577" i="4" a="1"/>
  <c r="BL1577" i="4" s="1"/>
  <c r="BL1578" i="4" a="1"/>
  <c r="BL1578" i="4" s="1"/>
  <c r="BL1581" i="4" a="1"/>
  <c r="BL1581" i="4"/>
  <c r="BL1582" i="4" a="1"/>
  <c r="BL1582" i="4" s="1"/>
  <c r="BL1585" i="4" a="1"/>
  <c r="BL1585" i="4" s="1"/>
  <c r="BL1589" i="4" a="1"/>
  <c r="BL1589" i="4" s="1"/>
  <c r="BL1590" i="4" a="1"/>
  <c r="BL1590" i="4" s="1"/>
  <c r="BL1593" i="4" a="1"/>
  <c r="BL1593" i="4" s="1"/>
  <c r="BL1594" i="4" a="1"/>
  <c r="BL1594" i="4" s="1"/>
  <c r="BL1597" i="4" a="1"/>
  <c r="BL1597" i="4" s="1"/>
  <c r="BL1598" i="4" a="1"/>
  <c r="BL1598" i="4" s="1"/>
  <c r="BL1600" i="4" a="1"/>
  <c r="BL1600" i="4" s="1"/>
  <c r="BL1601" i="4" a="1"/>
  <c r="BL1601" i="4" s="1"/>
  <c r="BL1605" i="4" a="1"/>
  <c r="BL1605" i="4" s="1"/>
  <c r="BL1609" i="4" a="1"/>
  <c r="BL1609" i="4" s="1"/>
  <c r="BL1613" i="4" a="1"/>
  <c r="BL1613" i="4"/>
  <c r="BL1616" i="4" a="1"/>
  <c r="BL1616" i="4" s="1"/>
  <c r="BL1617" i="4" a="1"/>
  <c r="BL1617" i="4" s="1"/>
  <c r="BL1621" i="4" a="1"/>
  <c r="BL1621" i="4" s="1"/>
  <c r="BL1622" i="4" a="1"/>
  <c r="BL1622" i="4" s="1"/>
  <c r="BL1625" i="4" a="1"/>
  <c r="BL1625" i="4" s="1"/>
  <c r="BL1626" i="4" a="1"/>
  <c r="BL1626" i="4" s="1"/>
  <c r="BL1629" i="4" a="1"/>
  <c r="BL1629" i="4" s="1"/>
  <c r="BL1630" i="4" a="1"/>
  <c r="BL1630" i="4" s="1"/>
  <c r="BL1632" i="4" a="1"/>
  <c r="BL1632" i="4" s="1"/>
  <c r="BL1633" i="4" a="1"/>
  <c r="BL1633" i="4" s="1"/>
  <c r="BL1637" i="4" a="1"/>
  <c r="BL1637" i="4" s="1"/>
  <c r="BL1638" i="4" a="1"/>
  <c r="BL1638" i="4" s="1"/>
  <c r="BL1641" i="4" a="1"/>
  <c r="BL1641" i="4" s="1"/>
  <c r="BL1642" i="4" a="1"/>
  <c r="BL1642" i="4" s="1"/>
  <c r="BL1643" i="4" a="1"/>
  <c r="BL1643" i="4" s="1"/>
  <c r="BL1645" i="4" a="1"/>
  <c r="BL1645" i="4"/>
  <c r="BL1646" i="4" a="1"/>
  <c r="BL1646" i="4" s="1"/>
  <c r="BL1649" i="4" a="1"/>
  <c r="BL1649" i="4" s="1"/>
  <c r="BL1653" i="4" a="1"/>
  <c r="BL1653" i="4" s="1"/>
  <c r="BL1654" i="4" a="1"/>
  <c r="BL1654" i="4" s="1"/>
  <c r="BL1657" i="4" a="1"/>
  <c r="BL1657" i="4" s="1"/>
  <c r="BL1658" i="4" a="1"/>
  <c r="BL1658" i="4" s="1"/>
  <c r="BL1661" i="4" a="1"/>
  <c r="BL1661" i="4" s="1"/>
  <c r="BL1662" i="4" a="1"/>
  <c r="BL1662" i="4" s="1"/>
  <c r="BL1664" i="4" a="1"/>
  <c r="BL1664" i="4" s="1"/>
  <c r="BL1665" i="4" a="1"/>
  <c r="BL1665" i="4" s="1"/>
  <c r="BL1667" i="4" a="1"/>
  <c r="BL1667" i="4" s="1"/>
  <c r="BL1669" i="4" a="1"/>
  <c r="BL1669" i="4" s="1"/>
  <c r="BL1673" i="4" a="1"/>
  <c r="BL1673" i="4" s="1"/>
  <c r="BL1677" i="4" a="1"/>
  <c r="BL1677" i="4"/>
  <c r="BL1680" i="4" a="1"/>
  <c r="BL1680" i="4" s="1"/>
  <c r="BL1681" i="4" a="1"/>
  <c r="BL1681" i="4" s="1"/>
  <c r="BL1685" i="4" a="1"/>
  <c r="BL1685" i="4" s="1"/>
  <c r="BL1686" i="4" a="1"/>
  <c r="BL1686" i="4" s="1"/>
  <c r="BL1689" i="4" a="1"/>
  <c r="BL1689" i="4" s="1"/>
  <c r="BL1690" i="4" a="1"/>
  <c r="BL1690" i="4" s="1"/>
  <c r="BL1693" i="4" a="1"/>
  <c r="BL1693" i="4"/>
  <c r="BL1694" i="4" a="1"/>
  <c r="BL1694" i="4" s="1"/>
  <c r="BL1696" i="4" a="1"/>
  <c r="BL1696" i="4" s="1"/>
  <c r="BL1697" i="4" a="1"/>
  <c r="BL1697" i="4" s="1"/>
  <c r="BL1701" i="4" a="1"/>
  <c r="BL1701" i="4" s="1"/>
  <c r="BL1702" i="4" a="1"/>
  <c r="BL1702" i="4" s="1"/>
  <c r="BL1705" i="4" a="1"/>
  <c r="BL1705" i="4" s="1"/>
  <c r="BL1706" i="4" a="1"/>
  <c r="BL1706" i="4" s="1"/>
  <c r="BL1709" i="4" a="1"/>
  <c r="BL1709" i="4"/>
  <c r="BL1710" i="4" a="1"/>
  <c r="BL1710" i="4" s="1"/>
  <c r="BL1712" i="4" a="1"/>
  <c r="BL1712" i="4" s="1"/>
  <c r="BL1713" i="4" a="1"/>
  <c r="BL1713" i="4" s="1"/>
  <c r="BL1714" i="4" a="1"/>
  <c r="BL1714" i="4" s="1"/>
  <c r="BL1717" i="4" a="1"/>
  <c r="BL1717" i="4"/>
  <c r="BL1719" i="4" a="1"/>
  <c r="BL1719" i="4" s="1"/>
  <c r="BL1720" i="4" a="1"/>
  <c r="BL1720" i="4" s="1"/>
  <c r="BL1721" i="4" a="1"/>
  <c r="BL1721" i="4" s="1"/>
  <c r="BL1722" i="4" a="1"/>
  <c r="BL1722" i="4" s="1"/>
  <c r="BL1725" i="4" a="1"/>
  <c r="BL1725" i="4"/>
  <c r="BL1726" i="4" a="1"/>
  <c r="BL1726" i="4" s="1"/>
  <c r="BL1728" i="4" a="1"/>
  <c r="BL1728" i="4" s="1"/>
  <c r="BL1729" i="4" a="1"/>
  <c r="BL1729" i="4" s="1"/>
  <c r="BL1730" i="4" a="1"/>
  <c r="BL1730" i="4" s="1"/>
  <c r="BL1733" i="4" a="1"/>
  <c r="BL1733" i="4"/>
  <c r="BL1736" i="4" a="1"/>
  <c r="BL1736" i="4" s="1"/>
  <c r="BL1737" i="4" a="1"/>
  <c r="BL1737" i="4" s="1"/>
  <c r="BL1738" i="4" a="1"/>
  <c r="BL1738" i="4" s="1"/>
  <c r="BL1741" i="4" a="1"/>
  <c r="BL1741" i="4"/>
  <c r="BL1742" i="4" a="1"/>
  <c r="BL1742" i="4" s="1"/>
  <c r="BL1744" i="4" a="1"/>
  <c r="BL1744" i="4" s="1"/>
  <c r="BL1745" i="4" a="1"/>
  <c r="BL1745" i="4" s="1"/>
  <c r="BL1746" i="4" a="1"/>
  <c r="BL1746" i="4" s="1"/>
  <c r="BL1749" i="4" a="1"/>
  <c r="BL1749" i="4" s="1"/>
  <c r="BL1752" i="4" a="1"/>
  <c r="BL1752" i="4" s="1"/>
  <c r="BL1753" i="4" a="1"/>
  <c r="BL1753" i="4" s="1"/>
  <c r="BL1754" i="4" a="1"/>
  <c r="BL1754" i="4" s="1"/>
  <c r="BL1757" i="4" a="1"/>
  <c r="BL1757" i="4"/>
  <c r="BL1758" i="4" a="1"/>
  <c r="BL1758" i="4" s="1"/>
  <c r="BL1759" i="4" a="1"/>
  <c r="BL1759" i="4" s="1"/>
  <c r="BL1760" i="4" a="1"/>
  <c r="BL1760" i="4" s="1"/>
  <c r="BL1761" i="4" a="1"/>
  <c r="BL1761" i="4" s="1"/>
  <c r="BL1762" i="4" a="1"/>
  <c r="BL1762" i="4" s="1"/>
  <c r="BL1765" i="4" a="1"/>
  <c r="BL1765" i="4" s="1"/>
  <c r="BL1767" i="4"/>
  <c r="BL1768" i="4" a="1"/>
  <c r="BL1768" i="4" s="1"/>
  <c r="BL1769" i="4" a="1"/>
  <c r="BL1769" i="4" s="1"/>
  <c r="BL1770" i="4" a="1"/>
  <c r="BL1770" i="4" s="1"/>
  <c r="BL1771" i="4" a="1"/>
  <c r="BL1771" i="4" s="1"/>
  <c r="BL1773" i="4" a="1"/>
  <c r="BL1773" i="4"/>
  <c r="BL1774" i="4" a="1"/>
  <c r="BL1774" i="4" s="1"/>
  <c r="BL1776" i="4" a="1"/>
  <c r="BL1776" i="4" s="1"/>
  <c r="BL1777" i="4" a="1"/>
  <c r="BL1777" i="4" s="1"/>
  <c r="BL1778" i="4" a="1"/>
  <c r="BL1778" i="4" s="1"/>
  <c r="BL1781" i="4" a="1"/>
  <c r="BL1781" i="4"/>
  <c r="BL1783" i="4" a="1"/>
  <c r="BL1783" i="4" s="1"/>
  <c r="BL1784" i="4" a="1"/>
  <c r="BL1784" i="4" s="1"/>
  <c r="BL1785" i="4" a="1"/>
  <c r="BL1785" i="4" s="1"/>
  <c r="BL1786" i="4" a="1"/>
  <c r="BL1786" i="4" s="1"/>
  <c r="BL1789" i="4" a="1"/>
  <c r="BL1789" i="4"/>
  <c r="BL1790" i="4" a="1"/>
  <c r="BL1790" i="4" s="1"/>
  <c r="BL1792" i="4" a="1"/>
  <c r="BL1792" i="4" s="1"/>
  <c r="BL1793" i="4" a="1"/>
  <c r="BL1793" i="4" s="1"/>
  <c r="BL1794" i="4" a="1"/>
  <c r="BL1794" i="4" s="1"/>
  <c r="BL1797" i="4" a="1"/>
  <c r="BL1797" i="4"/>
  <c r="BL1800" i="4" a="1"/>
  <c r="BL1800" i="4" s="1"/>
  <c r="BL1801" i="4" a="1"/>
  <c r="BL1801" i="4" s="1"/>
  <c r="BL1802" i="4" a="1"/>
  <c r="BL1802" i="4" s="1"/>
  <c r="BL1805" i="4" a="1"/>
  <c r="BL1805" i="4"/>
  <c r="BL1806" i="4" a="1"/>
  <c r="BL1806" i="4" s="1"/>
  <c r="BL1808" i="4" a="1"/>
  <c r="BL1808" i="4" s="1"/>
  <c r="BL1809" i="4" a="1"/>
  <c r="BL1809" i="4" s="1"/>
  <c r="BL1810" i="4" a="1"/>
  <c r="BL1810" i="4" s="1"/>
  <c r="BL1813" i="4" a="1"/>
  <c r="BL1813" i="4" s="1"/>
  <c r="BL1816" i="4" a="1"/>
  <c r="BL1816" i="4" s="1"/>
  <c r="BL1817" i="4" a="1"/>
  <c r="BL1817" i="4" s="1"/>
  <c r="BL1818" i="4" a="1"/>
  <c r="BL1818" i="4" s="1"/>
  <c r="BL1821" i="4" a="1"/>
  <c r="BL1821" i="4"/>
  <c r="BL1822" i="4" a="1"/>
  <c r="BL1822" i="4" s="1"/>
  <c r="BL1824" i="4" a="1"/>
  <c r="BL1824" i="4" s="1"/>
  <c r="BL1825" i="4" a="1"/>
  <c r="BL1825" i="4" s="1"/>
  <c r="BL1826" i="4" a="1"/>
  <c r="BL1826" i="4" s="1"/>
  <c r="BL1829" i="4" a="1"/>
  <c r="BL1829" i="4" s="1"/>
  <c r="BL1831" i="4"/>
  <c r="BL1832" i="4" a="1"/>
  <c r="BL1832" i="4" s="1"/>
  <c r="BL1833" i="4" a="1"/>
  <c r="BL1833" i="4" s="1"/>
  <c r="BL1834" i="4" a="1"/>
  <c r="BL1834" i="4" s="1"/>
  <c r="BL1835" i="4" a="1"/>
  <c r="BL1835" i="4" s="1"/>
  <c r="BL1837" i="4" a="1"/>
  <c r="BL1837" i="4"/>
  <c r="BL1838" i="4" a="1"/>
  <c r="BL1838" i="4" s="1"/>
  <c r="BL1840" i="4" a="1"/>
  <c r="BL1840" i="4" s="1"/>
  <c r="BL1841" i="4" a="1"/>
  <c r="BL1841" i="4" s="1"/>
  <c r="BL1842" i="4" a="1"/>
  <c r="BL1842" i="4" s="1"/>
  <c r="BL1845" i="4" a="1"/>
  <c r="BL1845" i="4"/>
  <c r="BL1848" i="4" a="1"/>
  <c r="BL1848" i="4" s="1"/>
  <c r="BL1849" i="4" a="1"/>
  <c r="BL1849" i="4" s="1"/>
  <c r="BL1850" i="4" a="1"/>
  <c r="BL1850" i="4" s="1"/>
  <c r="BL1853" i="4" a="1"/>
  <c r="BL1853" i="4"/>
  <c r="BL1854" i="4" a="1"/>
  <c r="BL1854" i="4" s="1"/>
  <c r="BL1856" i="4" a="1"/>
  <c r="BL1856" i="4" s="1"/>
  <c r="BL1857" i="4" a="1"/>
  <c r="BL1857" i="4" s="1"/>
  <c r="BL1858" i="4" a="1"/>
  <c r="BL1858" i="4" s="1"/>
  <c r="BL1861" i="4" a="1"/>
  <c r="BL1861" i="4"/>
  <c r="BL1864" i="4" a="1"/>
  <c r="BL1864" i="4" s="1"/>
  <c r="BL1865" i="4" a="1"/>
  <c r="BL1865" i="4" s="1"/>
  <c r="BL1866" i="4" a="1"/>
  <c r="BL1866" i="4" s="1"/>
  <c r="BL1869" i="4" a="1"/>
  <c r="BL1869" i="4"/>
  <c r="BL1870" i="4" a="1"/>
  <c r="BL1870" i="4" s="1"/>
  <c r="BL1872" i="4" a="1"/>
  <c r="BL1872" i="4" s="1"/>
  <c r="BL1873" i="4" a="1"/>
  <c r="BL1873" i="4" s="1"/>
  <c r="BL1874" i="4" a="1"/>
  <c r="BL1874" i="4" s="1"/>
  <c r="BL1877" i="4" a="1"/>
  <c r="BL1877" i="4" s="1"/>
  <c r="BL1880" i="4" a="1"/>
  <c r="BL1880" i="4" s="1"/>
  <c r="BL1881" i="4" a="1"/>
  <c r="BL1881" i="4" s="1"/>
  <c r="BL1882" i="4" a="1"/>
  <c r="BL1882" i="4" s="1"/>
  <c r="BL1885" i="4" a="1"/>
  <c r="BL1885" i="4"/>
  <c r="BL1886" i="4" a="1"/>
  <c r="BL1886" i="4" s="1"/>
  <c r="BL1888" i="4" a="1"/>
  <c r="BL1888" i="4" s="1"/>
  <c r="BL1889" i="4" a="1"/>
  <c r="BL1889" i="4" s="1"/>
  <c r="BL1890" i="4" a="1"/>
  <c r="BL1890" i="4" s="1"/>
  <c r="BL1893" i="4" a="1"/>
  <c r="BL1893" i="4" s="1"/>
  <c r="BL1895" i="4"/>
  <c r="BL1896" i="4" a="1"/>
  <c r="BL1896" i="4" s="1"/>
  <c r="BL1897" i="4" a="1"/>
  <c r="BL1897" i="4" s="1"/>
  <c r="BL1898" i="4" a="1"/>
  <c r="BL1898" i="4" s="1"/>
  <c r="BL1899" i="4" a="1"/>
  <c r="BL1899" i="4" s="1"/>
  <c r="BL1901" i="4" a="1"/>
  <c r="BL1901" i="4"/>
  <c r="BL1902" i="4" a="1"/>
  <c r="BL1902" i="4" s="1"/>
  <c r="BL1904" i="4" a="1"/>
  <c r="BL1904" i="4" s="1"/>
  <c r="BL1905" i="4" a="1"/>
  <c r="BL1905" i="4" s="1"/>
  <c r="BL1906" i="4" a="1"/>
  <c r="BL1906" i="4" s="1"/>
  <c r="BL1909" i="4" a="1"/>
  <c r="BL1909" i="4"/>
  <c r="BL1912" i="4" a="1"/>
  <c r="BL1912" i="4" s="1"/>
  <c r="BL1913" i="4" a="1"/>
  <c r="BL1913" i="4" s="1"/>
  <c r="BL1914" i="4" a="1"/>
  <c r="BL1914" i="4" s="1"/>
  <c r="BL1917" i="4" a="1"/>
  <c r="BL1917" i="4"/>
  <c r="BL1918" i="4" a="1"/>
  <c r="BL1918" i="4" s="1"/>
  <c r="BL1920" i="4" a="1"/>
  <c r="BL1920" i="4" s="1"/>
  <c r="BL1921" i="4" a="1"/>
  <c r="BL1921" i="4" s="1"/>
  <c r="BL1922" i="4" a="1"/>
  <c r="BL1922" i="4" s="1"/>
  <c r="BL1925" i="4" a="1"/>
  <c r="BL1925" i="4"/>
  <c r="BL1928" i="4" a="1"/>
  <c r="BL1928" i="4" s="1"/>
  <c r="BL1929" i="4" a="1"/>
  <c r="BL1929" i="4" s="1"/>
  <c r="BL1930" i="4" a="1"/>
  <c r="BL1930" i="4" s="1"/>
  <c r="BL1933" i="4" a="1"/>
  <c r="BL1933" i="4"/>
  <c r="BL1934" i="4" a="1"/>
  <c r="BL1934" i="4" s="1"/>
  <c r="BL1936" i="4" a="1"/>
  <c r="BL1936" i="4" s="1"/>
  <c r="BL1937" i="4" a="1"/>
  <c r="BL1937" i="4" s="1"/>
  <c r="BL1938" i="4" a="1"/>
  <c r="BL1938" i="4" s="1"/>
  <c r="BL1941" i="4" a="1"/>
  <c r="BL1941" i="4" s="1"/>
  <c r="BL1944" i="4" a="1"/>
  <c r="BL1944" i="4" s="1"/>
  <c r="BL1945" i="4" a="1"/>
  <c r="BL1945" i="4" s="1"/>
  <c r="BL1946" i="4" a="1"/>
  <c r="BL1946" i="4"/>
  <c r="BL1948" i="4"/>
  <c r="BL1949" i="4" a="1"/>
  <c r="BL1949" i="4" s="1"/>
  <c r="BL1950" i="4" a="1"/>
  <c r="BL1950" i="4" s="1"/>
  <c r="BL1952" i="4" a="1"/>
  <c r="BL1952" i="4" s="1"/>
  <c r="BL1953" i="4" a="1"/>
  <c r="BL1953" i="4" s="1"/>
  <c r="BL1954" i="4" a="1"/>
  <c r="BL1954" i="4" s="1"/>
  <c r="BL1956" i="4"/>
  <c r="BL1957" i="4" a="1"/>
  <c r="BL1957" i="4" s="1"/>
  <c r="BL1958" i="4" a="1"/>
  <c r="BL1958" i="4" s="1"/>
  <c r="BL1960" i="4" a="1"/>
  <c r="BL1960" i="4"/>
  <c r="BL1961" i="4" a="1"/>
  <c r="BL1961" i="4" s="1"/>
  <c r="BL1962" i="4" a="1"/>
  <c r="BL1962" i="4"/>
  <c r="BL1964" i="4"/>
  <c r="BL1965" i="4" a="1"/>
  <c r="BL1965" i="4" s="1"/>
  <c r="BL1966" i="4" a="1"/>
  <c r="BL1966" i="4" s="1"/>
  <c r="BL1968" i="4" a="1"/>
  <c r="BL1968" i="4" s="1"/>
  <c r="BL1969" i="4" a="1"/>
  <c r="BL1969" i="4" s="1"/>
  <c r="BL1970" i="4" a="1"/>
  <c r="BL1970" i="4" s="1"/>
  <c r="BL1972" i="4"/>
  <c r="BL1973" i="4" a="1"/>
  <c r="BL1973" i="4" s="1"/>
  <c r="BL1974" i="4" a="1"/>
  <c r="BL1974" i="4" s="1"/>
  <c r="BL1976" i="4" a="1"/>
  <c r="BL1976" i="4"/>
  <c r="BL1977" i="4" a="1"/>
  <c r="BL1977" i="4" s="1"/>
  <c r="BL1978" i="4" a="1"/>
  <c r="BL1978" i="4"/>
  <c r="BL1980" i="4"/>
  <c r="BL1981" i="4" a="1"/>
  <c r="BL1981" i="4" s="1"/>
  <c r="BL1982" i="4" a="1"/>
  <c r="BL1982" i="4" s="1"/>
  <c r="BL1984" i="4" a="1"/>
  <c r="BL1984" i="4" s="1"/>
  <c r="BL1985" i="4" a="1"/>
  <c r="BL1985" i="4" s="1"/>
  <c r="BL1986" i="4" a="1"/>
  <c r="BL1986" i="4" s="1"/>
  <c r="BL1988" i="4"/>
  <c r="BL1989" i="4" a="1"/>
  <c r="BL1989" i="4" s="1"/>
  <c r="BL1990" i="4" a="1"/>
  <c r="BL1990" i="4" s="1"/>
  <c r="BL1992" i="4" a="1"/>
  <c r="BL1992" i="4"/>
  <c r="BL1993" i="4" a="1"/>
  <c r="BL1993" i="4" s="1"/>
  <c r="BL1994" i="4" a="1"/>
  <c r="BL1994" i="4"/>
  <c r="BL1996" i="4"/>
  <c r="BL1997" i="4" a="1"/>
  <c r="BL1997" i="4" s="1"/>
  <c r="BL1998" i="4" a="1"/>
  <c r="BL1998" i="4" s="1"/>
  <c r="BL2000" i="4" a="1"/>
  <c r="BL2000" i="4" s="1"/>
  <c r="BL2001" i="4" a="1"/>
  <c r="BL2001" i="4" s="1"/>
  <c r="BL2002" i="4" a="1"/>
  <c r="BL2002" i="4" s="1"/>
  <c r="BL2004" i="4"/>
  <c r="BL2005" i="4" a="1"/>
  <c r="BL2005" i="4" s="1"/>
  <c r="BL2006" i="4" a="1"/>
  <c r="BL2006" i="4" s="1"/>
  <c r="BL2008" i="4" a="1"/>
  <c r="BL2008" i="4"/>
  <c r="BL2009" i="4" a="1"/>
  <c r="BL2009" i="4" s="1"/>
  <c r="BL2010" i="4" a="1"/>
  <c r="BL2010" i="4"/>
  <c r="BL2012" i="4"/>
  <c r="BL2013" i="4" a="1"/>
  <c r="BL2013" i="4" s="1"/>
  <c r="BL2014" i="4" a="1"/>
  <c r="BL2014" i="4" s="1"/>
  <c r="BL2016" i="4" a="1"/>
  <c r="BL2016" i="4" s="1"/>
  <c r="BL2017" i="4" a="1"/>
  <c r="BL2017" i="4" s="1"/>
  <c r="BL2018" i="4" a="1"/>
  <c r="BL2018" i="4" s="1"/>
  <c r="BL2020" i="4"/>
  <c r="BL2021" i="4" a="1"/>
  <c r="BL2021" i="4" s="1"/>
  <c r="BL2022" i="4" a="1"/>
  <c r="BL2022" i="4" s="1"/>
  <c r="BL2024" i="4" a="1"/>
  <c r="BL2024" i="4"/>
  <c r="BL2025" i="4" a="1"/>
  <c r="BL2025" i="4" s="1"/>
  <c r="BL2026" i="4" a="1"/>
  <c r="BL2026" i="4"/>
  <c r="BL2028" i="4"/>
  <c r="BL2029" i="4" a="1"/>
  <c r="BL2029" i="4" s="1"/>
  <c r="BL2030" i="4" a="1"/>
  <c r="BL2030" i="4" s="1"/>
  <c r="BL2032" i="4" a="1"/>
  <c r="BL2032" i="4" s="1"/>
  <c r="BL2033" i="4" a="1"/>
  <c r="BL2033" i="4" s="1"/>
  <c r="BL2034" i="4" a="1"/>
  <c r="BL2034" i="4" s="1"/>
  <c r="BL2036" i="4"/>
  <c r="BL2037" i="4" a="1"/>
  <c r="BL2037" i="4" s="1"/>
  <c r="BL2038" i="4" a="1"/>
  <c r="BL2038" i="4" s="1"/>
  <c r="BL2040" i="4" a="1"/>
  <c r="BL2040" i="4"/>
  <c r="BL2041" i="4" a="1"/>
  <c r="BL2041" i="4" s="1"/>
  <c r="BL2042" i="4" a="1"/>
  <c r="BL2042" i="4"/>
  <c r="BL2044" i="4"/>
  <c r="BL2045" i="4" a="1"/>
  <c r="BL2045" i="4" s="1"/>
  <c r="BL2046" i="4" a="1"/>
  <c r="BL2046" i="4" s="1"/>
  <c r="BL2048" i="4" a="1"/>
  <c r="BL2048" i="4" s="1"/>
  <c r="BL2049" i="4" a="1"/>
  <c r="BL2049" i="4" s="1"/>
  <c r="BL2050" i="4" a="1"/>
  <c r="BL2050" i="4" s="1"/>
  <c r="BL2052" i="4"/>
  <c r="BL2053" i="4" a="1"/>
  <c r="BL2053" i="4" s="1"/>
  <c r="BL2054" i="4" a="1"/>
  <c r="BL2054" i="4" s="1"/>
  <c r="BL2056" i="4" a="1"/>
  <c r="BL2056" i="4"/>
  <c r="BL2057" i="4" a="1"/>
  <c r="BL2057" i="4" s="1"/>
  <c r="BL2058" i="4" a="1"/>
  <c r="BL2058" i="4"/>
  <c r="BL2060" i="4"/>
  <c r="BL2061" i="4" a="1"/>
  <c r="BL2061" i="4" s="1"/>
  <c r="BL2062" i="4" a="1"/>
  <c r="BL2062" i="4" s="1"/>
  <c r="BL2064" i="4" a="1"/>
  <c r="BL2064" i="4" s="1"/>
  <c r="BL2065" i="4" a="1"/>
  <c r="BL2065" i="4" s="1"/>
  <c r="BL2066" i="4" a="1"/>
  <c r="BL2066" i="4" s="1"/>
  <c r="BL2068" i="4"/>
  <c r="BL2069" i="4" a="1"/>
  <c r="BL2069" i="4" s="1"/>
  <c r="BL2070" i="4" a="1"/>
  <c r="BL2070" i="4" s="1"/>
  <c r="BL2072" i="4" a="1"/>
  <c r="BL2072" i="4"/>
  <c r="BL2073" i="4" a="1"/>
  <c r="BL2073" i="4" s="1"/>
  <c r="BL2074" i="4" a="1"/>
  <c r="BL2074" i="4"/>
  <c r="BL2076" i="4"/>
  <c r="BL2077" i="4" a="1"/>
  <c r="BL2077" i="4" s="1"/>
  <c r="BL2078" i="4" a="1"/>
  <c r="BL2078" i="4" s="1"/>
  <c r="BL2080" i="4" a="1"/>
  <c r="BL2080" i="4" s="1"/>
  <c r="BL2081" i="4" a="1"/>
  <c r="BL2081" i="4" s="1"/>
  <c r="BL2082" i="4" a="1"/>
  <c r="BL2082" i="4" s="1"/>
  <c r="BL2084" i="4"/>
  <c r="BL2085" i="4" a="1"/>
  <c r="BL2085" i="4" s="1"/>
  <c r="BL2086" i="4" a="1"/>
  <c r="BL2086" i="4" s="1"/>
  <c r="BL2088" i="4" a="1"/>
  <c r="BL2088" i="4"/>
  <c r="BL2089" i="4" a="1"/>
  <c r="BL2089" i="4" s="1"/>
  <c r="BL2090" i="4" a="1"/>
  <c r="BL2090" i="4"/>
  <c r="BL2092" i="4"/>
  <c r="BL2093" i="4" a="1"/>
  <c r="BL2093" i="4" s="1"/>
  <c r="BL2094" i="4" a="1"/>
  <c r="BL2094" i="4" s="1"/>
  <c r="BL2096" i="4" a="1"/>
  <c r="BL2096" i="4" s="1"/>
  <c r="BL2097" i="4" a="1"/>
  <c r="BL2097" i="4" s="1"/>
  <c r="BL2098" i="4" a="1"/>
  <c r="BL2098" i="4" s="1"/>
  <c r="BL2100" i="4"/>
  <c r="BL2101" i="4" a="1"/>
  <c r="BL2101" i="4" s="1"/>
  <c r="BL2102" i="4" a="1"/>
  <c r="BL2102" i="4" s="1"/>
  <c r="BL2104" i="4" a="1"/>
  <c r="BL2104" i="4"/>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c r="BL2279" i="4" a="1"/>
  <c r="BL2279" i="4" s="1"/>
  <c r="BL2280" i="4"/>
  <c r="BL2281" i="4" a="1"/>
  <c r="BL2281" i="4" s="1"/>
  <c r="BL2282" i="4" a="1"/>
  <c r="BL2282" i="4" s="1"/>
  <c r="BL2283" i="4" a="1"/>
  <c r="BL2283" i="4" s="1"/>
  <c r="BL2284" i="4" a="1"/>
  <c r="BL2284" i="4" s="1"/>
  <c r="BL2285" i="4" a="1"/>
  <c r="BL2285" i="4" s="1"/>
  <c r="BL2286" i="4"/>
  <c r="BL2287" i="4" a="1"/>
  <c r="BL2287" i="4" s="1"/>
  <c r="BL2288" i="4" a="1"/>
  <c r="BL2288" i="4" s="1"/>
  <c r="BL2289" i="4" a="1"/>
  <c r="BL2289" i="4" s="1"/>
  <c r="BL2290" i="4" a="1"/>
  <c r="BL2290" i="4"/>
  <c r="BL2292" i="4" a="1"/>
  <c r="BL2292" i="4" s="1"/>
  <c r="BL2293" i="4" a="1"/>
  <c r="BL2293" i="4" s="1"/>
  <c r="BL2294" i="4" a="1"/>
  <c r="BL2294" i="4" s="1"/>
  <c r="BL2295" i="4" a="1"/>
  <c r="BL2295" i="4" s="1"/>
  <c r="BL2296" i="4" a="1"/>
  <c r="BL2296" i="4" s="1"/>
  <c r="BL2297" i="4" a="1"/>
  <c r="BL2297" i="4" s="1"/>
  <c r="BL2298" i="4" a="1"/>
  <c r="BL2298" i="4" s="1"/>
  <c r="BL2301" i="4" a="1"/>
  <c r="BL2301" i="4" s="1"/>
  <c r="BL2302" i="4" a="1"/>
  <c r="BL2302" i="4" s="1"/>
  <c r="BL2304" i="4" a="1"/>
  <c r="BL2304" i="4"/>
  <c r="BL2305" i="4" a="1"/>
  <c r="BL2305" i="4" s="1"/>
  <c r="BL2306" i="4"/>
  <c r="BL2308" i="4" a="1"/>
  <c r="BL2308" i="4" s="1"/>
  <c r="BL2309" i="4" a="1"/>
  <c r="BL2309" i="4" s="1"/>
  <c r="BL2310" i="4" a="1"/>
  <c r="BL2310" i="4" s="1"/>
  <c r="BL2312" i="4"/>
  <c r="BL2313" i="4" a="1"/>
  <c r="BL2313" i="4" s="1"/>
  <c r="BL2314" i="4" a="1"/>
  <c r="BL2314" i="4" s="1"/>
  <c r="BL2316" i="4" a="1"/>
  <c r="BL2316" i="4" s="1"/>
  <c r="BL2317" i="4" a="1"/>
  <c r="BL2317" i="4" s="1"/>
  <c r="BL2318" i="4"/>
  <c r="BL2320" i="4" a="1"/>
  <c r="BL2320" i="4" s="1"/>
  <c r="BL2321" i="4" a="1"/>
  <c r="BL2321" i="4" s="1"/>
  <c r="BL2322" i="4" a="1"/>
  <c r="BL2322" i="4"/>
  <c r="BL2324" i="4" a="1"/>
  <c r="BL2324" i="4" s="1"/>
  <c r="BL2325" i="4" a="1"/>
  <c r="BL2325" i="4" s="1"/>
  <c r="BL2326" i="4" a="1"/>
  <c r="BL2326" i="4" s="1"/>
  <c r="BL2328" i="4" a="1"/>
  <c r="BL2328" i="4" s="1"/>
  <c r="BL2329" i="4" a="1"/>
  <c r="BL2329" i="4" s="1"/>
  <c r="BL2330" i="4" a="1"/>
  <c r="BL2330" i="4"/>
  <c r="BL2333" i="4" a="1"/>
  <c r="BL2333" i="4" s="1"/>
  <c r="BL2334" i="4" a="1"/>
  <c r="BL2334" i="4"/>
  <c r="BL2336" i="4" a="1"/>
  <c r="BL2336" i="4" s="1"/>
  <c r="BL2337" i="4" a="1"/>
  <c r="BL2337" i="4" s="1"/>
  <c r="BL2338" i="4"/>
  <c r="BL2340" i="4" a="1"/>
  <c r="BL2340" i="4" s="1"/>
  <c r="BL2341" i="4" a="1"/>
  <c r="BL2341" i="4" s="1"/>
  <c r="BL2342" i="4" a="1"/>
  <c r="BL2342" i="4" s="1"/>
  <c r="BL2344" i="4"/>
  <c r="BL2345" i="4" a="1"/>
  <c r="BL2345" i="4" s="1"/>
  <c r="BL2346" i="4" a="1"/>
  <c r="BL2346" i="4" s="1"/>
  <c r="BL2348" i="4" a="1"/>
  <c r="BL2348" i="4" s="1"/>
  <c r="BL2349" i="4" a="1"/>
  <c r="BL2349" i="4" s="1"/>
  <c r="BL2350" i="4"/>
  <c r="BL2352" i="4" a="1"/>
  <c r="BL2352" i="4" s="1"/>
  <c r="BL2353" i="4" a="1"/>
  <c r="BL2353" i="4" s="1"/>
  <c r="BL2354" i="4" a="1"/>
  <c r="BL2354" i="4" s="1"/>
  <c r="BL2356" i="4" a="1"/>
  <c r="BL2356" i="4" s="1"/>
  <c r="BL2357" i="4" a="1"/>
  <c r="BL2357" i="4" s="1"/>
  <c r="BL2358" i="4" a="1"/>
  <c r="BL2358" i="4" s="1"/>
  <c r="BL2360" i="4" a="1"/>
  <c r="BL2360" i="4"/>
  <c r="BL2361" i="4" a="1"/>
  <c r="BL2361" i="4" s="1"/>
  <c r="BL2362" i="4" a="1"/>
  <c r="BL2362" i="4"/>
  <c r="BL2363" i="4" a="1"/>
  <c r="BL2363" i="4" s="1"/>
  <c r="BL2365" i="4" a="1"/>
  <c r="BL2365" i="4" s="1"/>
  <c r="BL2366" i="4" a="1"/>
  <c r="BL2366" i="4"/>
  <c r="BL2368" i="4" a="1"/>
  <c r="BL2368" i="4" s="1"/>
  <c r="BL2369" i="4" a="1"/>
  <c r="BL2369" i="4" s="1"/>
  <c r="BL2370" i="4"/>
  <c r="BL2372" i="4" a="1"/>
  <c r="BL2372" i="4" s="1"/>
  <c r="BL2373" i="4" a="1"/>
  <c r="BL2373" i="4" s="1"/>
  <c r="BL2374" i="4" a="1"/>
  <c r="BL2374" i="4"/>
  <c r="BL2376" i="4"/>
  <c r="BL2377" i="4" a="1"/>
  <c r="BL2377" i="4" s="1"/>
  <c r="BL2378" i="4" a="1"/>
  <c r="BL2378" i="4" s="1"/>
  <c r="BL2380" i="4" a="1"/>
  <c r="BL2380" i="4" s="1"/>
  <c r="BL2381" i="4" a="1"/>
  <c r="BL2381" i="4" s="1"/>
  <c r="BL2382" i="4"/>
  <c r="BL2384" i="4" a="1"/>
  <c r="BL2384" i="4" s="1"/>
  <c r="BL2385" i="4" a="1"/>
  <c r="BL2385" i="4" s="1"/>
  <c r="BL2386" i="4" a="1"/>
  <c r="BL2386" i="4" s="1"/>
  <c r="BL2388" i="4" a="1"/>
  <c r="BL2388" i="4" s="1"/>
  <c r="BL2389" i="4" a="1"/>
  <c r="BL2389" i="4" s="1"/>
  <c r="BL2390" i="4" a="1"/>
  <c r="BL2390" i="4" s="1"/>
  <c r="BL2392" i="4" a="1"/>
  <c r="BL2392" i="4"/>
  <c r="BL2393" i="4" a="1"/>
  <c r="BL2393" i="4" s="1"/>
  <c r="BL2394" i="4" a="1"/>
  <c r="BL2394" i="4" s="1"/>
  <c r="BL2397" i="4" a="1"/>
  <c r="BL2397" i="4" s="1"/>
  <c r="BL2398" i="4" a="1"/>
  <c r="BL2398" i="4" s="1"/>
  <c r="BL2400" i="4" a="1"/>
  <c r="BL2400" i="4"/>
  <c r="BL2401" i="4" a="1"/>
  <c r="BL2401" i="4" s="1"/>
  <c r="BL2402" i="4"/>
  <c r="BL2404" i="4" a="1"/>
  <c r="BL2404" i="4" s="1"/>
  <c r="BL2405" i="4" a="1"/>
  <c r="BL2405" i="4" s="1"/>
  <c r="BL2406" i="4" a="1"/>
  <c r="BL2406" i="4"/>
  <c r="BL2407" i="4" a="1"/>
  <c r="BL2407" i="4" s="1"/>
  <c r="BL2408" i="4"/>
  <c r="BL2409" i="4" a="1"/>
  <c r="BL2409" i="4" s="1"/>
  <c r="BL2410" i="4" a="1"/>
  <c r="BL2410" i="4" s="1"/>
  <c r="BL2411" i="4" a="1"/>
  <c r="BL2411" i="4" s="1"/>
  <c r="BL2412" i="4" a="1"/>
  <c r="BL2412" i="4" s="1"/>
  <c r="BL2413" i="4" a="1"/>
  <c r="BL2413" i="4" s="1"/>
  <c r="BL2414" i="4"/>
  <c r="BL2415" i="4" a="1"/>
  <c r="BL2415" i="4" s="1"/>
  <c r="BL2416" i="4" a="1"/>
  <c r="BL2416" i="4" s="1"/>
  <c r="BL2417" i="4" a="1"/>
  <c r="BL2417" i="4" s="1"/>
  <c r="BL2418" i="4" a="1"/>
  <c r="BL2418" i="4"/>
  <c r="BL2420" i="4" a="1"/>
  <c r="BL2420" i="4" s="1"/>
  <c r="BL2421" i="4" a="1"/>
  <c r="BL2421" i="4" s="1"/>
  <c r="BL2422" i="4" a="1"/>
  <c r="BL2422" i="4" s="1"/>
  <c r="BL2423" i="4" a="1"/>
  <c r="BL2423" i="4" s="1"/>
  <c r="BL2424" i="4" a="1"/>
  <c r="BL2424" i="4" s="1"/>
  <c r="BL2425" i="4" a="1"/>
  <c r="BL2425" i="4" s="1"/>
  <c r="BL2426" i="4" a="1"/>
  <c r="BL2426" i="4"/>
  <c r="BL2429" i="4" a="1"/>
  <c r="BL2429" i="4" s="1"/>
  <c r="BL2430" i="4" a="1"/>
  <c r="BL2430" i="4" s="1"/>
  <c r="BL2432" i="4" a="1"/>
  <c r="BL2432" i="4"/>
  <c r="BL2433" i="4" a="1"/>
  <c r="BL2433" i="4" s="1"/>
  <c r="BL2434" i="4"/>
  <c r="BL2436" i="4" a="1"/>
  <c r="BL2436" i="4" s="1"/>
  <c r="BL2437" i="4" a="1"/>
  <c r="BL2437" i="4" s="1"/>
  <c r="BL2438" i="4" a="1"/>
  <c r="BL2438" i="4" s="1"/>
  <c r="BL2441" i="4" a="1"/>
  <c r="BL2441" i="4" s="1"/>
  <c r="BL2442" i="4" a="1"/>
  <c r="BL2442" i="4" s="1"/>
  <c r="BL2444" i="4" a="1"/>
  <c r="BL2444" i="4" s="1"/>
  <c r="BL2445" i="4" a="1"/>
  <c r="BL2445" i="4" s="1"/>
  <c r="BL2446" i="4" a="1"/>
  <c r="BL2446" i="4" s="1"/>
  <c r="BL2448" i="4" a="1"/>
  <c r="BL2448" i="4"/>
  <c r="BL2449" i="4" a="1"/>
  <c r="BL2449" i="4" s="1"/>
  <c r="BL2450" i="4" a="1"/>
  <c r="BL2450" i="4"/>
  <c r="BL2453" i="4" a="1"/>
  <c r="BL2453" i="4" s="1"/>
  <c r="BL2454" i="4" a="1"/>
  <c r="BL2454" i="4"/>
  <c r="BL2456" i="4" a="1"/>
  <c r="BL2456" i="4"/>
  <c r="BL2457" i="4" a="1"/>
  <c r="BL2457" i="4" s="1"/>
  <c r="BL2458" i="4"/>
  <c r="BL2460" i="4" a="1"/>
  <c r="BL2460" i="4" s="1"/>
  <c r="BL2461" i="4" a="1"/>
  <c r="BL2461" i="4" s="1"/>
  <c r="BL2462" i="4" a="1"/>
  <c r="BL2462" i="4"/>
  <c r="BL2464" i="4"/>
  <c r="BL2465" i="4" a="1"/>
  <c r="BL2465" i="4" s="1"/>
  <c r="BL2466" i="4" a="1"/>
  <c r="BL2466" i="4" s="1"/>
  <c r="BL2468" i="4" a="1"/>
  <c r="BL2468" i="4" s="1"/>
  <c r="BL2469" i="4" a="1"/>
  <c r="BL2469" i="4" s="1"/>
  <c r="BL2470" i="4"/>
  <c r="BL2472" i="4" a="1"/>
  <c r="BL2472" i="4" s="1"/>
  <c r="BL2473" i="4" a="1"/>
  <c r="BL2473" i="4" s="1"/>
  <c r="BL2474" i="4" a="1"/>
  <c r="BL2474" i="4"/>
  <c r="BL2476" i="4" a="1"/>
  <c r="BL2476" i="4" s="1"/>
  <c r="BL2477" i="4" a="1"/>
  <c r="BL2477" i="4" s="1"/>
  <c r="BL2478" i="4" a="1"/>
  <c r="BL2478" i="4" s="1"/>
  <c r="BL2480" i="4" a="1"/>
  <c r="BL2480" i="4"/>
  <c r="BL2481" i="4" a="1"/>
  <c r="BL2481" i="4" s="1"/>
  <c r="BL2482" i="4" a="1"/>
  <c r="BL2482" i="4" s="1"/>
  <c r="BL2485" i="4" a="1"/>
  <c r="BL2485" i="4" s="1"/>
  <c r="BL2486" i="4" a="1"/>
  <c r="BL2486" i="4" s="1"/>
  <c r="BL2488" i="4" a="1"/>
  <c r="BL2488" i="4"/>
  <c r="BL2489" i="4" a="1"/>
  <c r="BL2489" i="4" s="1"/>
  <c r="BL2490" i="4"/>
  <c r="BL2492" i="4" a="1"/>
  <c r="BL2492" i="4" s="1"/>
  <c r="BL2493" i="4" a="1"/>
  <c r="BL2493" i="4" s="1"/>
  <c r="BL2494" i="4" a="1"/>
  <c r="BL2494" i="4"/>
  <c r="BL2496" i="4"/>
  <c r="BL2497" i="4" a="1"/>
  <c r="BL2497" i="4" s="1"/>
  <c r="BL2498" i="4" a="1"/>
  <c r="BL2498" i="4" s="1"/>
  <c r="BL2500" i="4" a="1"/>
  <c r="BL2500" i="4" s="1"/>
  <c r="BL2501" i="4" a="1"/>
  <c r="BL2501" i="4" s="1"/>
  <c r="BL2502" i="4"/>
  <c r="BL2504" i="4" a="1"/>
  <c r="BL2504" i="4" s="1"/>
  <c r="BL2505" i="4" a="1"/>
  <c r="BL2505" i="4" s="1"/>
  <c r="BL2506" i="4" a="1"/>
  <c r="BL2506" i="4"/>
  <c r="BL2508" i="4" a="1"/>
  <c r="BL2508" i="4" s="1"/>
  <c r="BL2509" i="4" a="1"/>
  <c r="BL2509" i="4" s="1"/>
  <c r="BL2510" i="4" a="1"/>
  <c r="BL2510" i="4" s="1"/>
  <c r="BL2512" i="4" a="1"/>
  <c r="BL2512" i="4" s="1"/>
  <c r="BL2513" i="4" a="1"/>
  <c r="BL2513" i="4" s="1"/>
  <c r="BL2514" i="4" a="1"/>
  <c r="BL2514" i="4" s="1"/>
  <c r="BL2517" i="4" a="1"/>
  <c r="BL2517" i="4" s="1"/>
  <c r="BL2518" i="4" a="1"/>
  <c r="BL2518" i="4"/>
  <c r="BL2520" i="4" a="1"/>
  <c r="BL2520" i="4"/>
  <c r="BL2521" i="4" a="1"/>
  <c r="BL2521" i="4" s="1"/>
  <c r="BL2522" i="4"/>
  <c r="BL2524" i="4" a="1"/>
  <c r="BL2524" i="4" s="1"/>
  <c r="BL2525" i="4" a="1"/>
  <c r="BL2525" i="4" s="1"/>
  <c r="BL2526" i="4" a="1"/>
  <c r="BL2526" i="4" s="1"/>
  <c r="BL2528" i="4"/>
  <c r="BL2529" i="4" a="1"/>
  <c r="BL2529" i="4" s="1"/>
  <c r="BL2530" i="4" a="1"/>
  <c r="BL2530" i="4" s="1"/>
  <c r="BL2532" i="4" a="1"/>
  <c r="BL2532" i="4" s="1"/>
  <c r="BL2533" i="4" a="1"/>
  <c r="BL2533" i="4" s="1"/>
  <c r="BL2534" i="4"/>
  <c r="BL2536" i="4" a="1"/>
  <c r="BL2536" i="4" s="1"/>
  <c r="BL2537" i="4" a="1"/>
  <c r="BL2537" i="4" s="1"/>
  <c r="BL2538" i="4" a="1"/>
  <c r="BL2538" i="4"/>
  <c r="BL2540" i="4" a="1"/>
  <c r="BL2540" i="4" s="1"/>
  <c r="BL2541" i="4" a="1"/>
  <c r="BL2541" i="4" s="1"/>
  <c r="BL2542" i="4" a="1"/>
  <c r="BL2542" i="4" s="1"/>
  <c r="BL2544" i="4" a="1"/>
  <c r="BL2544" i="4"/>
  <c r="BL2545" i="4" a="1"/>
  <c r="BL2545" i="4" s="1"/>
  <c r="BL2546" i="4" a="1"/>
  <c r="BL2546" i="4"/>
  <c r="BL2549" i="4" a="1"/>
  <c r="BL2549" i="4" s="1"/>
  <c r="BL2550" i="4" a="1"/>
  <c r="BL2550" i="4"/>
  <c r="BL2552" i="4" a="1"/>
  <c r="BL2552" i="4" s="1"/>
  <c r="BL2553" i="4" a="1"/>
  <c r="BL2553" i="4" s="1"/>
  <c r="BL2554" i="4"/>
  <c r="BL2556" i="4" a="1"/>
  <c r="BL2556" i="4" s="1"/>
  <c r="BL2557" i="4" a="1"/>
  <c r="BL2557" i="4" s="1"/>
  <c r="BL2558" i="4" a="1"/>
  <c r="BL2558" i="4" s="1"/>
  <c r="BL2560" i="4"/>
  <c r="BL2561" i="4" a="1"/>
  <c r="BL2561" i="4" s="1"/>
  <c r="BL2562" i="4" a="1"/>
  <c r="BL2562" i="4" s="1"/>
  <c r="BL2564" i="4" a="1"/>
  <c r="BL2564" i="4" s="1"/>
  <c r="BL2565" i="4" a="1"/>
  <c r="BL2565" i="4" s="1"/>
  <c r="BL2566" i="4"/>
  <c r="BL2568" i="4" a="1"/>
  <c r="BL2568"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51" i="4" l="1" a="1"/>
  <c r="BL2551" i="4" s="1"/>
  <c r="BL2539" i="4" a="1"/>
  <c r="BL2539" i="4" s="1"/>
  <c r="BL2519" i="4" a="1"/>
  <c r="BL2519" i="4" s="1"/>
  <c r="BL2507" i="4" a="1"/>
  <c r="BL2507" i="4" s="1"/>
  <c r="BL2487" i="4" a="1"/>
  <c r="BL2487" i="4" s="1"/>
  <c r="BL2475" i="4" a="1"/>
  <c r="BL2475" i="4" s="1"/>
  <c r="BL2455" i="4" a="1"/>
  <c r="BL2455" i="4" s="1"/>
  <c r="BL2443" i="4" a="1"/>
  <c r="BL2443" i="4" s="1"/>
  <c r="BL2431" i="4" a="1"/>
  <c r="BL2431" i="4" s="1"/>
  <c r="BL2419" i="4" a="1"/>
  <c r="BL2419" i="4" s="1"/>
  <c r="BL2399" i="4" a="1"/>
  <c r="BL2399" i="4" s="1"/>
  <c r="BL2387" i="4" a="1"/>
  <c r="BL2387" i="4" s="1"/>
  <c r="BL2367" i="4" a="1"/>
  <c r="BL2367" i="4" s="1"/>
  <c r="BL2355" i="4" a="1"/>
  <c r="BL2355" i="4" s="1"/>
  <c r="BL2335" i="4" a="1"/>
  <c r="BL2335" i="4" s="1"/>
  <c r="BL2323" i="4" a="1"/>
  <c r="BL2323" i="4" s="1"/>
  <c r="BL2303" i="4" a="1"/>
  <c r="BL2303" i="4" s="1"/>
  <c r="BL2291" i="4" a="1"/>
  <c r="BL2291" i="4" s="1"/>
  <c r="BL1939" i="4" a="1"/>
  <c r="BL1939" i="4" s="1"/>
  <c r="BL1923" i="4" a="1"/>
  <c r="BL1923" i="4" s="1"/>
  <c r="BL1907" i="4" a="1"/>
  <c r="BL1907" i="4" s="1"/>
  <c r="BL1891" i="4" a="1"/>
  <c r="BL1891" i="4" s="1"/>
  <c r="BL1875" i="4" a="1"/>
  <c r="BL1875" i="4" s="1"/>
  <c r="BL1859" i="4" a="1"/>
  <c r="BL1859" i="4" s="1"/>
  <c r="BL1843" i="4" a="1"/>
  <c r="BL1843" i="4" s="1"/>
  <c r="BL1827" i="4" a="1"/>
  <c r="BL1827" i="4" s="1"/>
  <c r="BL1811" i="4" a="1"/>
  <c r="BL1811" i="4" s="1"/>
  <c r="BL1795" i="4" a="1"/>
  <c r="BL1795" i="4" s="1"/>
  <c r="BL1779" i="4" a="1"/>
  <c r="BL1779" i="4" s="1"/>
  <c r="BL1763" i="4" a="1"/>
  <c r="BL1763" i="4" s="1"/>
  <c r="BL1747" i="4" a="1"/>
  <c r="BL1747" i="4" s="1"/>
  <c r="BL1731" i="4" a="1"/>
  <c r="BL1731" i="4" s="1"/>
  <c r="BL1715" i="4" a="1"/>
  <c r="BL1715" i="4" s="1"/>
  <c r="BL1691" i="4" a="1"/>
  <c r="BL1691" i="4" s="1"/>
  <c r="BL1687" i="4" a="1"/>
  <c r="BL1687" i="4" s="1"/>
  <c r="BL1683" i="4" a="1"/>
  <c r="BL1683" i="4" s="1"/>
  <c r="BL1627" i="4" a="1"/>
  <c r="BL1627" i="4" s="1"/>
  <c r="BL1623" i="4" a="1"/>
  <c r="BL1623" i="4" s="1"/>
  <c r="BL1619" i="4" a="1"/>
  <c r="BL1619" i="4" s="1"/>
  <c r="BL1563" i="4" a="1"/>
  <c r="BL1563" i="4" s="1"/>
  <c r="BL1559" i="4" a="1"/>
  <c r="BL1559" i="4" s="1"/>
  <c r="BL1555" i="4" a="1"/>
  <c r="BL1555" i="4" s="1"/>
  <c r="BL1499" i="4" a="1"/>
  <c r="BL1499" i="4" s="1"/>
  <c r="BL1495" i="4" a="1"/>
  <c r="BL1495" i="4" s="1"/>
  <c r="BL1491" i="4" a="1"/>
  <c r="BL1491" i="4" s="1"/>
  <c r="BL1435" i="4" a="1"/>
  <c r="BL1435" i="4" s="1"/>
  <c r="BL1431" i="4" a="1"/>
  <c r="BL1431" i="4" s="1"/>
  <c r="BL1427" i="4" a="1"/>
  <c r="BL1427" i="4" s="1"/>
  <c r="BL1371" i="4" a="1"/>
  <c r="BL1371" i="4" s="1"/>
  <c r="BL1367" i="4" a="1"/>
  <c r="BL1367" i="4" s="1"/>
  <c r="BL1363" i="4" a="1"/>
  <c r="BL1363" i="4" s="1"/>
  <c r="BL1307" i="4" a="1"/>
  <c r="BL1307" i="4" s="1"/>
  <c r="BL1303" i="4" a="1"/>
  <c r="BL1303" i="4" s="1"/>
  <c r="BL1299" i="4" a="1"/>
  <c r="BL1299" i="4" s="1"/>
  <c r="BL1243" i="4" a="1"/>
  <c r="BL1243" i="4" s="1"/>
  <c r="BL1239" i="4" a="1"/>
  <c r="BL1239" i="4" s="1"/>
  <c r="BL1235" i="4" a="1"/>
  <c r="BL1235" i="4" s="1"/>
  <c r="BL1179" i="4" a="1"/>
  <c r="BL1179" i="4" s="1"/>
  <c r="BL1175" i="4" a="1"/>
  <c r="BL1175" i="4" s="1"/>
  <c r="BL1171" i="4" a="1"/>
  <c r="BL1171" i="4" s="1"/>
  <c r="BL1695" i="4" a="1"/>
  <c r="BL1695" i="4" s="1"/>
  <c r="BL1679" i="4" a="1"/>
  <c r="BL1679" i="4" s="1"/>
  <c r="BL1663" i="4" a="1"/>
  <c r="BL1663" i="4" s="1"/>
  <c r="BL1647" i="4" a="1"/>
  <c r="BL1647" i="4" s="1"/>
  <c r="BL1631" i="4" a="1"/>
  <c r="BL1631" i="4" s="1"/>
  <c r="BL1615" i="4" a="1"/>
  <c r="BL1615" i="4" s="1"/>
  <c r="BL1599" i="4" a="1"/>
  <c r="BL1599" i="4" s="1"/>
  <c r="BL1583" i="4" a="1"/>
  <c r="BL1583" i="4" s="1"/>
  <c r="BL1567" i="4" a="1"/>
  <c r="BL1567" i="4" s="1"/>
  <c r="BL1551" i="4" a="1"/>
  <c r="BL1551"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35" i="4" a="1"/>
  <c r="BL1135" i="4" s="1"/>
  <c r="BL1119" i="4" a="1"/>
  <c r="BL1119" i="4" s="1"/>
  <c r="BL1103" i="4" a="1"/>
  <c r="BL1103" i="4" s="1"/>
  <c r="BL1087" i="4" a="1"/>
  <c r="BL1087" i="4" s="1"/>
  <c r="BL1071" i="4" a="1"/>
  <c r="BL1071" i="4" s="1"/>
  <c r="BL1055" i="4" a="1"/>
  <c r="BL1055" i="4" s="1"/>
  <c r="BL1039" i="4" a="1"/>
  <c r="BL1039" i="4" s="1"/>
  <c r="BL1023" i="4" a="1"/>
  <c r="BL1023" i="4" s="1"/>
  <c r="BL1007" i="4" a="1"/>
  <c r="BL1007" i="4" s="1"/>
  <c r="BL983" i="4" a="1"/>
  <c r="BL983" i="4" s="1"/>
  <c r="BL967" i="4" a="1"/>
  <c r="BL967" i="4" s="1"/>
  <c r="BL963" i="4" a="1"/>
  <c r="BL963" i="4" s="1"/>
  <c r="BL943" i="4" a="1"/>
  <c r="BL943" i="4" s="1"/>
  <c r="BL923" i="4" a="1"/>
  <c r="BL923" i="4" s="1"/>
  <c r="BL919" i="4" a="1"/>
  <c r="BL919" i="4" s="1"/>
  <c r="BL899" i="4" a="1"/>
  <c r="BL899" i="4" s="1"/>
  <c r="BL879" i="4" a="1"/>
  <c r="BL879" i="4" s="1"/>
  <c r="BL859" i="4" a="1"/>
  <c r="BL859" i="4" s="1"/>
  <c r="BL855" i="4" a="1"/>
  <c r="BL855" i="4" s="1"/>
  <c r="BL835" i="4" a="1"/>
  <c r="BL835" i="4" s="1"/>
  <c r="BL815" i="4" a="1"/>
  <c r="BL815" i="4" s="1"/>
  <c r="BL795" i="4" a="1"/>
  <c r="BL795" i="4" s="1"/>
  <c r="BL791" i="4" a="1"/>
  <c r="BL791" i="4" s="1"/>
  <c r="BL771" i="4" a="1"/>
  <c r="BL771" i="4" s="1"/>
  <c r="BL751" i="4" a="1"/>
  <c r="BL751" i="4" s="1"/>
  <c r="BL731" i="4" a="1"/>
  <c r="BL731" i="4" s="1"/>
  <c r="BL727" i="4" a="1"/>
  <c r="BL727" i="4" s="1"/>
  <c r="BL707" i="4" a="1"/>
  <c r="BL707" i="4" s="1"/>
  <c r="BL687" i="4" a="1"/>
  <c r="BL687" i="4" s="1"/>
  <c r="BL663" i="4" a="1"/>
  <c r="BL663" i="4" s="1"/>
  <c r="BL647" i="4" a="1"/>
  <c r="BL647" i="4" s="1"/>
  <c r="BL627" i="4" a="1"/>
  <c r="BL627" i="4" s="1"/>
  <c r="BL611" i="4" a="1"/>
  <c r="BL611" i="4" s="1"/>
  <c r="BL591" i="4" a="1"/>
  <c r="BL591" i="4" s="1"/>
  <c r="BL671" i="4" a="1"/>
  <c r="BL671" i="4" s="1"/>
  <c r="BL583" i="4" a="1"/>
  <c r="BL583" i="4" s="1"/>
  <c r="BL579" i="4" a="1"/>
  <c r="BL579" i="4" s="1"/>
  <c r="BL575" i="4" a="1"/>
  <c r="BL575" i="4" s="1"/>
  <c r="BL571" i="4" a="1"/>
  <c r="BL571" i="4" s="1"/>
  <c r="BL567" i="4" a="1"/>
  <c r="BL567" i="4" s="1"/>
  <c r="BL555" i="4" a="1"/>
  <c r="BL555" i="4" s="1"/>
  <c r="BL551" i="4" a="1"/>
  <c r="BL551" i="4" s="1"/>
  <c r="BL491" i="4" a="1"/>
  <c r="BL491" i="4" s="1"/>
  <c r="BL487" i="4" a="1"/>
  <c r="BL487" i="4" s="1"/>
  <c r="BL479" i="4" a="1"/>
  <c r="BL479" i="4" s="1"/>
  <c r="BL463" i="4" a="1"/>
  <c r="BL463" i="4" s="1"/>
  <c r="BL459" i="4" a="1"/>
  <c r="BL459" i="4" s="1"/>
  <c r="BL447" i="4" a="1"/>
  <c r="BL447" i="4" s="1"/>
  <c r="BL439" i="4" a="1"/>
  <c r="BL439" i="4" s="1"/>
  <c r="BL419" i="4" a="1"/>
  <c r="BL419" i="4" s="1"/>
  <c r="BL395" i="4" a="1"/>
  <c r="BL395" i="4" s="1"/>
  <c r="BL359" i="4" a="1"/>
  <c r="BL359" i="4" s="1"/>
  <c r="BL327" i="4" a="1"/>
  <c r="BL327" i="4" s="1"/>
  <c r="BL303" i="4" a="1"/>
  <c r="BL303" i="4" s="1"/>
  <c r="BL291" i="4" a="1"/>
  <c r="BL291" i="4" s="1"/>
  <c r="BL423" i="4" a="1"/>
  <c r="BL423" i="4" s="1"/>
  <c r="BL407" i="4" a="1"/>
  <c r="BL407" i="4" s="1"/>
  <c r="BL403" i="4" a="1"/>
  <c r="BL403" i="4" s="1"/>
  <c r="BL399" i="4" a="1"/>
  <c r="BL399" i="4" s="1"/>
  <c r="BL383" i="4" a="1"/>
  <c r="BL383" i="4" s="1"/>
  <c r="BL379" i="4" a="1"/>
  <c r="BL379" i="4" s="1"/>
  <c r="BL375" i="4" a="1"/>
  <c r="BL375" i="4" s="1"/>
  <c r="BL343" i="4" a="1"/>
  <c r="BL343" i="4" s="1"/>
  <c r="BL339" i="4" a="1"/>
  <c r="BL339" i="4" s="1"/>
  <c r="BL335" i="4" a="1"/>
  <c r="BL335" i="4" s="1"/>
  <c r="BL279" i="4" a="1"/>
  <c r="BL279" i="4" s="1"/>
  <c r="BL263" i="4" a="1"/>
  <c r="BL263" i="4" s="1"/>
  <c r="BL259" i="4" a="1"/>
  <c r="BL259" i="4" s="1"/>
  <c r="BL255" i="4" a="1"/>
  <c r="BL255" i="4" s="1"/>
  <c r="BL251" i="4" a="1"/>
  <c r="BL251" i="4" s="1"/>
  <c r="BL243" i="4" a="1"/>
  <c r="BL24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<sst xmlns="http://schemas.openxmlformats.org/spreadsheetml/2006/main" count="236917" uniqueCount="16065">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</sst>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5" tableType="queryTable" totalsRowShown="0">
  <autoFilter ref="A1:G68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693</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693</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693</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693</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693</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693</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693</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693</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693</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693</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693</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693</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693</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693</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693</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694</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15682</v>
      </c>
      <c r="C2045" s="30" t="s">
        <v>15683</v>
      </c>
      <c r="D2045" s="30" t="s">
        <v>230</v>
      </c>
      <c r="E2045" s="30" t="s">
        <v>536</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29.038139999999999</v>
      </c>
      <c r="AO2045" s="30" t="s">
        <v>68</v>
      </c>
      <c r="AP2045" s="30"/>
      <c r="AQ2045" s="30"/>
      <c r="AR2045" s="30" t="s">
        <v>68</v>
      </c>
      <c r="AS2045" s="30"/>
      <c r="AT2045" s="30"/>
      <c r="AU2045" s="30" t="s">
        <v>868</v>
      </c>
      <c r="AV2045" s="30" t="s">
        <v>869</v>
      </c>
      <c r="AW2045" s="30">
        <v>127.00633000000001</v>
      </c>
      <c r="AX2045" s="30" t="s">
        <v>784</v>
      </c>
      <c r="AY2045" s="30" t="s">
        <v>785</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15684</v>
      </c>
      <c r="C2046" s="30" t="s">
        <v>15685</v>
      </c>
      <c r="D2046" s="30" t="s">
        <v>230</v>
      </c>
      <c r="E2046" s="30" t="s">
        <v>536</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20.724589999999999</v>
      </c>
      <c r="AO2046" s="30" t="s">
        <v>68</v>
      </c>
      <c r="AP2046" s="30"/>
      <c r="AQ2046" s="30"/>
      <c r="AR2046" s="30" t="s">
        <v>68</v>
      </c>
      <c r="AS2046" s="30"/>
      <c r="AT2046" s="30"/>
      <c r="AU2046" s="30" t="s">
        <v>868</v>
      </c>
      <c r="AV2046" s="30" t="s">
        <v>869</v>
      </c>
      <c r="AW2046" s="30">
        <v>90.645210000000006</v>
      </c>
      <c r="AX2046" s="30" t="s">
        <v>784</v>
      </c>
      <c r="AY2046" s="30" t="s">
        <v>785</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15693</v>
      </c>
      <c r="C2047" s="30" t="s">
        <v>15694</v>
      </c>
      <c r="D2047" s="30" t="s">
        <v>230</v>
      </c>
      <c r="E2047" s="30" t="s">
        <v>536</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15695</v>
      </c>
      <c r="AI2047" s="30" t="s">
        <v>15696</v>
      </c>
      <c r="AJ2047" s="30" t="s">
        <v>15697</v>
      </c>
      <c r="AK2047" s="30" t="s">
        <v>98</v>
      </c>
      <c r="AL2047" s="30" t="s">
        <v>15698</v>
      </c>
      <c r="AM2047" s="30" t="s">
        <v>15699</v>
      </c>
      <c r="AN2047" s="30">
        <v>4.4522599999999999</v>
      </c>
      <c r="AO2047" s="30" t="s">
        <v>68</v>
      </c>
      <c r="AP2047" s="30"/>
      <c r="AQ2047" s="30"/>
      <c r="AR2047" s="30" t="s">
        <v>68</v>
      </c>
      <c r="AS2047" s="30"/>
      <c r="AT2047" s="30"/>
      <c r="AU2047" s="30" t="s">
        <v>868</v>
      </c>
      <c r="AV2047" s="30" t="s">
        <v>869</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15700</v>
      </c>
      <c r="C2048" s="30" t="s">
        <v>15701</v>
      </c>
      <c r="D2048" s="30" t="s">
        <v>230</v>
      </c>
      <c r="E2048" s="30" t="s">
        <v>536</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15695</v>
      </c>
      <c r="AI2048" s="30" t="s">
        <v>15696</v>
      </c>
      <c r="AJ2048" s="30" t="s">
        <v>15697</v>
      </c>
      <c r="AK2048" s="30" t="s">
        <v>98</v>
      </c>
      <c r="AL2048" s="30" t="s">
        <v>15698</v>
      </c>
      <c r="AM2048" s="30" t="s">
        <v>15699</v>
      </c>
      <c r="AN2048" s="30">
        <v>4.6384800000000004</v>
      </c>
      <c r="AO2048" s="30" t="s">
        <v>68</v>
      </c>
      <c r="AP2048" s="30"/>
      <c r="AQ2048" s="30"/>
      <c r="AR2048" s="30" t="s">
        <v>68</v>
      </c>
      <c r="AS2048" s="30"/>
      <c r="AT2048" s="30"/>
      <c r="AU2048" s="30" t="s">
        <v>868</v>
      </c>
      <c r="AV2048" s="30" t="s">
        <v>869</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15702</v>
      </c>
      <c r="C2049" s="30" t="s">
        <v>15703</v>
      </c>
      <c r="D2049" s="30" t="s">
        <v>230</v>
      </c>
      <c r="E2049" s="30" t="s">
        <v>536</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15695</v>
      </c>
      <c r="AI2049" s="30" t="s">
        <v>15696</v>
      </c>
      <c r="AJ2049" s="30" t="s">
        <v>15697</v>
      </c>
      <c r="AK2049" s="30" t="s">
        <v>98</v>
      </c>
      <c r="AL2049" s="30" t="s">
        <v>15698</v>
      </c>
      <c r="AM2049" s="30" t="s">
        <v>15699</v>
      </c>
      <c r="AN2049" s="30">
        <v>11.546480000000001</v>
      </c>
      <c r="AO2049" s="30" t="s">
        <v>68</v>
      </c>
      <c r="AP2049" s="30"/>
      <c r="AQ2049" s="30"/>
      <c r="AR2049" s="30" t="s">
        <v>68</v>
      </c>
      <c r="AS2049" s="30"/>
      <c r="AT2049" s="30"/>
      <c r="AU2049" s="30" t="s">
        <v>868</v>
      </c>
      <c r="AV2049" s="30" t="s">
        <v>869</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1338</v>
      </c>
      <c r="C2050" s="30" t="s">
        <v>1339</v>
      </c>
      <c r="D2050" s="30" t="s">
        <v>84</v>
      </c>
      <c r="E2050" s="30" t="s">
        <v>442</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694</v>
      </c>
      <c r="AH2050" s="30" t="s">
        <v>452</v>
      </c>
      <c r="AI2050" s="30" t="s">
        <v>1340</v>
      </c>
      <c r="AJ2050" s="30" t="s">
        <v>74</v>
      </c>
      <c r="AK2050" s="30" t="s">
        <v>98</v>
      </c>
      <c r="AL2050" s="30" t="s">
        <v>271</v>
      </c>
      <c r="AM2050" s="30" t="s">
        <v>272</v>
      </c>
      <c r="AN2050" s="30">
        <v>332.82519000000002</v>
      </c>
      <c r="AO2050" s="30" t="s">
        <v>68</v>
      </c>
      <c r="AP2050" s="30"/>
      <c r="AQ2050" s="30"/>
      <c r="AR2050" s="30" t="s">
        <v>68</v>
      </c>
      <c r="AS2050" s="30"/>
      <c r="AT2050" s="30"/>
      <c r="AU2050" s="30" t="s">
        <v>420</v>
      </c>
      <c r="AV2050" s="30" t="s">
        <v>421</v>
      </c>
      <c r="AW2050" s="30">
        <v>727.90581999999995</v>
      </c>
      <c r="AX2050" s="30" t="s">
        <v>1341</v>
      </c>
      <c r="AY2050" s="30" t="s">
        <v>1342</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15704</v>
      </c>
      <c r="C2051" s="30" t="s">
        <v>15705</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15706</v>
      </c>
      <c r="C2052" s="30" t="s">
        <v>15707</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4886</v>
      </c>
      <c r="C2053" s="30" t="s">
        <v>4887</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788</v>
      </c>
      <c r="AH2053" s="30" t="s">
        <v>174</v>
      </c>
      <c r="AI2053" s="30" t="s">
        <v>1393</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480</v>
      </c>
      <c r="AY2053" s="30" t="s">
        <v>480</v>
      </c>
      <c r="AZ2053" s="3" t="s">
        <v>480</v>
      </c>
      <c r="BA2053" s="30" t="s">
        <v>60</v>
      </c>
      <c r="BB2053" s="30">
        <v>3126</v>
      </c>
      <c r="BC2053" s="30" t="s">
        <v>740</v>
      </c>
      <c r="BD2053" s="30" t="s">
        <v>2160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5190</v>
      </c>
      <c r="C2054" s="30" t="s">
        <v>5191</v>
      </c>
      <c r="D2054" s="30" t="s">
        <v>75</v>
      </c>
      <c r="E2054" s="30" t="s">
        <v>1759</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5192</v>
      </c>
      <c r="AI2054" s="30" t="s">
        <v>5193</v>
      </c>
      <c r="AJ2054" s="30" t="s">
        <v>74</v>
      </c>
      <c r="AK2054" s="30" t="s">
        <v>98</v>
      </c>
      <c r="AL2054" s="30" t="s">
        <v>5194</v>
      </c>
      <c r="AM2054" s="30" t="s">
        <v>5195</v>
      </c>
      <c r="AN2054" s="30">
        <v>9.2603100000000005</v>
      </c>
      <c r="AO2054" s="30" t="s">
        <v>5196</v>
      </c>
      <c r="AP2054" s="30" t="s">
        <v>5197</v>
      </c>
      <c r="AQ2054" s="30">
        <v>9.2603100000000005</v>
      </c>
      <c r="AR2054" s="30" t="s">
        <v>68</v>
      </c>
      <c r="AS2054" s="30"/>
      <c r="AT2054" s="30"/>
      <c r="AU2054" s="30" t="s">
        <v>5198</v>
      </c>
      <c r="AV2054" s="30" t="s">
        <v>5199</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5200</v>
      </c>
      <c r="C2055" s="30" t="s">
        <v>5201</v>
      </c>
      <c r="D2055" s="30" t="s">
        <v>75</v>
      </c>
      <c r="E2055" s="30" t="s">
        <v>1759</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5192</v>
      </c>
      <c r="AI2055" s="30" t="s">
        <v>5202</v>
      </c>
      <c r="AJ2055" s="30" t="s">
        <v>74</v>
      </c>
      <c r="AK2055" s="30" t="s">
        <v>98</v>
      </c>
      <c r="AL2055" s="30" t="s">
        <v>5194</v>
      </c>
      <c r="AM2055" s="30" t="s">
        <v>5195</v>
      </c>
      <c r="AN2055" s="30">
        <v>9.2603100000000005</v>
      </c>
      <c r="AO2055" s="30" t="s">
        <v>5196</v>
      </c>
      <c r="AP2055" s="30" t="s">
        <v>5197</v>
      </c>
      <c r="AQ2055" s="30">
        <v>9.2603100000000005</v>
      </c>
      <c r="AR2055" s="30" t="s">
        <v>68</v>
      </c>
      <c r="AS2055" s="30"/>
      <c r="AT2055" s="30"/>
      <c r="AU2055" s="30" t="s">
        <v>5198</v>
      </c>
      <c r="AV2055" s="30" t="s">
        <v>5199</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13182</v>
      </c>
      <c r="C2056" s="30" t="s">
        <v>13183</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886</v>
      </c>
      <c r="AJ2056" s="30" t="s">
        <v>141</v>
      </c>
      <c r="AK2056" s="30" t="s">
        <v>98</v>
      </c>
      <c r="AL2056" s="30" t="s">
        <v>142</v>
      </c>
      <c r="AM2056" s="30" t="s">
        <v>143</v>
      </c>
      <c r="AN2056" s="30">
        <v>119.98047</v>
      </c>
      <c r="AO2056" s="30" t="s">
        <v>68</v>
      </c>
      <c r="AP2056" s="30"/>
      <c r="AQ2056" s="30"/>
      <c r="AR2056" s="30" t="s">
        <v>68</v>
      </c>
      <c r="AS2056" s="30"/>
      <c r="AT2056" s="30"/>
      <c r="AU2056" s="30" t="s">
        <v>487</v>
      </c>
      <c r="AV2056" s="30" t="s">
        <v>488</v>
      </c>
      <c r="AW2056" s="30">
        <v>262.38193000000001</v>
      </c>
      <c r="AX2056" s="30" t="s">
        <v>1070</v>
      </c>
      <c r="AY2056" s="30" t="s">
        <v>1065</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15708</v>
      </c>
      <c r="C2057" s="30" t="s">
        <v>15709</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3283</v>
      </c>
      <c r="AJ2057" s="30" t="s">
        <v>141</v>
      </c>
      <c r="AK2057" s="30" t="s">
        <v>65</v>
      </c>
      <c r="AL2057" s="30" t="s">
        <v>142</v>
      </c>
      <c r="AM2057" s="30" t="s">
        <v>143</v>
      </c>
      <c r="AN2057" s="30">
        <v>0.29363</v>
      </c>
      <c r="AO2057" s="30" t="s">
        <v>68</v>
      </c>
      <c r="AP2057" s="30"/>
      <c r="AQ2057" s="30"/>
      <c r="AR2057" s="30" t="s">
        <v>68</v>
      </c>
      <c r="AS2057" s="30"/>
      <c r="AT2057" s="30"/>
      <c r="AU2057" s="30" t="s">
        <v>440</v>
      </c>
      <c r="AV2057" s="30" t="s">
        <v>441</v>
      </c>
      <c r="AW2057" s="30">
        <v>0.64217000000000002</v>
      </c>
      <c r="AX2057" s="30" t="s">
        <v>3284</v>
      </c>
      <c r="AY2057" s="30" t="s">
        <v>3285</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13184</v>
      </c>
      <c r="C2058" s="30" t="s">
        <v>13185</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13186</v>
      </c>
      <c r="AJ2058" s="30" t="s">
        <v>121</v>
      </c>
      <c r="AK2058" s="30" t="s">
        <v>98</v>
      </c>
      <c r="AL2058" s="30" t="s">
        <v>122</v>
      </c>
      <c r="AM2058" s="30" t="s">
        <v>123</v>
      </c>
      <c r="AN2058" s="30">
        <v>7.52827</v>
      </c>
      <c r="AO2058" s="30" t="s">
        <v>68</v>
      </c>
      <c r="AP2058" s="30"/>
      <c r="AQ2058" s="30"/>
      <c r="AR2058" s="30" t="s">
        <v>68</v>
      </c>
      <c r="AS2058" s="30"/>
      <c r="AT2058" s="30"/>
      <c r="AU2058" s="30" t="s">
        <v>13187</v>
      </c>
      <c r="AV2058" s="30" t="s">
        <v>13188</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13189</v>
      </c>
      <c r="C2059" s="30" t="s">
        <v>13190</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13186</v>
      </c>
      <c r="AJ2059" s="30" t="s">
        <v>121</v>
      </c>
      <c r="AK2059" s="30" t="s">
        <v>98</v>
      </c>
      <c r="AL2059" s="30" t="s">
        <v>122</v>
      </c>
      <c r="AM2059" s="30" t="s">
        <v>123</v>
      </c>
      <c r="AN2059" s="30">
        <v>5.94198</v>
      </c>
      <c r="AO2059" s="30" t="s">
        <v>68</v>
      </c>
      <c r="AP2059" s="30"/>
      <c r="AQ2059" s="30"/>
      <c r="AR2059" s="30" t="s">
        <v>68</v>
      </c>
      <c r="AS2059" s="30"/>
      <c r="AT2059" s="30"/>
      <c r="AU2059" s="30" t="s">
        <v>13187</v>
      </c>
      <c r="AV2059" s="30" t="s">
        <v>13188</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13191</v>
      </c>
      <c r="C2060" s="30" t="s">
        <v>13192</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13186</v>
      </c>
      <c r="AJ2060" s="30" t="s">
        <v>121</v>
      </c>
      <c r="AK2060" s="30" t="s">
        <v>98</v>
      </c>
      <c r="AL2060" s="30" t="s">
        <v>122</v>
      </c>
      <c r="AM2060" s="30" t="s">
        <v>123</v>
      </c>
      <c r="AN2060" s="30">
        <v>2.0140799999999999</v>
      </c>
      <c r="AO2060" s="30" t="s">
        <v>68</v>
      </c>
      <c r="AP2060" s="30"/>
      <c r="AQ2060" s="30"/>
      <c r="AR2060" s="30" t="s">
        <v>68</v>
      </c>
      <c r="AS2060" s="30"/>
      <c r="AT2060" s="30"/>
      <c r="AU2060" s="30" t="s">
        <v>13187</v>
      </c>
      <c r="AV2060" s="30" t="s">
        <v>13188</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13193</v>
      </c>
      <c r="C2061" s="30" t="s">
        <v>13194</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13186</v>
      </c>
      <c r="AJ2061" s="30" t="s">
        <v>121</v>
      </c>
      <c r="AK2061" s="30" t="s">
        <v>98</v>
      </c>
      <c r="AL2061" s="30" t="s">
        <v>122</v>
      </c>
      <c r="AM2061" s="30" t="s">
        <v>123</v>
      </c>
      <c r="AN2061" s="30">
        <v>3.2030799999999999</v>
      </c>
      <c r="AO2061" s="30" t="s">
        <v>68</v>
      </c>
      <c r="AP2061" s="30"/>
      <c r="AQ2061" s="30"/>
      <c r="AR2061" s="30" t="s">
        <v>68</v>
      </c>
      <c r="AS2061" s="30"/>
      <c r="AT2061" s="30"/>
      <c r="AU2061" s="30" t="s">
        <v>13187</v>
      </c>
      <c r="AV2061" s="30" t="s">
        <v>13188</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15710</v>
      </c>
      <c r="C2062" s="30" t="s">
        <v>15711</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1003</v>
      </c>
      <c r="AJ2062" s="30" t="s">
        <v>152</v>
      </c>
      <c r="AK2062" s="30" t="s">
        <v>65</v>
      </c>
      <c r="AL2062" s="30" t="s">
        <v>138</v>
      </c>
      <c r="AM2062" s="30" t="s">
        <v>139</v>
      </c>
      <c r="AN2062" s="30">
        <v>1.95025</v>
      </c>
      <c r="AO2062" s="30" t="s">
        <v>68</v>
      </c>
      <c r="AP2062" s="30"/>
      <c r="AQ2062" s="30"/>
      <c r="AR2062" s="30" t="s">
        <v>68</v>
      </c>
      <c r="AS2062" s="30"/>
      <c r="AT2062" s="30"/>
      <c r="AU2062" s="30" t="s">
        <v>532</v>
      </c>
      <c r="AV2062" s="30" t="s">
        <v>533</v>
      </c>
      <c r="AW2062" s="30">
        <v>4.2654699999999997</v>
      </c>
      <c r="AX2062" s="30" t="s">
        <v>1099</v>
      </c>
      <c r="AY2062" s="30" t="s">
        <v>1100</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15714</v>
      </c>
      <c r="C2063" s="30" t="s">
        <v>15715</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4744</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726</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8106</v>
      </c>
      <c r="C2064" s="30" t="s">
        <v>6615</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9114</v>
      </c>
      <c r="AM2064" s="30"/>
      <c r="AN2064" s="30"/>
      <c r="AO2064" s="30" t="s">
        <v>9114</v>
      </c>
      <c r="AP2064" s="30"/>
      <c r="AQ2064" s="30"/>
      <c r="AR2064" s="30" t="s">
        <v>9114</v>
      </c>
      <c r="AS2064" s="30"/>
      <c r="AT2064" s="30"/>
      <c r="AU2064" s="30" t="s">
        <v>9114</v>
      </c>
      <c r="AV2064" s="30"/>
      <c r="AW2064" s="30"/>
      <c r="AX2064" s="30" t="s">
        <v>9114</v>
      </c>
      <c r="AY2064" s="30" t="s">
        <v>9114</v>
      </c>
      <c r="AZ2064" s="3" t="s">
        <v>9114</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13195</v>
      </c>
      <c r="C2065" s="30" t="s">
        <v>13196</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9114</v>
      </c>
      <c r="AM2065" s="30"/>
      <c r="AN2065" s="30"/>
      <c r="AO2065" s="30" t="s">
        <v>9114</v>
      </c>
      <c r="AP2065" s="30"/>
      <c r="AQ2065" s="30"/>
      <c r="AR2065" s="30" t="s">
        <v>9114</v>
      </c>
      <c r="AS2065" s="30"/>
      <c r="AT2065" s="30"/>
      <c r="AU2065" s="30" t="s">
        <v>9114</v>
      </c>
      <c r="AV2065" s="30"/>
      <c r="AW2065" s="30"/>
      <c r="AX2065" s="30" t="s">
        <v>9114</v>
      </c>
      <c r="AY2065" s="30" t="s">
        <v>9114</v>
      </c>
      <c r="AZ2065" s="3" t="s">
        <v>9114</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11130</v>
      </c>
      <c r="C2066" s="30" t="s">
        <v>11131</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528</v>
      </c>
      <c r="AI2066" s="30" t="s">
        <v>529</v>
      </c>
      <c r="AJ2066" s="30" t="s">
        <v>161</v>
      </c>
      <c r="AK2066" s="30" t="s">
        <v>98</v>
      </c>
      <c r="AL2066" s="30" t="s">
        <v>530</v>
      </c>
      <c r="AM2066" s="30" t="s">
        <v>531</v>
      </c>
      <c r="AN2066" s="30">
        <v>27.560089999999999</v>
      </c>
      <c r="AO2066" s="30" t="s">
        <v>68</v>
      </c>
      <c r="AP2066" s="30"/>
      <c r="AQ2066" s="30"/>
      <c r="AR2066" s="30" t="s">
        <v>68</v>
      </c>
      <c r="AS2066" s="30"/>
      <c r="AT2066" s="30"/>
      <c r="AU2066" s="30" t="s">
        <v>532</v>
      </c>
      <c r="AV2066" s="30" t="s">
        <v>533</v>
      </c>
      <c r="AW2066" s="30">
        <v>51.233699999999999</v>
      </c>
      <c r="AX2066" s="30" t="s">
        <v>534</v>
      </c>
      <c r="AY2066" s="30" t="s">
        <v>535</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11132</v>
      </c>
      <c r="C2067" s="30" t="s">
        <v>11133</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528</v>
      </c>
      <c r="AI2067" s="30" t="s">
        <v>529</v>
      </c>
      <c r="AJ2067" s="30" t="s">
        <v>161</v>
      </c>
      <c r="AK2067" s="30" t="s">
        <v>98</v>
      </c>
      <c r="AL2067" s="30" t="s">
        <v>530</v>
      </c>
      <c r="AM2067" s="30" t="s">
        <v>531</v>
      </c>
      <c r="AN2067" s="30">
        <v>0.19902</v>
      </c>
      <c r="AO2067" s="30" t="s">
        <v>68</v>
      </c>
      <c r="AP2067" s="30"/>
      <c r="AQ2067" s="30"/>
      <c r="AR2067" s="30" t="s">
        <v>68</v>
      </c>
      <c r="AS2067" s="30"/>
      <c r="AT2067" s="30"/>
      <c r="AU2067" s="30" t="s">
        <v>532</v>
      </c>
      <c r="AV2067" s="30" t="s">
        <v>533</v>
      </c>
      <c r="AW2067" s="30">
        <v>0.36997000000000002</v>
      </c>
      <c r="AX2067" s="30" t="s">
        <v>534</v>
      </c>
      <c r="AY2067" s="30" t="s">
        <v>535</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9352</v>
      </c>
      <c r="C2068" s="30" t="s">
        <v>9353</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9354</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416</v>
      </c>
      <c r="AY2068" s="30" t="s">
        <v>417</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13197</v>
      </c>
      <c r="C2069" s="30" t="s">
        <v>13198</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13199</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857</v>
      </c>
      <c r="AY2069" s="30" t="s">
        <v>858</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9355</v>
      </c>
      <c r="C2070" s="30" t="s">
        <v>9356</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9354</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416</v>
      </c>
      <c r="AY2070" s="30" t="s">
        <v>417</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13200</v>
      </c>
      <c r="C2071" s="30" t="s">
        <v>13201</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437</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438</v>
      </c>
      <c r="AY2071" s="30" t="s">
        <v>439</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13202</v>
      </c>
      <c r="C2072" s="30" t="s">
        <v>13203</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1701</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13204</v>
      </c>
      <c r="AY2072" s="30" t="s">
        <v>1702</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13205</v>
      </c>
      <c r="C2073" s="30" t="s">
        <v>13206</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596</v>
      </c>
      <c r="AJ2073" s="30" t="s">
        <v>141</v>
      </c>
      <c r="AK2073" s="30" t="s">
        <v>98</v>
      </c>
      <c r="AL2073" s="30" t="s">
        <v>142</v>
      </c>
      <c r="AM2073" s="30" t="s">
        <v>143</v>
      </c>
      <c r="AN2073" s="30">
        <v>173.83407</v>
      </c>
      <c r="AO2073" s="30" t="s">
        <v>68</v>
      </c>
      <c r="AP2073" s="30"/>
      <c r="AQ2073" s="30"/>
      <c r="AR2073" s="30" t="s">
        <v>68</v>
      </c>
      <c r="AS2073" s="30"/>
      <c r="AT2073" s="30"/>
      <c r="AU2073" s="30" t="s">
        <v>597</v>
      </c>
      <c r="AV2073" s="30" t="s">
        <v>598</v>
      </c>
      <c r="AW2073" s="30">
        <v>380.15573999999998</v>
      </c>
      <c r="AX2073" s="30" t="s">
        <v>1066</v>
      </c>
      <c r="AY2073" s="30" t="s">
        <v>1067</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13207</v>
      </c>
      <c r="C2074" s="30" t="s">
        <v>13208</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1071</v>
      </c>
      <c r="AY2074" s="30" t="s">
        <v>1072</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13209</v>
      </c>
      <c r="C2075" s="30" t="s">
        <v>13210</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7857</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7858</v>
      </c>
      <c r="AY2075" s="30" t="s">
        <v>7859</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13211</v>
      </c>
      <c r="C2076" s="30" t="s">
        <v>13212</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13213</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13214</v>
      </c>
      <c r="AY2076" s="30" t="s">
        <v>13215</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11134</v>
      </c>
      <c r="C2077" s="30" t="s">
        <v>11135</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623</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616</v>
      </c>
      <c r="AY2077" s="30" t="s">
        <v>617</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11136</v>
      </c>
      <c r="C2078" s="30" t="s">
        <v>11137</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623</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616</v>
      </c>
      <c r="AY2078" s="30" t="s">
        <v>617</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9357</v>
      </c>
      <c r="C2079" s="30" t="s">
        <v>9358</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7762</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7763</v>
      </c>
      <c r="AY2079" s="30" t="s">
        <v>7764</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13170</v>
      </c>
      <c r="C2080" s="30" t="s">
        <v>13171</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854</v>
      </c>
      <c r="AJ2080" s="30" t="s">
        <v>141</v>
      </c>
      <c r="AK2080" s="30" t="s">
        <v>98</v>
      </c>
      <c r="AL2080" s="30" t="s">
        <v>142</v>
      </c>
      <c r="AM2080" s="30" t="s">
        <v>143</v>
      </c>
      <c r="AN2080" s="30">
        <v>178.57262</v>
      </c>
      <c r="AO2080" s="30" t="s">
        <v>68</v>
      </c>
      <c r="AP2080" s="30"/>
      <c r="AQ2080" s="30"/>
      <c r="AR2080" s="30" t="s">
        <v>68</v>
      </c>
      <c r="AS2080" s="30"/>
      <c r="AT2080" s="30"/>
      <c r="AU2080" s="30" t="s">
        <v>855</v>
      </c>
      <c r="AV2080" s="30" t="s">
        <v>856</v>
      </c>
      <c r="AW2080" s="30">
        <v>390.51670999999999</v>
      </c>
      <c r="AX2080" s="30" t="s">
        <v>857</v>
      </c>
      <c r="AY2080" s="30" t="s">
        <v>858</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11157</v>
      </c>
      <c r="C2081" s="30" t="s">
        <v>11158</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11159</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11160</v>
      </c>
      <c r="AY2081" s="30" t="s">
        <v>11161</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7037</v>
      </c>
      <c r="C2082" s="30" t="s">
        <v>7038</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6999</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603</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7039</v>
      </c>
      <c r="C2083" s="30" t="s">
        <v>7040</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6999</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603</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7041</v>
      </c>
      <c r="C2084" s="30" t="s">
        <v>7042</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6999</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603</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13216</v>
      </c>
      <c r="C2085" s="30" t="s">
        <v>13217</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886</v>
      </c>
      <c r="AJ2085" s="30" t="s">
        <v>141</v>
      </c>
      <c r="AK2085" s="30" t="s">
        <v>98</v>
      </c>
      <c r="AL2085" s="30" t="s">
        <v>142</v>
      </c>
      <c r="AM2085" s="30" t="s">
        <v>143</v>
      </c>
      <c r="AN2085" s="30">
        <v>70.277090000000001</v>
      </c>
      <c r="AO2085" s="30" t="s">
        <v>68</v>
      </c>
      <c r="AP2085" s="30"/>
      <c r="AQ2085" s="30"/>
      <c r="AR2085" s="30" t="s">
        <v>68</v>
      </c>
      <c r="AS2085" s="30"/>
      <c r="AT2085" s="30"/>
      <c r="AU2085" s="30" t="s">
        <v>487</v>
      </c>
      <c r="AV2085" s="30" t="s">
        <v>488</v>
      </c>
      <c r="AW2085" s="30">
        <v>153.68835000000001</v>
      </c>
      <c r="AX2085" s="30" t="s">
        <v>1070</v>
      </c>
      <c r="AY2085" s="30" t="s">
        <v>1065</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13232</v>
      </c>
      <c r="C2086" s="30" t="s">
        <v>13233</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596</v>
      </c>
      <c r="AJ2086" s="30" t="s">
        <v>141</v>
      </c>
      <c r="AK2086" s="30" t="s">
        <v>98</v>
      </c>
      <c r="AL2086" s="30" t="s">
        <v>142</v>
      </c>
      <c r="AM2086" s="30" t="s">
        <v>143</v>
      </c>
      <c r="AN2086" s="30">
        <v>191.75998000000001</v>
      </c>
      <c r="AO2086" s="30" t="s">
        <v>68</v>
      </c>
      <c r="AP2086" s="30"/>
      <c r="AQ2086" s="30"/>
      <c r="AR2086" s="30" t="s">
        <v>68</v>
      </c>
      <c r="AS2086" s="30"/>
      <c r="AT2086" s="30"/>
      <c r="AU2086" s="30" t="s">
        <v>597</v>
      </c>
      <c r="AV2086" s="30" t="s">
        <v>598</v>
      </c>
      <c r="AW2086" s="30">
        <v>419.35746</v>
      </c>
      <c r="AX2086" s="30" t="s">
        <v>1066</v>
      </c>
      <c r="AY2086" s="30" t="s">
        <v>1067</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15716</v>
      </c>
      <c r="C2087" s="30" t="s">
        <v>15717</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15718</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15719</v>
      </c>
      <c r="AY2087" s="30" t="s">
        <v>15720</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13218</v>
      </c>
      <c r="C2088" s="30" t="s">
        <v>13219</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6999</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603</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15721</v>
      </c>
      <c r="C2089" s="30" t="s">
        <v>15722</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424</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425</v>
      </c>
      <c r="AY2089" s="30" t="s">
        <v>426</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13220</v>
      </c>
      <c r="C2090" s="30" t="s">
        <v>13221</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6990</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537</v>
      </c>
      <c r="AY2090" s="30" t="s">
        <v>519</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15723</v>
      </c>
      <c r="C2091" s="30" t="s">
        <v>15724</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15725</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11095</v>
      </c>
      <c r="AY2091" s="30" t="s">
        <v>11096</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15726</v>
      </c>
      <c r="C2092" s="30" t="s">
        <v>15727</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424</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425</v>
      </c>
      <c r="AY2092" s="30" t="s">
        <v>426</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13222</v>
      </c>
      <c r="C2093" s="30" t="s">
        <v>13223</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6990</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537</v>
      </c>
      <c r="AY2093" s="30" t="s">
        <v>519</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15728</v>
      </c>
      <c r="C2094" s="30" t="s">
        <v>15729</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15725</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11095</v>
      </c>
      <c r="AY2094" s="30" t="s">
        <v>11096</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13224</v>
      </c>
      <c r="C2095" s="30" t="s">
        <v>13225</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6999</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603</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15730</v>
      </c>
      <c r="C2096" s="30" t="s">
        <v>15731</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424</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425</v>
      </c>
      <c r="AY2096" s="30" t="s">
        <v>426</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13226</v>
      </c>
      <c r="C2097" s="30" t="s">
        <v>13227</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6990</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537</v>
      </c>
      <c r="AY2097" s="30" t="s">
        <v>519</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15732</v>
      </c>
      <c r="C2098" s="30" t="s">
        <v>15733</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15725</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11095</v>
      </c>
      <c r="AY2098" s="30" t="s">
        <v>11096</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15734</v>
      </c>
      <c r="C2099" s="30" t="s">
        <v>15735</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430</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431</v>
      </c>
      <c r="AY2099" s="30" t="s">
        <v>432</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15736</v>
      </c>
      <c r="C2100" s="30" t="s">
        <v>15737</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430</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431</v>
      </c>
      <c r="AY2100" s="30" t="s">
        <v>432</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15738</v>
      </c>
      <c r="C2101" s="30" t="s">
        <v>15739</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15740</v>
      </c>
      <c r="C2102" s="30" t="s">
        <v>15741</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15725</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11095</v>
      </c>
      <c r="AY2102" s="30" t="s">
        <v>11096</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15742</v>
      </c>
      <c r="C2103" s="30" t="s">
        <v>15743</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8020</v>
      </c>
      <c r="C2104" s="30" t="s">
        <v>8021</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619</v>
      </c>
      <c r="AI2104" s="30" t="s">
        <v>620</v>
      </c>
      <c r="AJ2104" s="30" t="s">
        <v>74</v>
      </c>
      <c r="AK2104" s="30" t="s">
        <v>98</v>
      </c>
      <c r="AL2104" s="30" t="s">
        <v>156</v>
      </c>
      <c r="AM2104" s="30" t="s">
        <v>157</v>
      </c>
      <c r="AN2104" s="30">
        <v>159.77401</v>
      </c>
      <c r="AO2104" s="30" t="s">
        <v>91</v>
      </c>
      <c r="AP2104" s="30" t="s">
        <v>92</v>
      </c>
      <c r="AQ2104" s="30">
        <v>159.77401</v>
      </c>
      <c r="AR2104" s="30" t="s">
        <v>68</v>
      </c>
      <c r="AS2104" s="30"/>
      <c r="AT2104" s="30"/>
      <c r="AU2104" s="30" t="s">
        <v>621</v>
      </c>
      <c r="AV2104" s="30" t="s">
        <v>622</v>
      </c>
      <c r="AW2104" s="30">
        <v>299.83373</v>
      </c>
      <c r="AX2104" s="30" t="s">
        <v>201</v>
      </c>
      <c r="AY2104" s="30" t="s">
        <v>201</v>
      </c>
      <c r="AZ2104" s="3" t="s">
        <v>201</v>
      </c>
      <c r="BA2104" s="30" t="s">
        <v>60</v>
      </c>
      <c r="BB2104" s="30">
        <v>4634</v>
      </c>
      <c r="BC2104" s="30" t="s">
        <v>202</v>
      </c>
      <c r="BD2104" s="30" t="s">
        <v>697</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11138</v>
      </c>
      <c r="C2105" s="30" t="s">
        <v>11139</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579</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11140</v>
      </c>
      <c r="C2106" s="30" t="s">
        <v>11141</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1984</v>
      </c>
      <c r="AI2106" s="30" t="s">
        <v>9777</v>
      </c>
      <c r="AJ2106" s="30" t="s">
        <v>1986</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9778</v>
      </c>
      <c r="AY2106" s="30" t="s">
        <v>9779</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11142</v>
      </c>
      <c r="C2107" s="30" t="s">
        <v>11143</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9302</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448</v>
      </c>
      <c r="AY2107" s="30" t="s">
        <v>449</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11144</v>
      </c>
      <c r="C2108" s="30" t="s">
        <v>11145</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1707</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11146</v>
      </c>
      <c r="C2109" s="30" t="s">
        <v>11147</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9302</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448</v>
      </c>
      <c r="AY2109" s="30" t="s">
        <v>449</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11148</v>
      </c>
      <c r="C2110" s="30" t="s">
        <v>11149</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9302</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448</v>
      </c>
      <c r="AY2110" s="30" t="s">
        <v>449</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11150</v>
      </c>
      <c r="C2111" s="30" t="s">
        <v>11151</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9302</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448</v>
      </c>
      <c r="AY2111" s="30" t="s">
        <v>449</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15744</v>
      </c>
      <c r="C2112" s="30" t="s">
        <v>15745</v>
      </c>
      <c r="D2112" s="30" t="s">
        <v>230</v>
      </c>
      <c r="E2112" s="30" t="s">
        <v>290</v>
      </c>
      <c r="F2112" s="30" t="s">
        <v>59</v>
      </c>
      <c r="G2112" s="30">
        <v>507</v>
      </c>
      <c r="H2112" s="4">
        <v>45840</v>
      </c>
      <c r="I2112" s="30">
        <v>45839</v>
      </c>
      <c r="J2112" s="4" t="s">
        <v>6983</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4854</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4855</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15746</v>
      </c>
      <c r="C2113" s="30" t="s">
        <v>15747</v>
      </c>
      <c r="D2113" s="30" t="s">
        <v>230</v>
      </c>
      <c r="E2113" s="30" t="s">
        <v>290</v>
      </c>
      <c r="F2113" s="30" t="s">
        <v>59</v>
      </c>
      <c r="G2113" s="30">
        <v>435</v>
      </c>
      <c r="H2113" s="4">
        <v>45840</v>
      </c>
      <c r="I2113" s="30">
        <v>45839</v>
      </c>
      <c r="J2113" s="4" t="s">
        <v>6983</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4854</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4855</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15748</v>
      </c>
      <c r="C2114" s="30" t="s">
        <v>15749</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15750</v>
      </c>
      <c r="C2115" s="30" t="s">
        <v>15751</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15752</v>
      </c>
      <c r="C2116" s="30" t="s">
        <v>15753</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15754</v>
      </c>
      <c r="C2117" s="30" t="s">
        <v>15755</v>
      </c>
      <c r="D2117" s="30" t="s">
        <v>230</v>
      </c>
      <c r="E2117" s="30" t="s">
        <v>290</v>
      </c>
      <c r="F2117" s="30" t="s">
        <v>59</v>
      </c>
      <c r="G2117" s="30">
        <v>2503</v>
      </c>
      <c r="H2117" s="4">
        <v>45840</v>
      </c>
      <c r="I2117" s="30">
        <v>45839</v>
      </c>
      <c r="J2117" s="4" t="s">
        <v>6983</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4854</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4855</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15756</v>
      </c>
      <c r="C2118" s="30" t="s">
        <v>15757</v>
      </c>
      <c r="D2118" s="30" t="s">
        <v>230</v>
      </c>
      <c r="E2118" s="30" t="s">
        <v>290</v>
      </c>
      <c r="F2118" s="30" t="s">
        <v>59</v>
      </c>
      <c r="G2118" s="30">
        <v>903</v>
      </c>
      <c r="H2118" s="4">
        <v>45840</v>
      </c>
      <c r="I2118" s="30">
        <v>45839</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4855</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15758</v>
      </c>
      <c r="C2119" s="30" t="s">
        <v>15759</v>
      </c>
      <c r="D2119" s="30" t="s">
        <v>230</v>
      </c>
      <c r="E2119" s="30" t="s">
        <v>290</v>
      </c>
      <c r="F2119" s="30" t="s">
        <v>59</v>
      </c>
      <c r="G2119" s="30">
        <v>903</v>
      </c>
      <c r="H2119" s="4">
        <v>45840</v>
      </c>
      <c r="I2119" s="30">
        <v>45839</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4855</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15760</v>
      </c>
      <c r="C2120" s="30" t="s">
        <v>15761</v>
      </c>
      <c r="D2120" s="30" t="s">
        <v>230</v>
      </c>
      <c r="E2120" s="30" t="s">
        <v>290</v>
      </c>
      <c r="F2120" s="30" t="s">
        <v>59</v>
      </c>
      <c r="G2120" s="30">
        <v>603</v>
      </c>
      <c r="H2120" s="4">
        <v>45840</v>
      </c>
      <c r="I2120" s="30">
        <v>45839</v>
      </c>
      <c r="J2120" s="4" t="s">
        <v>6983</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4854</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4855</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15762</v>
      </c>
      <c r="C2121" s="30" t="s">
        <v>15763</v>
      </c>
      <c r="D2121" s="30" t="s">
        <v>230</v>
      </c>
      <c r="E2121" s="30" t="s">
        <v>290</v>
      </c>
      <c r="F2121" s="30" t="s">
        <v>59</v>
      </c>
      <c r="G2121" s="30">
        <v>218</v>
      </c>
      <c r="H2121" s="4">
        <v>45840</v>
      </c>
      <c r="I2121" s="30">
        <v>45839</v>
      </c>
      <c r="J2121" s="4" t="s">
        <v>6983</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4854</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4855</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15764</v>
      </c>
      <c r="C2122" s="30" t="s">
        <v>15765</v>
      </c>
      <c r="D2122" s="30" t="s">
        <v>230</v>
      </c>
      <c r="E2122" s="30" t="s">
        <v>290</v>
      </c>
      <c r="F2122" s="30" t="s">
        <v>59</v>
      </c>
      <c r="G2122" s="30">
        <v>759</v>
      </c>
      <c r="H2122" s="4">
        <v>45840</v>
      </c>
      <c r="I2122" s="30">
        <v>45839</v>
      </c>
      <c r="J2122" s="4" t="s">
        <v>6983</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4854</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4855</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15766</v>
      </c>
      <c r="C2123" s="30" t="s">
        <v>15767</v>
      </c>
      <c r="D2123" s="30" t="s">
        <v>230</v>
      </c>
      <c r="E2123" s="30" t="s">
        <v>290</v>
      </c>
      <c r="F2123" s="30" t="s">
        <v>59</v>
      </c>
      <c r="G2123" s="30">
        <v>369</v>
      </c>
      <c r="H2123" s="4">
        <v>45841</v>
      </c>
      <c r="I2123" s="30">
        <v>45839</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4855</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11152</v>
      </c>
      <c r="C2124" s="30" t="s">
        <v>11153</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11154</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11155</v>
      </c>
      <c r="C2125" s="30" t="s">
        <v>11156</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11154</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8022</v>
      </c>
      <c r="C2126" s="30" t="s">
        <v>8023</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788</v>
      </c>
      <c r="AH2126" s="30" t="s">
        <v>174</v>
      </c>
      <c r="AI2126" s="30" t="s">
        <v>8024</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480</v>
      </c>
      <c r="AY2126" s="30" t="s">
        <v>480</v>
      </c>
      <c r="AZ2126" s="3" t="s">
        <v>480</v>
      </c>
      <c r="BA2126" s="30" t="s">
        <v>60</v>
      </c>
      <c r="BB2126" s="30">
        <v>4245</v>
      </c>
      <c r="BC2126" s="30" t="s">
        <v>740</v>
      </c>
      <c r="BD2126" s="30" t="s">
        <v>8025</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13228</v>
      </c>
      <c r="C2127" s="30" t="s">
        <v>13229</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791</v>
      </c>
      <c r="AJ2127" s="30" t="s">
        <v>141</v>
      </c>
      <c r="AK2127" s="30" t="s">
        <v>98</v>
      </c>
      <c r="AL2127" s="30" t="s">
        <v>355</v>
      </c>
      <c r="AM2127" s="30" t="s">
        <v>356</v>
      </c>
      <c r="AN2127" s="30">
        <v>238.66334000000001</v>
      </c>
      <c r="AO2127" s="30" t="s">
        <v>68</v>
      </c>
      <c r="AP2127" s="30"/>
      <c r="AQ2127" s="30"/>
      <c r="AR2127" s="30" t="s">
        <v>68</v>
      </c>
      <c r="AS2127" s="30"/>
      <c r="AT2127" s="30"/>
      <c r="AU2127" s="30" t="s">
        <v>552</v>
      </c>
      <c r="AV2127" s="30" t="s">
        <v>553</v>
      </c>
      <c r="AW2127" s="30">
        <v>521.93173999999999</v>
      </c>
      <c r="AX2127" s="30" t="s">
        <v>792</v>
      </c>
      <c r="AY2127" s="30" t="s">
        <v>793</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13230</v>
      </c>
      <c r="C2128" s="30" t="s">
        <v>13231</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1722</v>
      </c>
      <c r="AJ2128" s="30" t="s">
        <v>141</v>
      </c>
      <c r="AK2128" s="30" t="s">
        <v>65</v>
      </c>
      <c r="AL2128" s="30" t="s">
        <v>355</v>
      </c>
      <c r="AM2128" s="30" t="s">
        <v>356</v>
      </c>
      <c r="AN2128" s="30">
        <v>172.14222000000001</v>
      </c>
      <c r="AO2128" s="30" t="s">
        <v>68</v>
      </c>
      <c r="AP2128" s="30"/>
      <c r="AQ2128" s="30"/>
      <c r="AR2128" s="30" t="s">
        <v>68</v>
      </c>
      <c r="AS2128" s="30"/>
      <c r="AT2128" s="30"/>
      <c r="AU2128" s="30" t="s">
        <v>724</v>
      </c>
      <c r="AV2128" s="30" t="s">
        <v>725</v>
      </c>
      <c r="AW2128" s="30">
        <v>376.46994999999998</v>
      </c>
      <c r="AX2128" s="30" t="s">
        <v>726</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9378</v>
      </c>
      <c r="C2129" s="30" t="s">
        <v>9379</v>
      </c>
      <c r="D2129" s="30" t="s">
        <v>3330</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776</v>
      </c>
      <c r="AH2129" s="30" t="s">
        <v>3331</v>
      </c>
      <c r="AI2129" s="30" t="s">
        <v>3332</v>
      </c>
      <c r="AJ2129" s="30" t="s">
        <v>74</v>
      </c>
      <c r="AK2129" s="30" t="s">
        <v>146</v>
      </c>
      <c r="AL2129" s="30" t="s">
        <v>750</v>
      </c>
      <c r="AM2129" s="30" t="s">
        <v>751</v>
      </c>
      <c r="AN2129" s="30">
        <v>81.504639999999995</v>
      </c>
      <c r="AO2129" s="30" t="s">
        <v>68</v>
      </c>
      <c r="AP2129" s="30"/>
      <c r="AQ2129" s="30"/>
      <c r="AR2129" s="30" t="s">
        <v>68</v>
      </c>
      <c r="AS2129" s="30"/>
      <c r="AT2129" s="30"/>
      <c r="AU2129" s="30" t="s">
        <v>3333</v>
      </c>
      <c r="AV2129" s="30" t="s">
        <v>3334</v>
      </c>
      <c r="AW2129" s="30">
        <v>178.26895999999999</v>
      </c>
      <c r="AX2129" s="30" t="s">
        <v>3335</v>
      </c>
      <c r="AY2129" s="30" t="s">
        <v>3336</v>
      </c>
      <c r="AZ2129" s="3">
        <v>2618</v>
      </c>
      <c r="BA2129" s="30" t="s">
        <v>172</v>
      </c>
      <c r="BB2129" s="30">
        <v>2618</v>
      </c>
      <c r="BC2129" s="30" t="s">
        <v>202</v>
      </c>
      <c r="BD2129" s="30" t="s">
        <v>3337</v>
      </c>
      <c r="BE2129" s="30" t="s">
        <v>3338</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9359</v>
      </c>
      <c r="C2130" s="30" t="s">
        <v>9360</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716</v>
      </c>
      <c r="AI2130" s="30" t="s">
        <v>9361</v>
      </c>
      <c r="AJ2130" s="30" t="s">
        <v>717</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1271</v>
      </c>
      <c r="AY2130" s="30" t="s">
        <v>1272</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15770</v>
      </c>
      <c r="C2131" s="30" t="s">
        <v>15771</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13635</v>
      </c>
      <c r="AI2131" s="30" t="s">
        <v>13636</v>
      </c>
      <c r="AJ2131" s="30" t="s">
        <v>2261</v>
      </c>
      <c r="AK2131" s="30" t="s">
        <v>65</v>
      </c>
      <c r="AL2131" s="30" t="s">
        <v>66</v>
      </c>
      <c r="AM2131" s="30" t="s">
        <v>67</v>
      </c>
      <c r="AN2131" s="30">
        <v>101.06365</v>
      </c>
      <c r="AO2131" s="30" t="s">
        <v>68</v>
      </c>
      <c r="AP2131" s="30"/>
      <c r="AQ2131" s="30"/>
      <c r="AR2131" s="30" t="s">
        <v>68</v>
      </c>
      <c r="AS2131" s="30"/>
      <c r="AT2131" s="30"/>
      <c r="AU2131" s="30" t="s">
        <v>517</v>
      </c>
      <c r="AV2131" s="30" t="s">
        <v>518</v>
      </c>
      <c r="AW2131" s="30">
        <v>221.02284</v>
      </c>
      <c r="AX2131" s="30" t="s">
        <v>2262</v>
      </c>
      <c r="AY2131" s="30" t="s">
        <v>2263</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13634</v>
      </c>
      <c r="C2132" s="30" t="s">
        <v>13566</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13635</v>
      </c>
      <c r="AI2132" s="30" t="s">
        <v>13636</v>
      </c>
      <c r="AJ2132" s="30" t="s">
        <v>2261</v>
      </c>
      <c r="AK2132" s="30" t="s">
        <v>65</v>
      </c>
      <c r="AL2132" s="30" t="s">
        <v>66</v>
      </c>
      <c r="AM2132" s="30" t="s">
        <v>67</v>
      </c>
      <c r="AN2132" s="30">
        <v>137.05007000000001</v>
      </c>
      <c r="AO2132" s="30" t="s">
        <v>68</v>
      </c>
      <c r="AP2132" s="30"/>
      <c r="AQ2132" s="30"/>
      <c r="AR2132" s="30" t="s">
        <v>68</v>
      </c>
      <c r="AS2132" s="30"/>
      <c r="AT2132" s="30"/>
      <c r="AU2132" s="30" t="s">
        <v>517</v>
      </c>
      <c r="AV2132" s="30" t="s">
        <v>518</v>
      </c>
      <c r="AW2132" s="30">
        <v>299.72399999999999</v>
      </c>
      <c r="AX2132" s="30" t="s">
        <v>2262</v>
      </c>
      <c r="AY2132" s="30" t="s">
        <v>2263</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15772</v>
      </c>
      <c r="C2133" s="30" t="s">
        <v>15773</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2259</v>
      </c>
      <c r="AI2133" s="30" t="s">
        <v>2260</v>
      </c>
      <c r="AJ2133" s="30" t="s">
        <v>2261</v>
      </c>
      <c r="AK2133" s="30" t="s">
        <v>98</v>
      </c>
      <c r="AL2133" s="30" t="s">
        <v>66</v>
      </c>
      <c r="AM2133" s="30" t="s">
        <v>67</v>
      </c>
      <c r="AN2133" s="30">
        <v>2.7484899999999999</v>
      </c>
      <c r="AO2133" s="30" t="s">
        <v>68</v>
      </c>
      <c r="AP2133" s="30"/>
      <c r="AQ2133" s="30"/>
      <c r="AR2133" s="30" t="s">
        <v>68</v>
      </c>
      <c r="AS2133" s="30"/>
      <c r="AT2133" s="30"/>
      <c r="AU2133" s="30" t="s">
        <v>517</v>
      </c>
      <c r="AV2133" s="30" t="s">
        <v>518</v>
      </c>
      <c r="AW2133" s="30">
        <v>6.0110599999999996</v>
      </c>
      <c r="AX2133" s="30" t="s">
        <v>2262</v>
      </c>
      <c r="AY2133" s="30" t="s">
        <v>2263</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15774</v>
      </c>
      <c r="C2134" s="30" t="s">
        <v>15775</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2259</v>
      </c>
      <c r="AI2134" s="30" t="s">
        <v>2260</v>
      </c>
      <c r="AJ2134" s="30" t="s">
        <v>2261</v>
      </c>
      <c r="AK2134" s="30" t="s">
        <v>98</v>
      </c>
      <c r="AL2134" s="30" t="s">
        <v>66</v>
      </c>
      <c r="AM2134" s="30" t="s">
        <v>67</v>
      </c>
      <c r="AN2134" s="30">
        <v>4.3711399999999996</v>
      </c>
      <c r="AO2134" s="30" t="s">
        <v>68</v>
      </c>
      <c r="AP2134" s="30"/>
      <c r="AQ2134" s="30"/>
      <c r="AR2134" s="30" t="s">
        <v>68</v>
      </c>
      <c r="AS2134" s="30"/>
      <c r="AT2134" s="30"/>
      <c r="AU2134" s="30" t="s">
        <v>517</v>
      </c>
      <c r="AV2134" s="30" t="s">
        <v>518</v>
      </c>
      <c r="AW2134" s="30">
        <v>9.56006</v>
      </c>
      <c r="AX2134" s="30" t="s">
        <v>2262</v>
      </c>
      <c r="AY2134" s="30" t="s">
        <v>2263</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15776</v>
      </c>
      <c r="C2135" s="30" t="s">
        <v>15777</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2259</v>
      </c>
      <c r="AI2135" s="30" t="s">
        <v>2260</v>
      </c>
      <c r="AJ2135" s="30" t="s">
        <v>2261</v>
      </c>
      <c r="AK2135" s="30" t="s">
        <v>98</v>
      </c>
      <c r="AL2135" s="30" t="s">
        <v>66</v>
      </c>
      <c r="AM2135" s="30" t="s">
        <v>67</v>
      </c>
      <c r="AN2135" s="30">
        <v>4.9523400000000004</v>
      </c>
      <c r="AO2135" s="30" t="s">
        <v>68</v>
      </c>
      <c r="AP2135" s="30"/>
      <c r="AQ2135" s="30"/>
      <c r="AR2135" s="30" t="s">
        <v>68</v>
      </c>
      <c r="AS2135" s="30"/>
      <c r="AT2135" s="30"/>
      <c r="AU2135" s="30" t="s">
        <v>517</v>
      </c>
      <c r="AV2135" s="30" t="s">
        <v>518</v>
      </c>
      <c r="AW2135" s="30">
        <v>10.83118</v>
      </c>
      <c r="AX2135" s="30" t="s">
        <v>2262</v>
      </c>
      <c r="AY2135" s="30" t="s">
        <v>2263</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13637</v>
      </c>
      <c r="C2136" s="30" t="s">
        <v>13567</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2259</v>
      </c>
      <c r="AI2136" s="30" t="s">
        <v>2260</v>
      </c>
      <c r="AJ2136" s="30" t="s">
        <v>2261</v>
      </c>
      <c r="AK2136" s="30" t="s">
        <v>98</v>
      </c>
      <c r="AL2136" s="30" t="s">
        <v>66</v>
      </c>
      <c r="AM2136" s="30" t="s">
        <v>67</v>
      </c>
      <c r="AN2136" s="30">
        <v>113.92013</v>
      </c>
      <c r="AO2136" s="30" t="s">
        <v>68</v>
      </c>
      <c r="AP2136" s="30"/>
      <c r="AQ2136" s="30"/>
      <c r="AR2136" s="30" t="s">
        <v>68</v>
      </c>
      <c r="AS2136" s="30"/>
      <c r="AT2136" s="30"/>
      <c r="AU2136" s="30" t="s">
        <v>517</v>
      </c>
      <c r="AV2136" s="30" t="s">
        <v>518</v>
      </c>
      <c r="AW2136" s="30">
        <v>249.15131</v>
      </c>
      <c r="AX2136" s="30" t="s">
        <v>2262</v>
      </c>
      <c r="AY2136" s="30" t="s">
        <v>2263</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15778</v>
      </c>
      <c r="C2137" s="30" t="s">
        <v>15779</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2259</v>
      </c>
      <c r="AI2137" s="30" t="s">
        <v>2260</v>
      </c>
      <c r="AJ2137" s="30" t="s">
        <v>2261</v>
      </c>
      <c r="AK2137" s="30" t="s">
        <v>98</v>
      </c>
      <c r="AL2137" s="30" t="s">
        <v>66</v>
      </c>
      <c r="AM2137" s="30" t="s">
        <v>67</v>
      </c>
      <c r="AN2137" s="30">
        <v>139.78447</v>
      </c>
      <c r="AO2137" s="30" t="s">
        <v>68</v>
      </c>
      <c r="AP2137" s="30"/>
      <c r="AQ2137" s="30"/>
      <c r="AR2137" s="30" t="s">
        <v>68</v>
      </c>
      <c r="AS2137" s="30"/>
      <c r="AT2137" s="30"/>
      <c r="AU2137" s="30" t="s">
        <v>517</v>
      </c>
      <c r="AV2137" s="30" t="s">
        <v>518</v>
      </c>
      <c r="AW2137" s="30">
        <v>305.71827000000002</v>
      </c>
      <c r="AX2137" s="30" t="s">
        <v>2262</v>
      </c>
      <c r="AY2137" s="30" t="s">
        <v>2263</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15780</v>
      </c>
      <c r="C2138" s="30" t="s">
        <v>15781</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7762</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7763</v>
      </c>
      <c r="AY2138" s="30" t="s">
        <v>7764</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15782</v>
      </c>
      <c r="C2139" s="30" t="s">
        <v>15783</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7784</v>
      </c>
      <c r="AJ2139" s="30" t="s">
        <v>161</v>
      </c>
      <c r="AK2139" s="30" t="s">
        <v>98</v>
      </c>
      <c r="AL2139" s="30" t="s">
        <v>227</v>
      </c>
      <c r="AM2139" s="30" t="s">
        <v>228</v>
      </c>
      <c r="AN2139" s="30">
        <v>109.19537</v>
      </c>
      <c r="AO2139" s="30" t="s">
        <v>68</v>
      </c>
      <c r="AP2139" s="30"/>
      <c r="AQ2139" s="30"/>
      <c r="AR2139" s="30" t="s">
        <v>68</v>
      </c>
      <c r="AS2139" s="30"/>
      <c r="AT2139" s="30"/>
      <c r="AU2139" s="30" t="s">
        <v>847</v>
      </c>
      <c r="AV2139" s="30" t="s">
        <v>848</v>
      </c>
      <c r="AW2139" s="30">
        <v>238.80205000000001</v>
      </c>
      <c r="AX2139" s="30" t="s">
        <v>7763</v>
      </c>
      <c r="AY2139" s="30" t="s">
        <v>7764</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15784</v>
      </c>
      <c r="C2140" s="30" t="s">
        <v>15785</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9111</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7763</v>
      </c>
      <c r="AY2140" s="30" t="s">
        <v>7764</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11162</v>
      </c>
      <c r="C2141" s="30" t="s">
        <v>11163</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1974</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1975</v>
      </c>
      <c r="AY2141" s="30" t="s">
        <v>1976</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11164</v>
      </c>
      <c r="C2142" s="30" t="s">
        <v>11165</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1974</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1975</v>
      </c>
      <c r="AY2142" s="30" t="s">
        <v>1976</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11166</v>
      </c>
      <c r="C2143" s="30" t="s">
        <v>11167</v>
      </c>
      <c r="D2143" s="30" t="s">
        <v>84</v>
      </c>
      <c r="E2143" s="30" t="s">
        <v>137</v>
      </c>
      <c r="F2143" s="30" t="s">
        <v>59</v>
      </c>
      <c r="G2143" s="30">
        <v>1040</v>
      </c>
      <c r="H2143" s="4">
        <v>45836</v>
      </c>
      <c r="I2143" s="30">
        <v>45836</v>
      </c>
      <c r="J2143" s="4" t="s">
        <v>6982</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3479</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3480</v>
      </c>
      <c r="AY2143" s="30" t="s">
        <v>787</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11168</v>
      </c>
      <c r="C2144" s="30" t="s">
        <v>11169</v>
      </c>
      <c r="D2144" s="30" t="s">
        <v>84</v>
      </c>
      <c r="E2144" s="30" t="s">
        <v>137</v>
      </c>
      <c r="F2144" s="30" t="s">
        <v>59</v>
      </c>
      <c r="G2144" s="30">
        <v>3020</v>
      </c>
      <c r="H2144" s="4">
        <v>45836</v>
      </c>
      <c r="I2144" s="30">
        <v>45836</v>
      </c>
      <c r="J2144" s="4" t="s">
        <v>6982</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11170</v>
      </c>
      <c r="AJ2144" s="30" t="s">
        <v>152</v>
      </c>
      <c r="AK2144" s="30" t="s">
        <v>98</v>
      </c>
      <c r="AL2144" s="30" t="s">
        <v>138</v>
      </c>
      <c r="AM2144" s="30" t="s">
        <v>139</v>
      </c>
      <c r="AN2144" s="30">
        <v>110.70507000000001</v>
      </c>
      <c r="AO2144" s="30" t="s">
        <v>68</v>
      </c>
      <c r="AP2144" s="30"/>
      <c r="AQ2144" s="30"/>
      <c r="AR2144" s="30" t="s">
        <v>68</v>
      </c>
      <c r="AS2144" s="30"/>
      <c r="AT2144" s="30"/>
      <c r="AU2144" s="30" t="s">
        <v>11171</v>
      </c>
      <c r="AV2144" s="30" t="s">
        <v>11172</v>
      </c>
      <c r="AW2144" s="30">
        <v>242.12646000000001</v>
      </c>
      <c r="AX2144" s="30" t="s">
        <v>3480</v>
      </c>
      <c r="AY2144" s="30" t="s">
        <v>787</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11173</v>
      </c>
      <c r="C2145" s="30" t="s">
        <v>11174</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1974</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1975</v>
      </c>
      <c r="AY2145" s="30" t="s">
        <v>1976</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11175</v>
      </c>
      <c r="C2146" s="30" t="s">
        <v>11176</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864</v>
      </c>
      <c r="AJ2146" s="30" t="s">
        <v>161</v>
      </c>
      <c r="AK2146" s="30" t="s">
        <v>98</v>
      </c>
      <c r="AL2146" s="30" t="s">
        <v>508</v>
      </c>
      <c r="AM2146" s="30" t="s">
        <v>509</v>
      </c>
      <c r="AN2146" s="30">
        <v>77.183300000000003</v>
      </c>
      <c r="AO2146" s="30" t="s">
        <v>68</v>
      </c>
      <c r="AP2146" s="30"/>
      <c r="AQ2146" s="30"/>
      <c r="AR2146" s="30" t="s">
        <v>68</v>
      </c>
      <c r="AS2146" s="30"/>
      <c r="AT2146" s="30"/>
      <c r="AU2146" s="30" t="s">
        <v>859</v>
      </c>
      <c r="AV2146" s="30" t="s">
        <v>860</v>
      </c>
      <c r="AW2146" s="30">
        <v>168.79429999999999</v>
      </c>
      <c r="AX2146" s="30" t="s">
        <v>1087</v>
      </c>
      <c r="AY2146" s="30" t="s">
        <v>1088</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11177</v>
      </c>
      <c r="C2147" s="30" t="s">
        <v>11178</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1974</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1975</v>
      </c>
      <c r="AY2147" s="30" t="s">
        <v>1976</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9362</v>
      </c>
      <c r="C2148" s="30" t="s">
        <v>9363</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716</v>
      </c>
      <c r="AI2148" s="30" t="s">
        <v>720</v>
      </c>
      <c r="AJ2148" s="30" t="s">
        <v>717</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718</v>
      </c>
      <c r="AY2148" s="30" t="s">
        <v>719</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15786</v>
      </c>
      <c r="C2149" s="30" t="s">
        <v>15787</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1376</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422</v>
      </c>
      <c r="AV2149" s="30" t="s">
        <v>423</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11181</v>
      </c>
      <c r="C2150" s="30" t="s">
        <v>15788</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9366</v>
      </c>
      <c r="AI2150" s="30" t="s">
        <v>9367</v>
      </c>
      <c r="AJ2150" s="30" t="s">
        <v>717</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9368</v>
      </c>
      <c r="AY2150" s="30" t="s">
        <v>9369</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11179</v>
      </c>
      <c r="C2151" s="30" t="s">
        <v>11180</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716</v>
      </c>
      <c r="AI2151" s="30" t="s">
        <v>720</v>
      </c>
      <c r="AJ2151" s="30" t="s">
        <v>717</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718</v>
      </c>
      <c r="AY2151" s="30" t="s">
        <v>719</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11181</v>
      </c>
      <c r="C2152" s="30" t="s">
        <v>11182</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9366</v>
      </c>
      <c r="AI2152" s="30" t="s">
        <v>9367</v>
      </c>
      <c r="AJ2152" s="30" t="s">
        <v>717</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9368</v>
      </c>
      <c r="AY2152" s="30" t="s">
        <v>9369</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13234</v>
      </c>
      <c r="C2153" s="30" t="s">
        <v>13235</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437</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13176</v>
      </c>
      <c r="AY2153" s="30" t="s">
        <v>13177</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13236</v>
      </c>
      <c r="C2154" s="30" t="s">
        <v>13237</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459</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1083</v>
      </c>
      <c r="AY2154" s="30" t="s">
        <v>1084</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11183</v>
      </c>
      <c r="C2155" s="30" t="s">
        <v>11184</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495</v>
      </c>
      <c r="AI2155" s="30" t="s">
        <v>2284</v>
      </c>
      <c r="AJ2155" s="30" t="s">
        <v>496</v>
      </c>
      <c r="AK2155" s="30" t="s">
        <v>98</v>
      </c>
      <c r="AL2155" s="30" t="s">
        <v>497</v>
      </c>
      <c r="AM2155" s="30" t="s">
        <v>498</v>
      </c>
      <c r="AN2155" s="30">
        <v>17.47437</v>
      </c>
      <c r="AO2155" s="30" t="s">
        <v>68</v>
      </c>
      <c r="AP2155" s="30"/>
      <c r="AQ2155" s="30"/>
      <c r="AR2155" s="30" t="s">
        <v>68</v>
      </c>
      <c r="AS2155" s="30"/>
      <c r="AT2155" s="30"/>
      <c r="AU2155" s="30" t="s">
        <v>368</v>
      </c>
      <c r="AV2155" s="30" t="s">
        <v>369</v>
      </c>
      <c r="AW2155" s="30">
        <v>32.48509</v>
      </c>
      <c r="AX2155" s="30" t="s">
        <v>774</v>
      </c>
      <c r="AY2155" s="30" t="s">
        <v>775</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11185</v>
      </c>
      <c r="C2156" s="30" t="s">
        <v>11186</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495</v>
      </c>
      <c r="AI2156" s="30" t="s">
        <v>2278</v>
      </c>
      <c r="AJ2156" s="30" t="s">
        <v>496</v>
      </c>
      <c r="AK2156" s="30" t="s">
        <v>98</v>
      </c>
      <c r="AL2156" s="30" t="s">
        <v>497</v>
      </c>
      <c r="AM2156" s="30" t="s">
        <v>498</v>
      </c>
      <c r="AN2156" s="30">
        <v>53.492849999999997</v>
      </c>
      <c r="AO2156" s="30" t="s">
        <v>68</v>
      </c>
      <c r="AP2156" s="30"/>
      <c r="AQ2156" s="30"/>
      <c r="AR2156" s="30" t="s">
        <v>68</v>
      </c>
      <c r="AS2156" s="30"/>
      <c r="AT2156" s="30"/>
      <c r="AU2156" s="30" t="s">
        <v>368</v>
      </c>
      <c r="AV2156" s="30" t="s">
        <v>369</v>
      </c>
      <c r="AW2156" s="30">
        <v>99.442530000000005</v>
      </c>
      <c r="AX2156" s="30" t="s">
        <v>1122</v>
      </c>
      <c r="AY2156" s="30" t="s">
        <v>1123</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11187</v>
      </c>
      <c r="C2157" s="30" t="s">
        <v>11188</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495</v>
      </c>
      <c r="AI2157" s="30" t="s">
        <v>2279</v>
      </c>
      <c r="AJ2157" s="30" t="s">
        <v>496</v>
      </c>
      <c r="AK2157" s="30" t="s">
        <v>98</v>
      </c>
      <c r="AL2157" s="30" t="s">
        <v>497</v>
      </c>
      <c r="AM2157" s="30" t="s">
        <v>498</v>
      </c>
      <c r="AN2157" s="30">
        <v>120.05262</v>
      </c>
      <c r="AO2157" s="30" t="s">
        <v>68</v>
      </c>
      <c r="AP2157" s="30"/>
      <c r="AQ2157" s="30"/>
      <c r="AR2157" s="30" t="s">
        <v>68</v>
      </c>
      <c r="AS2157" s="30"/>
      <c r="AT2157" s="30"/>
      <c r="AU2157" s="30" t="s">
        <v>382</v>
      </c>
      <c r="AV2157" s="30" t="s">
        <v>383</v>
      </c>
      <c r="AW2157" s="30">
        <v>223.17662999999999</v>
      </c>
      <c r="AX2157" s="30" t="s">
        <v>2280</v>
      </c>
      <c r="AY2157" s="30" t="s">
        <v>2281</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11189</v>
      </c>
      <c r="C2158" s="30" t="s">
        <v>11190</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495</v>
      </c>
      <c r="AI2158" s="30" t="s">
        <v>2278</v>
      </c>
      <c r="AJ2158" s="30" t="s">
        <v>496</v>
      </c>
      <c r="AK2158" s="30" t="s">
        <v>98</v>
      </c>
      <c r="AL2158" s="30" t="s">
        <v>497</v>
      </c>
      <c r="AM2158" s="30" t="s">
        <v>498</v>
      </c>
      <c r="AN2158" s="30">
        <v>2.7810999999999999</v>
      </c>
      <c r="AO2158" s="30" t="s">
        <v>68</v>
      </c>
      <c r="AP2158" s="30"/>
      <c r="AQ2158" s="30"/>
      <c r="AR2158" s="30" t="s">
        <v>68</v>
      </c>
      <c r="AS2158" s="30"/>
      <c r="AT2158" s="30"/>
      <c r="AU2158" s="30" t="s">
        <v>368</v>
      </c>
      <c r="AV2158" s="30" t="s">
        <v>369</v>
      </c>
      <c r="AW2158" s="30">
        <v>5.1701800000000002</v>
      </c>
      <c r="AX2158" s="30" t="s">
        <v>1122</v>
      </c>
      <c r="AY2158" s="30" t="s">
        <v>1123</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11191</v>
      </c>
      <c r="C2159" s="30" t="s">
        <v>11192</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495</v>
      </c>
      <c r="AI2159" s="30" t="s">
        <v>2278</v>
      </c>
      <c r="AJ2159" s="30" t="s">
        <v>496</v>
      </c>
      <c r="AK2159" s="30" t="s">
        <v>98</v>
      </c>
      <c r="AL2159" s="30" t="s">
        <v>497</v>
      </c>
      <c r="AM2159" s="30" t="s">
        <v>498</v>
      </c>
      <c r="AN2159" s="30">
        <v>13.79937</v>
      </c>
      <c r="AO2159" s="30" t="s">
        <v>68</v>
      </c>
      <c r="AP2159" s="30"/>
      <c r="AQ2159" s="30"/>
      <c r="AR2159" s="30" t="s">
        <v>68</v>
      </c>
      <c r="AS2159" s="30"/>
      <c r="AT2159" s="30"/>
      <c r="AU2159" s="30" t="s">
        <v>368</v>
      </c>
      <c r="AV2159" s="30" t="s">
        <v>369</v>
      </c>
      <c r="AW2159" s="30">
        <v>25.653449999999999</v>
      </c>
      <c r="AX2159" s="30" t="s">
        <v>1122</v>
      </c>
      <c r="AY2159" s="30" t="s">
        <v>1123</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11193</v>
      </c>
      <c r="C2160" s="30" t="s">
        <v>11194</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495</v>
      </c>
      <c r="AI2160" s="30" t="s">
        <v>2279</v>
      </c>
      <c r="AJ2160" s="30" t="s">
        <v>496</v>
      </c>
      <c r="AK2160" s="30" t="s">
        <v>98</v>
      </c>
      <c r="AL2160" s="30" t="s">
        <v>497</v>
      </c>
      <c r="AM2160" s="30" t="s">
        <v>498</v>
      </c>
      <c r="AN2160" s="30">
        <v>5.1821099999999998</v>
      </c>
      <c r="AO2160" s="30" t="s">
        <v>68</v>
      </c>
      <c r="AP2160" s="30"/>
      <c r="AQ2160" s="30"/>
      <c r="AR2160" s="30" t="s">
        <v>68</v>
      </c>
      <c r="AS2160" s="30"/>
      <c r="AT2160" s="30"/>
      <c r="AU2160" s="30" t="s">
        <v>382</v>
      </c>
      <c r="AV2160" s="30" t="s">
        <v>383</v>
      </c>
      <c r="AW2160" s="30">
        <v>9.6336099999999991</v>
      </c>
      <c r="AX2160" s="30" t="s">
        <v>2280</v>
      </c>
      <c r="AY2160" s="30" t="s">
        <v>2281</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11195</v>
      </c>
      <c r="C2161" s="30" t="s">
        <v>11196</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495</v>
      </c>
      <c r="AI2161" s="30" t="s">
        <v>2284</v>
      </c>
      <c r="AJ2161" s="30" t="s">
        <v>496</v>
      </c>
      <c r="AK2161" s="30" t="s">
        <v>98</v>
      </c>
      <c r="AL2161" s="30" t="s">
        <v>497</v>
      </c>
      <c r="AM2161" s="30" t="s">
        <v>498</v>
      </c>
      <c r="AN2161" s="30">
        <v>121.36562000000001</v>
      </c>
      <c r="AO2161" s="30" t="s">
        <v>68</v>
      </c>
      <c r="AP2161" s="30"/>
      <c r="AQ2161" s="30"/>
      <c r="AR2161" s="30" t="s">
        <v>68</v>
      </c>
      <c r="AS2161" s="30"/>
      <c r="AT2161" s="30"/>
      <c r="AU2161" s="30" t="s">
        <v>368</v>
      </c>
      <c r="AV2161" s="30" t="s">
        <v>369</v>
      </c>
      <c r="AW2161" s="30">
        <v>225.61734999999999</v>
      </c>
      <c r="AX2161" s="30" t="s">
        <v>774</v>
      </c>
      <c r="AY2161" s="30" t="s">
        <v>775</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11197</v>
      </c>
      <c r="C2162" s="30" t="s">
        <v>11198</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495</v>
      </c>
      <c r="AI2162" s="30" t="s">
        <v>2289</v>
      </c>
      <c r="AJ2162" s="30" t="s">
        <v>496</v>
      </c>
      <c r="AK2162" s="30" t="s">
        <v>65</v>
      </c>
      <c r="AL2162" s="30" t="s">
        <v>497</v>
      </c>
      <c r="AM2162" s="30" t="s">
        <v>498</v>
      </c>
      <c r="AN2162" s="30">
        <v>98.165040000000005</v>
      </c>
      <c r="AO2162" s="30" t="s">
        <v>68</v>
      </c>
      <c r="AP2162" s="30"/>
      <c r="AQ2162" s="30"/>
      <c r="AR2162" s="30" t="s">
        <v>68</v>
      </c>
      <c r="AS2162" s="30"/>
      <c r="AT2162" s="30"/>
      <c r="AU2162" s="30" t="s">
        <v>512</v>
      </c>
      <c r="AV2162" s="30" t="s">
        <v>513</v>
      </c>
      <c r="AW2162" s="30">
        <v>182.48488</v>
      </c>
      <c r="AX2162" s="30" t="s">
        <v>2290</v>
      </c>
      <c r="AY2162" s="30" t="s">
        <v>2291</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11199</v>
      </c>
      <c r="C2163" s="30" t="s">
        <v>11200</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561</v>
      </c>
      <c r="AJ2163" s="30" t="s">
        <v>496</v>
      </c>
      <c r="AK2163" s="30" t="s">
        <v>98</v>
      </c>
      <c r="AL2163" s="30" t="s">
        <v>497</v>
      </c>
      <c r="AM2163" s="30" t="s">
        <v>498</v>
      </c>
      <c r="AN2163" s="30">
        <v>27.620529999999999</v>
      </c>
      <c r="AO2163" s="30" t="s">
        <v>68</v>
      </c>
      <c r="AP2163" s="30"/>
      <c r="AQ2163" s="30"/>
      <c r="AR2163" s="30" t="s">
        <v>68</v>
      </c>
      <c r="AS2163" s="30"/>
      <c r="AT2163" s="30"/>
      <c r="AU2163" s="30" t="s">
        <v>368</v>
      </c>
      <c r="AV2163" s="30" t="s">
        <v>369</v>
      </c>
      <c r="AW2163" s="30">
        <v>51.346789999999999</v>
      </c>
      <c r="AX2163" s="30" t="s">
        <v>562</v>
      </c>
      <c r="AY2163" s="30" t="s">
        <v>563</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11201</v>
      </c>
      <c r="C2164" s="30" t="s">
        <v>11202</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495</v>
      </c>
      <c r="AI2164" s="30" t="s">
        <v>561</v>
      </c>
      <c r="AJ2164" s="30" t="s">
        <v>496</v>
      </c>
      <c r="AK2164" s="30" t="s">
        <v>98</v>
      </c>
      <c r="AL2164" s="30" t="s">
        <v>497</v>
      </c>
      <c r="AM2164" s="30" t="s">
        <v>498</v>
      </c>
      <c r="AN2164" s="30">
        <v>41.364229999999999</v>
      </c>
      <c r="AO2164" s="30" t="s">
        <v>68</v>
      </c>
      <c r="AP2164" s="30"/>
      <c r="AQ2164" s="30"/>
      <c r="AR2164" s="30" t="s">
        <v>68</v>
      </c>
      <c r="AS2164" s="30"/>
      <c r="AT2164" s="30"/>
      <c r="AU2164" s="30" t="s">
        <v>368</v>
      </c>
      <c r="AV2164" s="30" t="s">
        <v>369</v>
      </c>
      <c r="AW2164" s="30">
        <v>76.896799999999999</v>
      </c>
      <c r="AX2164" s="30" t="s">
        <v>562</v>
      </c>
      <c r="AY2164" s="30" t="s">
        <v>563</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11203</v>
      </c>
      <c r="C2165" s="30" t="s">
        <v>11204</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560</v>
      </c>
      <c r="AJ2165" s="30" t="s">
        <v>496</v>
      </c>
      <c r="AK2165" s="30" t="s">
        <v>98</v>
      </c>
      <c r="AL2165" s="30" t="s">
        <v>497</v>
      </c>
      <c r="AM2165" s="30" t="s">
        <v>498</v>
      </c>
      <c r="AN2165" s="30">
        <v>42.383670000000002</v>
      </c>
      <c r="AO2165" s="30" t="s">
        <v>68</v>
      </c>
      <c r="AP2165" s="30"/>
      <c r="AQ2165" s="30"/>
      <c r="AR2165" s="30" t="s">
        <v>68</v>
      </c>
      <c r="AS2165" s="30"/>
      <c r="AT2165" s="30"/>
      <c r="AU2165" s="30" t="s">
        <v>368</v>
      </c>
      <c r="AV2165" s="30" t="s">
        <v>369</v>
      </c>
      <c r="AW2165" s="30">
        <v>78.792320000000004</v>
      </c>
      <c r="AX2165" s="30" t="s">
        <v>466</v>
      </c>
      <c r="AY2165" s="30" t="s">
        <v>467</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11205</v>
      </c>
      <c r="C2166" s="30" t="s">
        <v>11206</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571</v>
      </c>
      <c r="AJ2166" s="30" t="s">
        <v>496</v>
      </c>
      <c r="AK2166" s="30" t="s">
        <v>65</v>
      </c>
      <c r="AL2166" s="30" t="s">
        <v>497</v>
      </c>
      <c r="AM2166" s="30" t="s">
        <v>498</v>
      </c>
      <c r="AN2166" s="30">
        <v>11.666069999999999</v>
      </c>
      <c r="AO2166" s="30" t="s">
        <v>68</v>
      </c>
      <c r="AP2166" s="30"/>
      <c r="AQ2166" s="30"/>
      <c r="AR2166" s="30" t="s">
        <v>68</v>
      </c>
      <c r="AS2166" s="30"/>
      <c r="AT2166" s="30"/>
      <c r="AU2166" s="30" t="s">
        <v>368</v>
      </c>
      <c r="AV2166" s="30" t="s">
        <v>369</v>
      </c>
      <c r="AW2166" s="30">
        <v>21.686589999999999</v>
      </c>
      <c r="AX2166" s="30" t="s">
        <v>466</v>
      </c>
      <c r="AY2166" s="30" t="s">
        <v>467</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11207</v>
      </c>
      <c r="C2167" s="30" t="s">
        <v>11208</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495</v>
      </c>
      <c r="AI2167" s="30" t="s">
        <v>2278</v>
      </c>
      <c r="AJ2167" s="30" t="s">
        <v>496</v>
      </c>
      <c r="AK2167" s="30" t="s">
        <v>98</v>
      </c>
      <c r="AL2167" s="30" t="s">
        <v>497</v>
      </c>
      <c r="AM2167" s="30" t="s">
        <v>498</v>
      </c>
      <c r="AN2167" s="30">
        <v>54.819159999999997</v>
      </c>
      <c r="AO2167" s="30" t="s">
        <v>68</v>
      </c>
      <c r="AP2167" s="30"/>
      <c r="AQ2167" s="30"/>
      <c r="AR2167" s="30" t="s">
        <v>68</v>
      </c>
      <c r="AS2167" s="30"/>
      <c r="AT2167" s="30"/>
      <c r="AU2167" s="30" t="s">
        <v>368</v>
      </c>
      <c r="AV2167" s="30" t="s">
        <v>369</v>
      </c>
      <c r="AW2167" s="30">
        <v>101.90949000000001</v>
      </c>
      <c r="AX2167" s="30" t="s">
        <v>1122</v>
      </c>
      <c r="AY2167" s="30" t="s">
        <v>1123</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11211</v>
      </c>
      <c r="C2168" s="30" t="s">
        <v>11212</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495</v>
      </c>
      <c r="AI2168" s="30" t="s">
        <v>574</v>
      </c>
      <c r="AJ2168" s="30" t="s">
        <v>496</v>
      </c>
      <c r="AK2168" s="30" t="s">
        <v>65</v>
      </c>
      <c r="AL2168" s="30" t="s">
        <v>497</v>
      </c>
      <c r="AM2168" s="30" t="s">
        <v>498</v>
      </c>
      <c r="AN2168" s="30">
        <v>11.56399</v>
      </c>
      <c r="AO2168" s="30" t="s">
        <v>68</v>
      </c>
      <c r="AP2168" s="30"/>
      <c r="AQ2168" s="30"/>
      <c r="AR2168" s="30" t="s">
        <v>68</v>
      </c>
      <c r="AS2168" s="30"/>
      <c r="AT2168" s="30"/>
      <c r="AU2168" s="30" t="s">
        <v>382</v>
      </c>
      <c r="AV2168" s="30" t="s">
        <v>383</v>
      </c>
      <c r="AW2168" s="30">
        <v>21.496980000000001</v>
      </c>
      <c r="AX2168" s="30" t="s">
        <v>575</v>
      </c>
      <c r="AY2168" s="30" t="s">
        <v>576</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11215</v>
      </c>
      <c r="C2169" s="30" t="s">
        <v>11216</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574</v>
      </c>
      <c r="AJ2169" s="30" t="s">
        <v>496</v>
      </c>
      <c r="AK2169" s="30" t="s">
        <v>65</v>
      </c>
      <c r="AL2169" s="30" t="s">
        <v>497</v>
      </c>
      <c r="AM2169" s="30" t="s">
        <v>498</v>
      </c>
      <c r="AN2169" s="30">
        <v>11.67525</v>
      </c>
      <c r="AO2169" s="30" t="s">
        <v>68</v>
      </c>
      <c r="AP2169" s="30"/>
      <c r="AQ2169" s="30"/>
      <c r="AR2169" s="30" t="s">
        <v>68</v>
      </c>
      <c r="AS2169" s="30"/>
      <c r="AT2169" s="30"/>
      <c r="AU2169" s="30" t="s">
        <v>382</v>
      </c>
      <c r="AV2169" s="30" t="s">
        <v>383</v>
      </c>
      <c r="AW2169" s="30">
        <v>21.70384</v>
      </c>
      <c r="AX2169" s="30" t="s">
        <v>575</v>
      </c>
      <c r="AY2169" s="30" t="s">
        <v>576</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11217</v>
      </c>
      <c r="C2170" s="30" t="s">
        <v>11218</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495</v>
      </c>
      <c r="AI2170" s="30" t="s">
        <v>574</v>
      </c>
      <c r="AJ2170" s="30" t="s">
        <v>496</v>
      </c>
      <c r="AK2170" s="30" t="s">
        <v>65</v>
      </c>
      <c r="AL2170" s="30" t="s">
        <v>497</v>
      </c>
      <c r="AM2170" s="30" t="s">
        <v>498</v>
      </c>
      <c r="AN2170" s="30">
        <v>11.897030000000001</v>
      </c>
      <c r="AO2170" s="30" t="s">
        <v>68</v>
      </c>
      <c r="AP2170" s="30"/>
      <c r="AQ2170" s="30"/>
      <c r="AR2170" s="30" t="s">
        <v>68</v>
      </c>
      <c r="AS2170" s="30"/>
      <c r="AT2170" s="30"/>
      <c r="AU2170" s="30" t="s">
        <v>382</v>
      </c>
      <c r="AV2170" s="30" t="s">
        <v>383</v>
      </c>
      <c r="AW2170" s="30">
        <v>22.11524</v>
      </c>
      <c r="AX2170" s="30" t="s">
        <v>575</v>
      </c>
      <c r="AY2170" s="30" t="s">
        <v>576</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11219</v>
      </c>
      <c r="C2171" s="30" t="s">
        <v>11220</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495</v>
      </c>
      <c r="AI2171" s="30" t="s">
        <v>574</v>
      </c>
      <c r="AJ2171" s="30" t="s">
        <v>496</v>
      </c>
      <c r="AK2171" s="30" t="s">
        <v>65</v>
      </c>
      <c r="AL2171" s="30" t="s">
        <v>497</v>
      </c>
      <c r="AM2171" s="30" t="s">
        <v>498</v>
      </c>
      <c r="AN2171" s="30">
        <v>11.5608</v>
      </c>
      <c r="AO2171" s="30" t="s">
        <v>68</v>
      </c>
      <c r="AP2171" s="30"/>
      <c r="AQ2171" s="30"/>
      <c r="AR2171" s="30" t="s">
        <v>68</v>
      </c>
      <c r="AS2171" s="30"/>
      <c r="AT2171" s="30"/>
      <c r="AU2171" s="30" t="s">
        <v>382</v>
      </c>
      <c r="AV2171" s="30" t="s">
        <v>383</v>
      </c>
      <c r="AW2171" s="30">
        <v>21.49062</v>
      </c>
      <c r="AX2171" s="30" t="s">
        <v>575</v>
      </c>
      <c r="AY2171" s="30" t="s">
        <v>576</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13238</v>
      </c>
      <c r="C2172" s="30" t="s">
        <v>13239</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2196</v>
      </c>
      <c r="AI2172" s="30" t="s">
        <v>2197</v>
      </c>
      <c r="AJ2172" s="30" t="s">
        <v>2198</v>
      </c>
      <c r="AK2172" s="30" t="s">
        <v>65</v>
      </c>
      <c r="AL2172" s="30" t="s">
        <v>2199</v>
      </c>
      <c r="AM2172" s="30" t="s">
        <v>2200</v>
      </c>
      <c r="AN2172" s="30">
        <v>67.983530000000002</v>
      </c>
      <c r="AO2172" s="30" t="s">
        <v>68</v>
      </c>
      <c r="AP2172" s="30"/>
      <c r="AQ2172" s="30"/>
      <c r="AR2172" s="30" t="s">
        <v>68</v>
      </c>
      <c r="AS2172" s="30"/>
      <c r="AT2172" s="30"/>
      <c r="AU2172" s="30" t="s">
        <v>2201</v>
      </c>
      <c r="AV2172" s="30" t="s">
        <v>2202</v>
      </c>
      <c r="AW2172" s="30">
        <v>148.67063999999999</v>
      </c>
      <c r="AX2172" s="30" t="s">
        <v>2203</v>
      </c>
      <c r="AY2172" s="30" t="s">
        <v>2204</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13240</v>
      </c>
      <c r="C2173" s="30" t="s">
        <v>13241</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7857</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7858</v>
      </c>
      <c r="AY2173" s="30" t="s">
        <v>7859</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11221</v>
      </c>
      <c r="C2174" s="30" t="s">
        <v>11222</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11223</v>
      </c>
      <c r="AJ2174" s="30" t="s">
        <v>64</v>
      </c>
      <c r="AK2174" s="30" t="s">
        <v>65</v>
      </c>
      <c r="AL2174" s="30" t="s">
        <v>66</v>
      </c>
      <c r="AM2174" s="30" t="s">
        <v>67</v>
      </c>
      <c r="AN2174" s="30">
        <v>2.35378</v>
      </c>
      <c r="AO2174" s="30" t="s">
        <v>68</v>
      </c>
      <c r="AP2174" s="30"/>
      <c r="AQ2174" s="30"/>
      <c r="AR2174" s="30" t="s">
        <v>68</v>
      </c>
      <c r="AS2174" s="30"/>
      <c r="AT2174" s="30"/>
      <c r="AU2174" s="30" t="s">
        <v>542</v>
      </c>
      <c r="AV2174" s="30" t="s">
        <v>543</v>
      </c>
      <c r="AW2174" s="30">
        <v>5.1478999999999999</v>
      </c>
      <c r="AX2174" s="30" t="s">
        <v>11224</v>
      </c>
      <c r="AY2174" s="30" t="s">
        <v>11225</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11226</v>
      </c>
      <c r="C2175" s="30" t="s">
        <v>11227</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11228</v>
      </c>
      <c r="AJ2175" s="30" t="s">
        <v>64</v>
      </c>
      <c r="AK2175" s="30" t="s">
        <v>98</v>
      </c>
      <c r="AL2175" s="30" t="s">
        <v>66</v>
      </c>
      <c r="AM2175" s="30" t="s">
        <v>67</v>
      </c>
      <c r="AN2175" s="30">
        <v>6.0395500000000002</v>
      </c>
      <c r="AO2175" s="30" t="s">
        <v>68</v>
      </c>
      <c r="AP2175" s="30"/>
      <c r="AQ2175" s="30"/>
      <c r="AR2175" s="30" t="s">
        <v>68</v>
      </c>
      <c r="AS2175" s="30"/>
      <c r="AT2175" s="30"/>
      <c r="AU2175" s="30" t="s">
        <v>542</v>
      </c>
      <c r="AV2175" s="30" t="s">
        <v>543</v>
      </c>
      <c r="AW2175" s="30">
        <v>13.208489999999999</v>
      </c>
      <c r="AX2175" s="30" t="s">
        <v>11229</v>
      </c>
      <c r="AY2175" s="30" t="s">
        <v>11230</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11231</v>
      </c>
      <c r="C2176" s="30" t="s">
        <v>11232</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11223</v>
      </c>
      <c r="AJ2176" s="30" t="s">
        <v>64</v>
      </c>
      <c r="AK2176" s="30" t="s">
        <v>65</v>
      </c>
      <c r="AL2176" s="30" t="s">
        <v>66</v>
      </c>
      <c r="AM2176" s="30" t="s">
        <v>67</v>
      </c>
      <c r="AN2176" s="30">
        <v>27.60866</v>
      </c>
      <c r="AO2176" s="30" t="s">
        <v>68</v>
      </c>
      <c r="AP2176" s="30"/>
      <c r="AQ2176" s="30"/>
      <c r="AR2176" s="30" t="s">
        <v>68</v>
      </c>
      <c r="AS2176" s="30"/>
      <c r="AT2176" s="30"/>
      <c r="AU2176" s="30" t="s">
        <v>542</v>
      </c>
      <c r="AV2176" s="30" t="s">
        <v>543</v>
      </c>
      <c r="AW2176" s="30">
        <v>60.384250000000002</v>
      </c>
      <c r="AX2176" s="30" t="s">
        <v>11224</v>
      </c>
      <c r="AY2176" s="30" t="s">
        <v>11225</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11233</v>
      </c>
      <c r="C2177" s="30" t="s">
        <v>11234</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11228</v>
      </c>
      <c r="AJ2177" s="30" t="s">
        <v>64</v>
      </c>
      <c r="AK2177" s="30" t="s">
        <v>98</v>
      </c>
      <c r="AL2177" s="30" t="s">
        <v>66</v>
      </c>
      <c r="AM2177" s="30" t="s">
        <v>67</v>
      </c>
      <c r="AN2177" s="30">
        <v>31.160209999999999</v>
      </c>
      <c r="AO2177" s="30" t="s">
        <v>68</v>
      </c>
      <c r="AP2177" s="30"/>
      <c r="AQ2177" s="30"/>
      <c r="AR2177" s="30" t="s">
        <v>68</v>
      </c>
      <c r="AS2177" s="30"/>
      <c r="AT2177" s="30"/>
      <c r="AU2177" s="30" t="s">
        <v>542</v>
      </c>
      <c r="AV2177" s="30" t="s">
        <v>543</v>
      </c>
      <c r="AW2177" s="30">
        <v>68.144959999999998</v>
      </c>
      <c r="AX2177" s="30" t="s">
        <v>11229</v>
      </c>
      <c r="AY2177" s="30" t="s">
        <v>11230</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11235</v>
      </c>
      <c r="C2178" s="30" t="s">
        <v>11236</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11223</v>
      </c>
      <c r="AJ2178" s="30" t="s">
        <v>64</v>
      </c>
      <c r="AK2178" s="30" t="s">
        <v>65</v>
      </c>
      <c r="AL2178" s="30" t="s">
        <v>66</v>
      </c>
      <c r="AM2178" s="30" t="s">
        <v>67</v>
      </c>
      <c r="AN2178" s="30">
        <v>36.396050000000002</v>
      </c>
      <c r="AO2178" s="30" t="s">
        <v>68</v>
      </c>
      <c r="AP2178" s="30"/>
      <c r="AQ2178" s="30"/>
      <c r="AR2178" s="30" t="s">
        <v>68</v>
      </c>
      <c r="AS2178" s="30"/>
      <c r="AT2178" s="30"/>
      <c r="AU2178" s="30" t="s">
        <v>542</v>
      </c>
      <c r="AV2178" s="30" t="s">
        <v>543</v>
      </c>
      <c r="AW2178" s="30">
        <v>79.604020000000006</v>
      </c>
      <c r="AX2178" s="30" t="s">
        <v>11224</v>
      </c>
      <c r="AY2178" s="30" t="s">
        <v>11225</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11237</v>
      </c>
      <c r="C2179" s="30" t="s">
        <v>11238</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11228</v>
      </c>
      <c r="AJ2179" s="30" t="s">
        <v>64</v>
      </c>
      <c r="AK2179" s="30" t="s">
        <v>98</v>
      </c>
      <c r="AL2179" s="30" t="s">
        <v>66</v>
      </c>
      <c r="AM2179" s="30" t="s">
        <v>67</v>
      </c>
      <c r="AN2179" s="30">
        <v>27.2775</v>
      </c>
      <c r="AO2179" s="30" t="s">
        <v>68</v>
      </c>
      <c r="AP2179" s="30"/>
      <c r="AQ2179" s="30"/>
      <c r="AR2179" s="30" t="s">
        <v>68</v>
      </c>
      <c r="AS2179" s="30"/>
      <c r="AT2179" s="30"/>
      <c r="AU2179" s="30" t="s">
        <v>542</v>
      </c>
      <c r="AV2179" s="30" t="s">
        <v>543</v>
      </c>
      <c r="AW2179" s="30">
        <v>59.653370000000002</v>
      </c>
      <c r="AX2179" s="30" t="s">
        <v>11229</v>
      </c>
      <c r="AY2179" s="30" t="s">
        <v>11230</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11239</v>
      </c>
      <c r="C2180" s="30" t="s">
        <v>11240</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11223</v>
      </c>
      <c r="AJ2180" s="30" t="s">
        <v>64</v>
      </c>
      <c r="AK2180" s="30" t="s">
        <v>65</v>
      </c>
      <c r="AL2180" s="30" t="s">
        <v>66</v>
      </c>
      <c r="AM2180" s="30" t="s">
        <v>67</v>
      </c>
      <c r="AN2180" s="30">
        <v>54.460560000000001</v>
      </c>
      <c r="AO2180" s="30" t="s">
        <v>68</v>
      </c>
      <c r="AP2180" s="30"/>
      <c r="AQ2180" s="30"/>
      <c r="AR2180" s="30" t="s">
        <v>68</v>
      </c>
      <c r="AS2180" s="30"/>
      <c r="AT2180" s="30"/>
      <c r="AU2180" s="30" t="s">
        <v>542</v>
      </c>
      <c r="AV2180" s="30" t="s">
        <v>543</v>
      </c>
      <c r="AW2180" s="30">
        <v>119.11238</v>
      </c>
      <c r="AX2180" s="30" t="s">
        <v>11224</v>
      </c>
      <c r="AY2180" s="30" t="s">
        <v>11225</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11241</v>
      </c>
      <c r="C2181" s="30" t="s">
        <v>11242</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11228</v>
      </c>
      <c r="AJ2181" s="30" t="s">
        <v>64</v>
      </c>
      <c r="AK2181" s="30" t="s">
        <v>98</v>
      </c>
      <c r="AL2181" s="30" t="s">
        <v>66</v>
      </c>
      <c r="AM2181" s="30" t="s">
        <v>67</v>
      </c>
      <c r="AN2181" s="30">
        <v>58.559780000000003</v>
      </c>
      <c r="AO2181" s="30" t="s">
        <v>68</v>
      </c>
      <c r="AP2181" s="30"/>
      <c r="AQ2181" s="30"/>
      <c r="AR2181" s="30" t="s">
        <v>68</v>
      </c>
      <c r="AS2181" s="30"/>
      <c r="AT2181" s="30"/>
      <c r="AU2181" s="30" t="s">
        <v>542</v>
      </c>
      <c r="AV2181" s="30" t="s">
        <v>543</v>
      </c>
      <c r="AW2181" s="30">
        <v>128.06691000000001</v>
      </c>
      <c r="AX2181" s="30" t="s">
        <v>11229</v>
      </c>
      <c r="AY2181" s="30" t="s">
        <v>11230</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11243</v>
      </c>
      <c r="C2182" s="30" t="s">
        <v>11244</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4.7594599999999998</v>
      </c>
      <c r="AO2182" s="30" t="s">
        <v>68</v>
      </c>
      <c r="AP2182" s="30"/>
      <c r="AQ2182" s="30"/>
      <c r="AR2182" s="30" t="s">
        <v>68</v>
      </c>
      <c r="AS2182" s="30"/>
      <c r="AT2182" s="30"/>
      <c r="AU2182" s="30" t="s">
        <v>542</v>
      </c>
      <c r="AV2182" s="30" t="s">
        <v>543</v>
      </c>
      <c r="AW2182" s="30">
        <v>10.40859</v>
      </c>
      <c r="AX2182" s="30" t="s">
        <v>11229</v>
      </c>
      <c r="AY2182" s="30" t="s">
        <v>11230</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11245</v>
      </c>
      <c r="C2183" s="30" t="s">
        <v>11246</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11228</v>
      </c>
      <c r="AJ2183" s="30" t="s">
        <v>64</v>
      </c>
      <c r="AK2183" s="30" t="s">
        <v>98</v>
      </c>
      <c r="AL2183" s="30" t="s">
        <v>66</v>
      </c>
      <c r="AM2183" s="30" t="s">
        <v>67</v>
      </c>
      <c r="AN2183" s="30">
        <v>101.18098000000001</v>
      </c>
      <c r="AO2183" s="30" t="s">
        <v>68</v>
      </c>
      <c r="AP2183" s="30"/>
      <c r="AQ2183" s="30"/>
      <c r="AR2183" s="30" t="s">
        <v>68</v>
      </c>
      <c r="AS2183" s="30"/>
      <c r="AT2183" s="30"/>
      <c r="AU2183" s="30" t="s">
        <v>542</v>
      </c>
      <c r="AV2183" s="30" t="s">
        <v>543</v>
      </c>
      <c r="AW2183" s="30">
        <v>221.26911999999999</v>
      </c>
      <c r="AX2183" s="30" t="s">
        <v>11229</v>
      </c>
      <c r="AY2183" s="30" t="s">
        <v>11230</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11247</v>
      </c>
      <c r="C2184" s="30" t="s">
        <v>11248</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75.879890000000003</v>
      </c>
      <c r="AO2184" s="30" t="s">
        <v>68</v>
      </c>
      <c r="AP2184" s="30"/>
      <c r="AQ2184" s="30"/>
      <c r="AR2184" s="30" t="s">
        <v>68</v>
      </c>
      <c r="AS2184" s="30"/>
      <c r="AT2184" s="30"/>
      <c r="AU2184" s="30" t="s">
        <v>542</v>
      </c>
      <c r="AV2184" s="30" t="s">
        <v>543</v>
      </c>
      <c r="AW2184" s="30">
        <v>165.93939</v>
      </c>
      <c r="AX2184" s="30" t="s">
        <v>11229</v>
      </c>
      <c r="AY2184" s="30" t="s">
        <v>11230</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11249</v>
      </c>
      <c r="C2185" s="30" t="s">
        <v>11250</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11228</v>
      </c>
      <c r="AJ2185" s="30" t="s">
        <v>64</v>
      </c>
      <c r="AK2185" s="30" t="s">
        <v>98</v>
      </c>
      <c r="AL2185" s="30" t="s">
        <v>66</v>
      </c>
      <c r="AM2185" s="30" t="s">
        <v>67</v>
      </c>
      <c r="AN2185" s="30">
        <v>10.0032</v>
      </c>
      <c r="AO2185" s="30" t="s">
        <v>68</v>
      </c>
      <c r="AP2185" s="30"/>
      <c r="AQ2185" s="30"/>
      <c r="AR2185" s="30" t="s">
        <v>68</v>
      </c>
      <c r="AS2185" s="30"/>
      <c r="AT2185" s="30"/>
      <c r="AU2185" s="30" t="s">
        <v>542</v>
      </c>
      <c r="AV2185" s="30" t="s">
        <v>543</v>
      </c>
      <c r="AW2185" s="30">
        <v>21.87595</v>
      </c>
      <c r="AX2185" s="30" t="s">
        <v>11229</v>
      </c>
      <c r="AY2185" s="30" t="s">
        <v>11230</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11251</v>
      </c>
      <c r="C2186" s="30" t="s">
        <v>11252</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22.915870000000002</v>
      </c>
      <c r="AO2186" s="30" t="s">
        <v>68</v>
      </c>
      <c r="AP2186" s="30"/>
      <c r="AQ2186" s="30"/>
      <c r="AR2186" s="30" t="s">
        <v>68</v>
      </c>
      <c r="AS2186" s="30"/>
      <c r="AT2186" s="30"/>
      <c r="AU2186" s="30" t="s">
        <v>542</v>
      </c>
      <c r="AV2186" s="30" t="s">
        <v>543</v>
      </c>
      <c r="AW2186" s="30">
        <v>50.118409999999997</v>
      </c>
      <c r="AX2186" s="30" t="s">
        <v>11229</v>
      </c>
      <c r="AY2186" s="30" t="s">
        <v>11230</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11253</v>
      </c>
      <c r="C2187" s="30" t="s">
        <v>11254</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11228</v>
      </c>
      <c r="AJ2187" s="30" t="s">
        <v>64</v>
      </c>
      <c r="AK2187" s="30" t="s">
        <v>98</v>
      </c>
      <c r="AL2187" s="30" t="s">
        <v>66</v>
      </c>
      <c r="AM2187" s="30" t="s">
        <v>67</v>
      </c>
      <c r="AN2187" s="30">
        <v>35.417400000000001</v>
      </c>
      <c r="AO2187" s="30" t="s">
        <v>68</v>
      </c>
      <c r="AP2187" s="30"/>
      <c r="AQ2187" s="30"/>
      <c r="AR2187" s="30" t="s">
        <v>68</v>
      </c>
      <c r="AS2187" s="30"/>
      <c r="AT2187" s="30"/>
      <c r="AU2187" s="30" t="s">
        <v>542</v>
      </c>
      <c r="AV2187" s="30" t="s">
        <v>543</v>
      </c>
      <c r="AW2187" s="30">
        <v>77.461250000000007</v>
      </c>
      <c r="AX2187" s="30" t="s">
        <v>11229</v>
      </c>
      <c r="AY2187" s="30" t="s">
        <v>11230</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9364</v>
      </c>
      <c r="C2188" s="30" t="s">
        <v>9365</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9366</v>
      </c>
      <c r="AI2188" s="30" t="s">
        <v>9367</v>
      </c>
      <c r="AJ2188" s="30" t="s">
        <v>717</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9368</v>
      </c>
      <c r="AY2188" s="30" t="s">
        <v>9369</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9370</v>
      </c>
      <c r="C2189" s="30" t="s">
        <v>9371</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716</v>
      </c>
      <c r="AI2189" s="30" t="s">
        <v>2294</v>
      </c>
      <c r="AJ2189" s="30" t="s">
        <v>717</v>
      </c>
      <c r="AK2189" s="30" t="s">
        <v>98</v>
      </c>
      <c r="AL2189" s="30" t="s">
        <v>291</v>
      </c>
      <c r="AM2189" s="30" t="s">
        <v>292</v>
      </c>
      <c r="AN2189" s="30">
        <v>1.37798</v>
      </c>
      <c r="AO2189" s="30" t="s">
        <v>68</v>
      </c>
      <c r="AP2189" s="30"/>
      <c r="AQ2189" s="30"/>
      <c r="AR2189" s="30" t="s">
        <v>68</v>
      </c>
      <c r="AS2189" s="30"/>
      <c r="AT2189" s="30"/>
      <c r="AU2189" s="30" t="s">
        <v>2295</v>
      </c>
      <c r="AV2189" s="30" t="s">
        <v>2296</v>
      </c>
      <c r="AW2189" s="30">
        <v>6.0263999999999998</v>
      </c>
      <c r="AX2189" s="30" t="s">
        <v>2297</v>
      </c>
      <c r="AY2189" s="30" t="s">
        <v>2298</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9372</v>
      </c>
      <c r="C2190" s="30" t="s">
        <v>9373</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9366</v>
      </c>
      <c r="AI2190" s="30" t="s">
        <v>9367</v>
      </c>
      <c r="AJ2190" s="30" t="s">
        <v>717</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9368</v>
      </c>
      <c r="AY2190" s="30" t="s">
        <v>9369</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9374</v>
      </c>
      <c r="C2191" s="30" t="s">
        <v>9375</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716</v>
      </c>
      <c r="AI2191" s="30" t="s">
        <v>1050</v>
      </c>
      <c r="AJ2191" s="30" t="s">
        <v>717</v>
      </c>
      <c r="AK2191" s="30" t="s">
        <v>98</v>
      </c>
      <c r="AL2191" s="30" t="s">
        <v>291</v>
      </c>
      <c r="AM2191" s="30" t="s">
        <v>292</v>
      </c>
      <c r="AN2191" s="30">
        <v>46.131619999999998</v>
      </c>
      <c r="AO2191" s="30" t="s">
        <v>68</v>
      </c>
      <c r="AP2191" s="30"/>
      <c r="AQ2191" s="30"/>
      <c r="AR2191" s="30" t="s">
        <v>68</v>
      </c>
      <c r="AS2191" s="30"/>
      <c r="AT2191" s="30"/>
      <c r="AU2191" s="30" t="s">
        <v>538</v>
      </c>
      <c r="AV2191" s="30" t="s">
        <v>539</v>
      </c>
      <c r="AW2191" s="30">
        <v>201.75806</v>
      </c>
      <c r="AX2191" s="30" t="s">
        <v>1051</v>
      </c>
      <c r="AY2191" s="30" t="s">
        <v>1052</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9376</v>
      </c>
      <c r="C2192" s="30" t="s">
        <v>9377</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9366</v>
      </c>
      <c r="AI2192" s="30" t="s">
        <v>9367</v>
      </c>
      <c r="AJ2192" s="30" t="s">
        <v>717</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9368</v>
      </c>
      <c r="AY2192" s="30" t="s">
        <v>9369</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15789</v>
      </c>
      <c r="C2193" s="30" t="s">
        <v>15790</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2259</v>
      </c>
      <c r="AI2193" s="30" t="s">
        <v>2260</v>
      </c>
      <c r="AJ2193" s="30" t="s">
        <v>2261</v>
      </c>
      <c r="AK2193" s="30" t="s">
        <v>98</v>
      </c>
      <c r="AL2193" s="30" t="s">
        <v>66</v>
      </c>
      <c r="AM2193" s="30" t="s">
        <v>67</v>
      </c>
      <c r="AN2193" s="30">
        <v>2.7484899999999999</v>
      </c>
      <c r="AO2193" s="30" t="s">
        <v>68</v>
      </c>
      <c r="AP2193" s="30"/>
      <c r="AQ2193" s="30"/>
      <c r="AR2193" s="30" t="s">
        <v>68</v>
      </c>
      <c r="AS2193" s="30"/>
      <c r="AT2193" s="30"/>
      <c r="AU2193" s="30" t="s">
        <v>517</v>
      </c>
      <c r="AV2193" s="30" t="s">
        <v>518</v>
      </c>
      <c r="AW2193" s="30">
        <v>6.0110599999999996</v>
      </c>
      <c r="AX2193" s="30" t="s">
        <v>2262</v>
      </c>
      <c r="AY2193" s="30" t="s">
        <v>2263</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15791</v>
      </c>
      <c r="C2194" s="30" t="s">
        <v>15792</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2259</v>
      </c>
      <c r="AI2194" s="30" t="s">
        <v>2260</v>
      </c>
      <c r="AJ2194" s="30" t="s">
        <v>2261</v>
      </c>
      <c r="AK2194" s="30" t="s">
        <v>98</v>
      </c>
      <c r="AL2194" s="30" t="s">
        <v>66</v>
      </c>
      <c r="AM2194" s="30" t="s">
        <v>67</v>
      </c>
      <c r="AN2194" s="30">
        <v>5.9090999999999996</v>
      </c>
      <c r="AO2194" s="30" t="s">
        <v>68</v>
      </c>
      <c r="AP2194" s="30"/>
      <c r="AQ2194" s="30"/>
      <c r="AR2194" s="30" t="s">
        <v>68</v>
      </c>
      <c r="AS2194" s="30"/>
      <c r="AT2194" s="30"/>
      <c r="AU2194" s="30" t="s">
        <v>517</v>
      </c>
      <c r="AV2194" s="30" t="s">
        <v>518</v>
      </c>
      <c r="AW2194" s="30">
        <v>12.92351</v>
      </c>
      <c r="AX2194" s="30" t="s">
        <v>2262</v>
      </c>
      <c r="AY2194" s="30" t="s">
        <v>2263</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15793</v>
      </c>
      <c r="C2195" s="30" t="s">
        <v>15794</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9114</v>
      </c>
      <c r="AM2195" s="30"/>
      <c r="AN2195" s="30"/>
      <c r="AO2195" s="30" t="s">
        <v>9114</v>
      </c>
      <c r="AP2195" s="30"/>
      <c r="AQ2195" s="30"/>
      <c r="AR2195" s="30" t="s">
        <v>9114</v>
      </c>
      <c r="AS2195" s="30"/>
      <c r="AT2195" s="30"/>
      <c r="AU2195" s="30" t="s">
        <v>9114</v>
      </c>
      <c r="AV2195" s="30"/>
      <c r="AW2195" s="30"/>
      <c r="AX2195" s="30" t="s">
        <v>9114</v>
      </c>
      <c r="AY2195" s="30" t="s">
        <v>9114</v>
      </c>
      <c r="AZ2195" s="3" t="s">
        <v>9114</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15795</v>
      </c>
      <c r="C2196" s="30" t="s">
        <v>15796</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9114</v>
      </c>
      <c r="AM2196" s="30"/>
      <c r="AN2196" s="30"/>
      <c r="AO2196" s="30" t="s">
        <v>9114</v>
      </c>
      <c r="AP2196" s="30"/>
      <c r="AQ2196" s="30"/>
      <c r="AR2196" s="30" t="s">
        <v>9114</v>
      </c>
      <c r="AS2196" s="30"/>
      <c r="AT2196" s="30"/>
      <c r="AU2196" s="30" t="s">
        <v>9114</v>
      </c>
      <c r="AV2196" s="30"/>
      <c r="AW2196" s="30"/>
      <c r="AX2196" s="30" t="s">
        <v>9114</v>
      </c>
      <c r="AY2196" s="30" t="s">
        <v>9114</v>
      </c>
      <c r="AZ2196" s="3" t="s">
        <v>9114</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15797</v>
      </c>
      <c r="C2197" s="30" t="s">
        <v>15798</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9114</v>
      </c>
      <c r="AM2197" s="30"/>
      <c r="AN2197" s="30"/>
      <c r="AO2197" s="30" t="s">
        <v>9114</v>
      </c>
      <c r="AP2197" s="30"/>
      <c r="AQ2197" s="30"/>
      <c r="AR2197" s="30" t="s">
        <v>9114</v>
      </c>
      <c r="AS2197" s="30"/>
      <c r="AT2197" s="30"/>
      <c r="AU2197" s="30" t="s">
        <v>9114</v>
      </c>
      <c r="AV2197" s="30"/>
      <c r="AW2197" s="30"/>
      <c r="AX2197" s="30" t="s">
        <v>9114</v>
      </c>
      <c r="AY2197" s="30" t="s">
        <v>9114</v>
      </c>
      <c r="AZ2197" s="3" t="s">
        <v>9114</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15799</v>
      </c>
      <c r="C2198" s="30" t="s">
        <v>15800</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9114</v>
      </c>
      <c r="AM2198" s="30"/>
      <c r="AN2198" s="30"/>
      <c r="AO2198" s="30" t="s">
        <v>9114</v>
      </c>
      <c r="AP2198" s="30"/>
      <c r="AQ2198" s="30"/>
      <c r="AR2198" s="30" t="s">
        <v>9114</v>
      </c>
      <c r="AS2198" s="30"/>
      <c r="AT2198" s="30"/>
      <c r="AU2198" s="30" t="s">
        <v>9114</v>
      </c>
      <c r="AV2198" s="30"/>
      <c r="AW2198" s="30"/>
      <c r="AX2198" s="30" t="s">
        <v>9114</v>
      </c>
      <c r="AY2198" s="30" t="s">
        <v>9114</v>
      </c>
      <c r="AZ2198" s="3" t="s">
        <v>9114</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15801</v>
      </c>
      <c r="C2199" s="30" t="s">
        <v>15802</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9114</v>
      </c>
      <c r="AM2199" s="30"/>
      <c r="AN2199" s="30"/>
      <c r="AO2199" s="30" t="s">
        <v>9114</v>
      </c>
      <c r="AP2199" s="30"/>
      <c r="AQ2199" s="30"/>
      <c r="AR2199" s="30" t="s">
        <v>9114</v>
      </c>
      <c r="AS2199" s="30"/>
      <c r="AT2199" s="30"/>
      <c r="AU2199" s="30" t="s">
        <v>9114</v>
      </c>
      <c r="AV2199" s="30"/>
      <c r="AW2199" s="30"/>
      <c r="AX2199" s="30" t="s">
        <v>9114</v>
      </c>
      <c r="AY2199" s="30" t="s">
        <v>9114</v>
      </c>
      <c r="AZ2199" s="3" t="s">
        <v>9114</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11290</v>
      </c>
      <c r="C2200" s="30" t="s">
        <v>11291</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11262</v>
      </c>
      <c r="AJ2200" s="30" t="s">
        <v>88</v>
      </c>
      <c r="AK2200" s="30" t="s">
        <v>65</v>
      </c>
      <c r="AL2200" s="30" t="s">
        <v>11263</v>
      </c>
      <c r="AM2200" s="30" t="s">
        <v>11264</v>
      </c>
      <c r="AN2200" s="30">
        <v>169.78398999999999</v>
      </c>
      <c r="AO2200" s="30" t="s">
        <v>91</v>
      </c>
      <c r="AP2200" s="30" t="s">
        <v>92</v>
      </c>
      <c r="AQ2200" s="30">
        <v>169.78398999999999</v>
      </c>
      <c r="AR2200" s="30" t="s">
        <v>68</v>
      </c>
      <c r="AS2200" s="30"/>
      <c r="AT2200" s="30"/>
      <c r="AU2200" s="30" t="s">
        <v>11265</v>
      </c>
      <c r="AV2200" s="30" t="s">
        <v>11266</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11292</v>
      </c>
      <c r="C2201" s="30" t="s">
        <v>11293</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1376</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422</v>
      </c>
      <c r="AV2201" s="30" t="s">
        <v>423</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11255</v>
      </c>
      <c r="C2202" s="30" t="s">
        <v>11256</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11257</v>
      </c>
      <c r="AJ2202" s="30" t="s">
        <v>161</v>
      </c>
      <c r="AK2202" s="30" t="s">
        <v>65</v>
      </c>
      <c r="AL2202" s="30" t="s">
        <v>508</v>
      </c>
      <c r="AM2202" s="30" t="s">
        <v>509</v>
      </c>
      <c r="AN2202" s="30">
        <v>72.418379999999999</v>
      </c>
      <c r="AO2202" s="30" t="s">
        <v>68</v>
      </c>
      <c r="AP2202" s="30"/>
      <c r="AQ2202" s="30"/>
      <c r="AR2202" s="30" t="s">
        <v>68</v>
      </c>
      <c r="AS2202" s="30"/>
      <c r="AT2202" s="30"/>
      <c r="AU2202" s="30" t="s">
        <v>208</v>
      </c>
      <c r="AV2202" s="30" t="s">
        <v>209</v>
      </c>
      <c r="AW2202" s="30">
        <v>158.39019999999999</v>
      </c>
      <c r="AX2202" s="30" t="s">
        <v>11258</v>
      </c>
      <c r="AY2202" s="30" t="s">
        <v>11259</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13247</v>
      </c>
      <c r="C2203" s="30" t="s">
        <v>13248</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716</v>
      </c>
      <c r="AI2203" s="30" t="s">
        <v>11283</v>
      </c>
      <c r="AJ2203" s="30" t="s">
        <v>717</v>
      </c>
      <c r="AK2203" s="30" t="s">
        <v>98</v>
      </c>
      <c r="AL2203" s="30" t="s">
        <v>291</v>
      </c>
      <c r="AM2203" s="30" t="s">
        <v>292</v>
      </c>
      <c r="AN2203" s="30">
        <v>161.06326999999999</v>
      </c>
      <c r="AO2203" s="30" t="s">
        <v>68</v>
      </c>
      <c r="AP2203" s="30"/>
      <c r="AQ2203" s="30"/>
      <c r="AR2203" s="30" t="s">
        <v>68</v>
      </c>
      <c r="AS2203" s="30"/>
      <c r="AT2203" s="30"/>
      <c r="AU2203" s="30" t="s">
        <v>521</v>
      </c>
      <c r="AV2203" s="30" t="s">
        <v>522</v>
      </c>
      <c r="AW2203" s="30">
        <v>704.36823000000004</v>
      </c>
      <c r="AX2203" s="30" t="s">
        <v>9348</v>
      </c>
      <c r="AY2203" s="30" t="s">
        <v>9349</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11260</v>
      </c>
      <c r="C2204" s="30" t="s">
        <v>11261</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11262</v>
      </c>
      <c r="AJ2204" s="30" t="s">
        <v>88</v>
      </c>
      <c r="AK2204" s="30" t="s">
        <v>65</v>
      </c>
      <c r="AL2204" s="30" t="s">
        <v>11263</v>
      </c>
      <c r="AM2204" s="30" t="s">
        <v>11264</v>
      </c>
      <c r="AN2204" s="30">
        <v>9.7778299999999998</v>
      </c>
      <c r="AO2204" s="30" t="s">
        <v>91</v>
      </c>
      <c r="AP2204" s="30" t="s">
        <v>92</v>
      </c>
      <c r="AQ2204" s="30">
        <v>9.7778299999999998</v>
      </c>
      <c r="AR2204" s="30" t="s">
        <v>68</v>
      </c>
      <c r="AS2204" s="30"/>
      <c r="AT2204" s="30"/>
      <c r="AU2204" s="30" t="s">
        <v>11265</v>
      </c>
      <c r="AV2204" s="30" t="s">
        <v>11266</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11267</v>
      </c>
      <c r="C2205" s="30" t="s">
        <v>11268</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11269</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11270</v>
      </c>
      <c r="AV2205" s="30" t="s">
        <v>11271</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11272</v>
      </c>
      <c r="C2206" s="30" t="s">
        <v>11273</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11269</v>
      </c>
      <c r="AJ2206" s="30" t="s">
        <v>88</v>
      </c>
      <c r="AK2206" s="30" t="s">
        <v>65</v>
      </c>
      <c r="AL2206" s="30" t="s">
        <v>89</v>
      </c>
      <c r="AM2206" s="30" t="s">
        <v>90</v>
      </c>
      <c r="AN2206" s="30">
        <v>100.22068</v>
      </c>
      <c r="AO2206" s="30" t="s">
        <v>91</v>
      </c>
      <c r="AP2206" s="30" t="s">
        <v>92</v>
      </c>
      <c r="AQ2206" s="30">
        <v>100.22068</v>
      </c>
      <c r="AR2206" s="30" t="s">
        <v>68</v>
      </c>
      <c r="AS2206" s="30"/>
      <c r="AT2206" s="30"/>
      <c r="AU2206" s="30" t="s">
        <v>11270</v>
      </c>
      <c r="AV2206" s="30" t="s">
        <v>11271</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11274</v>
      </c>
      <c r="C2207" s="30" t="s">
        <v>11275</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37.893920000000001</v>
      </c>
      <c r="AO2207" s="30" t="s">
        <v>91</v>
      </c>
      <c r="AP2207" s="30" t="s">
        <v>92</v>
      </c>
      <c r="AQ2207" s="30">
        <v>37.893920000000001</v>
      </c>
      <c r="AR2207" s="30" t="s">
        <v>68</v>
      </c>
      <c r="AS2207" s="30"/>
      <c r="AT2207" s="30"/>
      <c r="AU2207" s="30" t="s">
        <v>11265</v>
      </c>
      <c r="AV2207" s="30" t="s">
        <v>11266</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11209</v>
      </c>
      <c r="C2208" s="30" t="s">
        <v>11210</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495</v>
      </c>
      <c r="AI2208" s="30" t="s">
        <v>561</v>
      </c>
      <c r="AJ2208" s="30" t="s">
        <v>496</v>
      </c>
      <c r="AK2208" s="30" t="s">
        <v>98</v>
      </c>
      <c r="AL2208" s="30" t="s">
        <v>497</v>
      </c>
      <c r="AM2208" s="30" t="s">
        <v>498</v>
      </c>
      <c r="AN2208" s="30">
        <v>27.58625</v>
      </c>
      <c r="AO2208" s="30" t="s">
        <v>68</v>
      </c>
      <c r="AP2208" s="30"/>
      <c r="AQ2208" s="30"/>
      <c r="AR2208" s="30" t="s">
        <v>68</v>
      </c>
      <c r="AS2208" s="30"/>
      <c r="AT2208" s="30"/>
      <c r="AU2208" s="30" t="s">
        <v>368</v>
      </c>
      <c r="AV2208" s="30" t="s">
        <v>369</v>
      </c>
      <c r="AW2208" s="30">
        <v>51.283029999999997</v>
      </c>
      <c r="AX2208" s="30" t="s">
        <v>562</v>
      </c>
      <c r="AY2208" s="30" t="s">
        <v>563</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11213</v>
      </c>
      <c r="C2209" s="30" t="s">
        <v>11214</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495</v>
      </c>
      <c r="AI2209" s="30" t="s">
        <v>572</v>
      </c>
      <c r="AJ2209" s="30" t="s">
        <v>496</v>
      </c>
      <c r="AK2209" s="30" t="s">
        <v>65</v>
      </c>
      <c r="AL2209" s="30" t="s">
        <v>497</v>
      </c>
      <c r="AM2209" s="30" t="s">
        <v>498</v>
      </c>
      <c r="AN2209" s="30">
        <v>11.598509999999999</v>
      </c>
      <c r="AO2209" s="30" t="s">
        <v>68</v>
      </c>
      <c r="AP2209" s="30"/>
      <c r="AQ2209" s="30"/>
      <c r="AR2209" s="30" t="s">
        <v>68</v>
      </c>
      <c r="AS2209" s="30"/>
      <c r="AT2209" s="30"/>
      <c r="AU2209" s="30" t="s">
        <v>368</v>
      </c>
      <c r="AV2209" s="30" t="s">
        <v>369</v>
      </c>
      <c r="AW2209" s="30">
        <v>21.561129999999999</v>
      </c>
      <c r="AX2209" s="30" t="s">
        <v>448</v>
      </c>
      <c r="AY2209" s="30" t="s">
        <v>449</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13249</v>
      </c>
      <c r="C2210" s="30" t="s">
        <v>13250</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889</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13251</v>
      </c>
      <c r="C2211" s="30" t="s">
        <v>13252</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889</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13253</v>
      </c>
      <c r="C2212" s="30" t="s">
        <v>13254</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13255</v>
      </c>
      <c r="AJ2212" s="30" t="s">
        <v>152</v>
      </c>
      <c r="AK2212" s="30" t="s">
        <v>98</v>
      </c>
      <c r="AL2212" s="30" t="s">
        <v>138</v>
      </c>
      <c r="AM2212" s="30" t="s">
        <v>139</v>
      </c>
      <c r="AN2212" s="30">
        <v>560.01386000000002</v>
      </c>
      <c r="AO2212" s="30" t="s">
        <v>68</v>
      </c>
      <c r="AP2212" s="30"/>
      <c r="AQ2212" s="30"/>
      <c r="AR2212" s="30" t="s">
        <v>68</v>
      </c>
      <c r="AS2212" s="30"/>
      <c r="AT2212" s="30"/>
      <c r="AU2212" s="30" t="s">
        <v>422</v>
      </c>
      <c r="AV2212" s="30" t="s">
        <v>423</v>
      </c>
      <c r="AW2212" s="30">
        <v>1224.8076000000001</v>
      </c>
      <c r="AX2212" s="30" t="s">
        <v>13256</v>
      </c>
      <c r="AY2212" s="30" t="s">
        <v>13257</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11294</v>
      </c>
      <c r="C2213" s="30" t="s">
        <v>11295</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698</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1063</v>
      </c>
      <c r="AY2213" s="30" t="s">
        <v>1064</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11296</v>
      </c>
      <c r="C2214" s="30" t="s">
        <v>11297</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698</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1063</v>
      </c>
      <c r="AY2214" s="30" t="s">
        <v>1064</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11298</v>
      </c>
      <c r="C2215" s="30" t="s">
        <v>11299</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698</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11300</v>
      </c>
      <c r="C2216" s="30" t="s">
        <v>11301</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698</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1063</v>
      </c>
      <c r="AY2216" s="30" t="s">
        <v>1064</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11302</v>
      </c>
      <c r="C2217" s="30" t="s">
        <v>11303</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698</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13258</v>
      </c>
      <c r="C2218" s="30" t="s">
        <v>13259</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13260</v>
      </c>
      <c r="AJ2218" s="30" t="s">
        <v>141</v>
      </c>
      <c r="AK2218" s="30" t="s">
        <v>98</v>
      </c>
      <c r="AL2218" s="30" t="s">
        <v>355</v>
      </c>
      <c r="AM2218" s="30" t="s">
        <v>356</v>
      </c>
      <c r="AN2218" s="30">
        <v>383.85503</v>
      </c>
      <c r="AO2218" s="30" t="s">
        <v>68</v>
      </c>
      <c r="AP2218" s="30"/>
      <c r="AQ2218" s="30"/>
      <c r="AR2218" s="30" t="s">
        <v>68</v>
      </c>
      <c r="AS2218" s="30"/>
      <c r="AT2218" s="30"/>
      <c r="AU2218" s="30" t="s">
        <v>1563</v>
      </c>
      <c r="AV2218" s="30" t="s">
        <v>1564</v>
      </c>
      <c r="AW2218" s="30">
        <v>839.45465000000002</v>
      </c>
      <c r="AX2218" s="30" t="s">
        <v>13261</v>
      </c>
      <c r="AY2218" s="30" t="s">
        <v>13262</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11276</v>
      </c>
      <c r="C2219" s="30" t="s">
        <v>11277</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716</v>
      </c>
      <c r="AI2219" s="30" t="s">
        <v>11278</v>
      </c>
      <c r="AJ2219" s="30" t="s">
        <v>717</v>
      </c>
      <c r="AK2219" s="30" t="s">
        <v>98</v>
      </c>
      <c r="AL2219" s="30" t="s">
        <v>291</v>
      </c>
      <c r="AM2219" s="30" t="s">
        <v>292</v>
      </c>
      <c r="AN2219" s="30">
        <v>76.950500000000005</v>
      </c>
      <c r="AO2219" s="30" t="s">
        <v>68</v>
      </c>
      <c r="AP2219" s="30"/>
      <c r="AQ2219" s="30"/>
      <c r="AR2219" s="30" t="s">
        <v>68</v>
      </c>
      <c r="AS2219" s="30"/>
      <c r="AT2219" s="30"/>
      <c r="AU2219" s="30" t="s">
        <v>521</v>
      </c>
      <c r="AV2219" s="30" t="s">
        <v>522</v>
      </c>
      <c r="AW2219" s="30">
        <v>336.52303000000001</v>
      </c>
      <c r="AX2219" s="30" t="s">
        <v>11279</v>
      </c>
      <c r="AY2219" s="30" t="s">
        <v>11280</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13263</v>
      </c>
      <c r="C2220" s="30" t="s">
        <v>13264</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716</v>
      </c>
      <c r="AI2220" s="30" t="s">
        <v>733</v>
      </c>
      <c r="AJ2220" s="30" t="s">
        <v>717</v>
      </c>
      <c r="AK2220" s="30" t="s">
        <v>98</v>
      </c>
      <c r="AL2220" s="30" t="s">
        <v>291</v>
      </c>
      <c r="AM2220" s="30" t="s">
        <v>292</v>
      </c>
      <c r="AN2220" s="30">
        <v>8.7670100000000009</v>
      </c>
      <c r="AO2220" s="30" t="s">
        <v>68</v>
      </c>
      <c r="AP2220" s="30"/>
      <c r="AQ2220" s="30"/>
      <c r="AR2220" s="30" t="s">
        <v>68</v>
      </c>
      <c r="AS2220" s="30"/>
      <c r="AT2220" s="30"/>
      <c r="AU2220" s="30" t="s">
        <v>521</v>
      </c>
      <c r="AV2220" s="30" t="s">
        <v>522</v>
      </c>
      <c r="AW2220" s="30">
        <v>38.34131</v>
      </c>
      <c r="AX2220" s="30" t="s">
        <v>718</v>
      </c>
      <c r="AY2220" s="30" t="s">
        <v>719</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11281</v>
      </c>
      <c r="C2221" s="30" t="s">
        <v>11282</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716</v>
      </c>
      <c r="AI2221" s="30" t="s">
        <v>11283</v>
      </c>
      <c r="AJ2221" s="30" t="s">
        <v>717</v>
      </c>
      <c r="AK2221" s="30" t="s">
        <v>98</v>
      </c>
      <c r="AL2221" s="30" t="s">
        <v>291</v>
      </c>
      <c r="AM2221" s="30" t="s">
        <v>292</v>
      </c>
      <c r="AN2221" s="30">
        <v>29.052759999999999</v>
      </c>
      <c r="AO2221" s="30" t="s">
        <v>68</v>
      </c>
      <c r="AP2221" s="30"/>
      <c r="AQ2221" s="30"/>
      <c r="AR2221" s="30" t="s">
        <v>68</v>
      </c>
      <c r="AS2221" s="30"/>
      <c r="AT2221" s="30"/>
      <c r="AU2221" s="30" t="s">
        <v>521</v>
      </c>
      <c r="AV2221" s="30" t="s">
        <v>522</v>
      </c>
      <c r="AW2221" s="30">
        <v>127.06285</v>
      </c>
      <c r="AX2221" s="30" t="s">
        <v>9348</v>
      </c>
      <c r="AY2221" s="30" t="s">
        <v>9349</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11284</v>
      </c>
      <c r="C2222" s="30" t="s">
        <v>11285</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716</v>
      </c>
      <c r="AI2222" s="30" t="s">
        <v>11283</v>
      </c>
      <c r="AJ2222" s="30" t="s">
        <v>717</v>
      </c>
      <c r="AK2222" s="30" t="s">
        <v>98</v>
      </c>
      <c r="AL2222" s="30" t="s">
        <v>291</v>
      </c>
      <c r="AM2222" s="30" t="s">
        <v>292</v>
      </c>
      <c r="AN2222" s="30">
        <v>22.226330000000001</v>
      </c>
      <c r="AO2222" s="30" t="s">
        <v>68</v>
      </c>
      <c r="AP2222" s="30"/>
      <c r="AQ2222" s="30"/>
      <c r="AR2222" s="30" t="s">
        <v>68</v>
      </c>
      <c r="AS2222" s="30"/>
      <c r="AT2222" s="30"/>
      <c r="AU2222" s="30" t="s">
        <v>521</v>
      </c>
      <c r="AV2222" s="30" t="s">
        <v>522</v>
      </c>
      <c r="AW2222" s="30">
        <v>97.202430000000007</v>
      </c>
      <c r="AX2222" s="30" t="s">
        <v>9348</v>
      </c>
      <c r="AY2222" s="30" t="s">
        <v>9349</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11286</v>
      </c>
      <c r="C2223" s="30" t="s">
        <v>11287</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3403</v>
      </c>
      <c r="AI2223" s="30" t="s">
        <v>3404</v>
      </c>
      <c r="AJ2223" s="30" t="s">
        <v>717</v>
      </c>
      <c r="AK2223" s="30" t="s">
        <v>98</v>
      </c>
      <c r="AL2223" s="30" t="s">
        <v>291</v>
      </c>
      <c r="AM2223" s="30" t="s">
        <v>292</v>
      </c>
      <c r="AN2223" s="30">
        <v>32.677860000000003</v>
      </c>
      <c r="AO2223" s="30" t="s">
        <v>68</v>
      </c>
      <c r="AP2223" s="30"/>
      <c r="AQ2223" s="30"/>
      <c r="AR2223" s="30" t="s">
        <v>68</v>
      </c>
      <c r="AS2223" s="30"/>
      <c r="AT2223" s="30"/>
      <c r="AU2223" s="30" t="s">
        <v>521</v>
      </c>
      <c r="AV2223" s="30" t="s">
        <v>522</v>
      </c>
      <c r="AW2223" s="30">
        <v>142.9161</v>
      </c>
      <c r="AX2223" s="30" t="s">
        <v>3405</v>
      </c>
      <c r="AY2223" s="30" t="s">
        <v>3406</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11288</v>
      </c>
      <c r="C2224" s="30" t="s">
        <v>11289</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3403</v>
      </c>
      <c r="AI2224" s="30" t="s">
        <v>3404</v>
      </c>
      <c r="AJ2224" s="30" t="s">
        <v>717</v>
      </c>
      <c r="AK2224" s="30" t="s">
        <v>98</v>
      </c>
      <c r="AL2224" s="30" t="s">
        <v>291</v>
      </c>
      <c r="AM2224" s="30" t="s">
        <v>292</v>
      </c>
      <c r="AN2224" s="30">
        <v>9.4868299999999994</v>
      </c>
      <c r="AO2224" s="30" t="s">
        <v>68</v>
      </c>
      <c r="AP2224" s="30"/>
      <c r="AQ2224" s="30"/>
      <c r="AR2224" s="30" t="s">
        <v>68</v>
      </c>
      <c r="AS2224" s="30"/>
      <c r="AT2224" s="30"/>
      <c r="AU2224" s="30" t="s">
        <v>521</v>
      </c>
      <c r="AV2224" s="30" t="s">
        <v>522</v>
      </c>
      <c r="AW2224" s="30">
        <v>41.491779999999999</v>
      </c>
      <c r="AX2224" s="30" t="s">
        <v>3405</v>
      </c>
      <c r="AY2224" s="30" t="s">
        <v>3406</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15803</v>
      </c>
      <c r="C2225" s="30" t="s">
        <v>15804</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2350</v>
      </c>
      <c r="AJ2225" s="30" t="s">
        <v>121</v>
      </c>
      <c r="AK2225" s="30" t="s">
        <v>98</v>
      </c>
      <c r="AL2225" s="30" t="s">
        <v>122</v>
      </c>
      <c r="AM2225" s="30" t="s">
        <v>123</v>
      </c>
      <c r="AN2225" s="30">
        <v>0.60006000000000004</v>
      </c>
      <c r="AO2225" s="30" t="s">
        <v>68</v>
      </c>
      <c r="AP2225" s="30"/>
      <c r="AQ2225" s="30"/>
      <c r="AR2225" s="30" t="s">
        <v>68</v>
      </c>
      <c r="AS2225" s="30"/>
      <c r="AT2225" s="30"/>
      <c r="AU2225" s="30" t="s">
        <v>2351</v>
      </c>
      <c r="AV2225" s="30" t="s">
        <v>2352</v>
      </c>
      <c r="AW2225" s="30">
        <v>1.3121400000000001</v>
      </c>
      <c r="AX2225" s="30" t="s">
        <v>2353</v>
      </c>
      <c r="AY2225" s="30" t="s">
        <v>2354</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15805</v>
      </c>
      <c r="C2226" s="30" t="s">
        <v>15806</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15807</v>
      </c>
      <c r="AJ2226" s="30" t="s">
        <v>64</v>
      </c>
      <c r="AK2226" s="30" t="s">
        <v>65</v>
      </c>
      <c r="AL2226" s="30" t="s">
        <v>66</v>
      </c>
      <c r="AM2226" s="30" t="s">
        <v>67</v>
      </c>
      <c r="AN2226" s="30">
        <v>0.75500999999999996</v>
      </c>
      <c r="AO2226" s="30" t="s">
        <v>68</v>
      </c>
      <c r="AP2226" s="30"/>
      <c r="AQ2226" s="30"/>
      <c r="AR2226" s="30" t="s">
        <v>68</v>
      </c>
      <c r="AS2226" s="30"/>
      <c r="AT2226" s="30"/>
      <c r="AU2226" s="30" t="s">
        <v>15808</v>
      </c>
      <c r="AV2226" s="30" t="s">
        <v>15809</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15810</v>
      </c>
      <c r="C2227" s="30" t="s">
        <v>15811</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15807</v>
      </c>
      <c r="AJ2227" s="30" t="s">
        <v>64</v>
      </c>
      <c r="AK2227" s="30" t="s">
        <v>65</v>
      </c>
      <c r="AL2227" s="30" t="s">
        <v>66</v>
      </c>
      <c r="AM2227" s="30" t="s">
        <v>67</v>
      </c>
      <c r="AN2227" s="30">
        <v>2.1255600000000001</v>
      </c>
      <c r="AO2227" s="30" t="s">
        <v>68</v>
      </c>
      <c r="AP2227" s="30"/>
      <c r="AQ2227" s="30"/>
      <c r="AR2227" s="30" t="s">
        <v>68</v>
      </c>
      <c r="AS2227" s="30"/>
      <c r="AT2227" s="30"/>
      <c r="AU2227" s="30" t="s">
        <v>15808</v>
      </c>
      <c r="AV2227" s="30" t="s">
        <v>15809</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15812</v>
      </c>
      <c r="C2228" s="30" t="s">
        <v>15813</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15807</v>
      </c>
      <c r="AJ2228" s="30" t="s">
        <v>64</v>
      </c>
      <c r="AK2228" s="30" t="s">
        <v>65</v>
      </c>
      <c r="AL2228" s="30" t="s">
        <v>66</v>
      </c>
      <c r="AM2228" s="30" t="s">
        <v>67</v>
      </c>
      <c r="AN2228" s="30">
        <v>16.871459999999999</v>
      </c>
      <c r="AO2228" s="30" t="s">
        <v>68</v>
      </c>
      <c r="AP2228" s="30"/>
      <c r="AQ2228" s="30"/>
      <c r="AR2228" s="30" t="s">
        <v>68</v>
      </c>
      <c r="AS2228" s="30"/>
      <c r="AT2228" s="30"/>
      <c r="AU2228" s="30" t="s">
        <v>15808</v>
      </c>
      <c r="AV2228" s="30" t="s">
        <v>15809</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15814</v>
      </c>
      <c r="C2229" s="30" t="s">
        <v>15815</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15807</v>
      </c>
      <c r="AJ2229" s="30" t="s">
        <v>64</v>
      </c>
      <c r="AK2229" s="30" t="s">
        <v>65</v>
      </c>
      <c r="AL2229" s="30" t="s">
        <v>66</v>
      </c>
      <c r="AM2229" s="30" t="s">
        <v>67</v>
      </c>
      <c r="AN2229" s="30">
        <v>2.9900199999999999</v>
      </c>
      <c r="AO2229" s="30" t="s">
        <v>68</v>
      </c>
      <c r="AP2229" s="30"/>
      <c r="AQ2229" s="30"/>
      <c r="AR2229" s="30" t="s">
        <v>68</v>
      </c>
      <c r="AS2229" s="30"/>
      <c r="AT2229" s="30"/>
      <c r="AU2229" s="30" t="s">
        <v>15808</v>
      </c>
      <c r="AV2229" s="30" t="s">
        <v>15809</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15816</v>
      </c>
      <c r="C2230" s="30" t="s">
        <v>15817</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15807</v>
      </c>
      <c r="AJ2230" s="30" t="s">
        <v>64</v>
      </c>
      <c r="AK2230" s="30" t="s">
        <v>65</v>
      </c>
      <c r="AL2230" s="30" t="s">
        <v>66</v>
      </c>
      <c r="AM2230" s="30" t="s">
        <v>67</v>
      </c>
      <c r="AN2230" s="30">
        <v>2.35378</v>
      </c>
      <c r="AO2230" s="30" t="s">
        <v>68</v>
      </c>
      <c r="AP2230" s="30"/>
      <c r="AQ2230" s="30"/>
      <c r="AR2230" s="30" t="s">
        <v>68</v>
      </c>
      <c r="AS2230" s="30"/>
      <c r="AT2230" s="30"/>
      <c r="AU2230" s="30" t="s">
        <v>15808</v>
      </c>
      <c r="AV2230" s="30" t="s">
        <v>15809</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15818</v>
      </c>
      <c r="C2231" s="30" t="s">
        <v>15819</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15807</v>
      </c>
      <c r="AJ2231" s="30" t="s">
        <v>64</v>
      </c>
      <c r="AK2231" s="30" t="s">
        <v>65</v>
      </c>
      <c r="AL2231" s="30" t="s">
        <v>66</v>
      </c>
      <c r="AM2231" s="30" t="s">
        <v>67</v>
      </c>
      <c r="AN2231" s="30">
        <v>0.13422999999999999</v>
      </c>
      <c r="AO2231" s="30" t="s">
        <v>68</v>
      </c>
      <c r="AP2231" s="30"/>
      <c r="AQ2231" s="30"/>
      <c r="AR2231" s="30" t="s">
        <v>68</v>
      </c>
      <c r="AS2231" s="30"/>
      <c r="AT2231" s="30"/>
      <c r="AU2231" s="30" t="s">
        <v>15808</v>
      </c>
      <c r="AV2231" s="30" t="s">
        <v>15809</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15820</v>
      </c>
      <c r="C2232" s="30" t="s">
        <v>15821</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15807</v>
      </c>
      <c r="AJ2232" s="30" t="s">
        <v>64</v>
      </c>
      <c r="AK2232" s="30" t="s">
        <v>65</v>
      </c>
      <c r="AL2232" s="30" t="s">
        <v>66</v>
      </c>
      <c r="AM2232" s="30" t="s">
        <v>67</v>
      </c>
      <c r="AN2232" s="30">
        <v>4.55124</v>
      </c>
      <c r="AO2232" s="30" t="s">
        <v>68</v>
      </c>
      <c r="AP2232" s="30"/>
      <c r="AQ2232" s="30"/>
      <c r="AR2232" s="30" t="s">
        <v>68</v>
      </c>
      <c r="AS2232" s="30"/>
      <c r="AT2232" s="30"/>
      <c r="AU2232" s="30" t="s">
        <v>15808</v>
      </c>
      <c r="AV2232" s="30" t="s">
        <v>15809</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15822</v>
      </c>
      <c r="C2233" s="30" t="s">
        <v>15823</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1.2049300000000001</v>
      </c>
      <c r="AO2233" s="30" t="s">
        <v>68</v>
      </c>
      <c r="AP2233" s="30"/>
      <c r="AQ2233" s="30"/>
      <c r="AR2233" s="30" t="s">
        <v>68</v>
      </c>
      <c r="AS2233" s="30"/>
      <c r="AT2233" s="30"/>
      <c r="AU2233" s="30" t="s">
        <v>15808</v>
      </c>
      <c r="AV2233" s="30" t="s">
        <v>15809</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15824</v>
      </c>
      <c r="C2234" s="30" t="s">
        <v>15825</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0.29141</v>
      </c>
      <c r="AO2234" s="30" t="s">
        <v>68</v>
      </c>
      <c r="AP2234" s="30"/>
      <c r="AQ2234" s="30"/>
      <c r="AR2234" s="30" t="s">
        <v>68</v>
      </c>
      <c r="AS2234" s="30"/>
      <c r="AT2234" s="30"/>
      <c r="AU2234" s="30" t="s">
        <v>15808</v>
      </c>
      <c r="AV2234" s="30" t="s">
        <v>15809</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15826</v>
      </c>
      <c r="C2235" s="30" t="s">
        <v>15827</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0.13422999999999999</v>
      </c>
      <c r="AO2235" s="30" t="s">
        <v>68</v>
      </c>
      <c r="AP2235" s="30"/>
      <c r="AQ2235" s="30"/>
      <c r="AR2235" s="30" t="s">
        <v>68</v>
      </c>
      <c r="AS2235" s="30"/>
      <c r="AT2235" s="30"/>
      <c r="AU2235" s="30" t="s">
        <v>15808</v>
      </c>
      <c r="AV2235" s="30" t="s">
        <v>15809</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15828</v>
      </c>
      <c r="C2236" s="30" t="s">
        <v>15829</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15830</v>
      </c>
      <c r="AJ2236" s="30" t="s">
        <v>64</v>
      </c>
      <c r="AK2236" s="30" t="s">
        <v>98</v>
      </c>
      <c r="AL2236" s="30" t="s">
        <v>66</v>
      </c>
      <c r="AM2236" s="30" t="s">
        <v>67</v>
      </c>
      <c r="AN2236" s="30">
        <v>5.76152</v>
      </c>
      <c r="AO2236" s="30" t="s">
        <v>68</v>
      </c>
      <c r="AP2236" s="30"/>
      <c r="AQ2236" s="30"/>
      <c r="AR2236" s="30" t="s">
        <v>68</v>
      </c>
      <c r="AS2236" s="30"/>
      <c r="AT2236" s="30"/>
      <c r="AU2236" s="30" t="s">
        <v>15808</v>
      </c>
      <c r="AV2236" s="30" t="s">
        <v>15809</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15831</v>
      </c>
      <c r="C2237" s="30" t="s">
        <v>15832</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15830</v>
      </c>
      <c r="AJ2237" s="30" t="s">
        <v>64</v>
      </c>
      <c r="AK2237" s="30" t="s">
        <v>98</v>
      </c>
      <c r="AL2237" s="30" t="s">
        <v>66</v>
      </c>
      <c r="AM2237" s="30" t="s">
        <v>67</v>
      </c>
      <c r="AN2237" s="30">
        <v>2.9516800000000001</v>
      </c>
      <c r="AO2237" s="30" t="s">
        <v>68</v>
      </c>
      <c r="AP2237" s="30"/>
      <c r="AQ2237" s="30"/>
      <c r="AR2237" s="30" t="s">
        <v>68</v>
      </c>
      <c r="AS2237" s="30"/>
      <c r="AT2237" s="30"/>
      <c r="AU2237" s="30" t="s">
        <v>15808</v>
      </c>
      <c r="AV2237" s="30" t="s">
        <v>15809</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15833</v>
      </c>
      <c r="C2238" s="30" t="s">
        <v>15834</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15830</v>
      </c>
      <c r="AJ2238" s="30" t="s">
        <v>64</v>
      </c>
      <c r="AK2238" s="30" t="s">
        <v>98</v>
      </c>
      <c r="AL2238" s="30" t="s">
        <v>66</v>
      </c>
      <c r="AM2238" s="30" t="s">
        <v>67</v>
      </c>
      <c r="AN2238" s="30">
        <v>3.8337500000000002</v>
      </c>
      <c r="AO2238" s="30" t="s">
        <v>68</v>
      </c>
      <c r="AP2238" s="30"/>
      <c r="AQ2238" s="30"/>
      <c r="AR2238" s="30" t="s">
        <v>68</v>
      </c>
      <c r="AS2238" s="30"/>
      <c r="AT2238" s="30"/>
      <c r="AU2238" s="30" t="s">
        <v>15808</v>
      </c>
      <c r="AV2238" s="30" t="s">
        <v>15809</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15835</v>
      </c>
      <c r="C2239" s="30" t="s">
        <v>15836</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15837</v>
      </c>
      <c r="AJ2239" s="30" t="s">
        <v>64</v>
      </c>
      <c r="AK2239" s="30" t="s">
        <v>98</v>
      </c>
      <c r="AL2239" s="30" t="s">
        <v>66</v>
      </c>
      <c r="AM2239" s="30" t="s">
        <v>67</v>
      </c>
      <c r="AN2239" s="30">
        <v>0.91249000000000002</v>
      </c>
      <c r="AO2239" s="30" t="s">
        <v>68</v>
      </c>
      <c r="AP2239" s="30"/>
      <c r="AQ2239" s="30"/>
      <c r="AR2239" s="30" t="s">
        <v>68</v>
      </c>
      <c r="AS2239" s="30"/>
      <c r="AT2239" s="30"/>
      <c r="AU2239" s="30" t="s">
        <v>461</v>
      </c>
      <c r="AV2239" s="30" t="s">
        <v>462</v>
      </c>
      <c r="AW2239" s="30">
        <v>1.99549</v>
      </c>
      <c r="AX2239" s="30" t="s">
        <v>463</v>
      </c>
      <c r="AY2239" s="30" t="s">
        <v>464</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15838</v>
      </c>
      <c r="C2240" s="30" t="s">
        <v>15839</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15837</v>
      </c>
      <c r="AJ2240" s="30" t="s">
        <v>64</v>
      </c>
      <c r="AK2240" s="30" t="s">
        <v>98</v>
      </c>
      <c r="AL2240" s="30" t="s">
        <v>66</v>
      </c>
      <c r="AM2240" s="30" t="s">
        <v>67</v>
      </c>
      <c r="AN2240" s="30">
        <v>6.6863400000000004</v>
      </c>
      <c r="AO2240" s="30" t="s">
        <v>68</v>
      </c>
      <c r="AP2240" s="30"/>
      <c r="AQ2240" s="30"/>
      <c r="AR2240" s="30" t="s">
        <v>68</v>
      </c>
      <c r="AS2240" s="30"/>
      <c r="AT2240" s="30"/>
      <c r="AU2240" s="30" t="s">
        <v>461</v>
      </c>
      <c r="AV2240" s="30" t="s">
        <v>462</v>
      </c>
      <c r="AW2240" s="30">
        <v>14.62323</v>
      </c>
      <c r="AX2240" s="30" t="s">
        <v>463</v>
      </c>
      <c r="AY2240" s="30" t="s">
        <v>464</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15840</v>
      </c>
      <c r="C2241" s="30" t="s">
        <v>15841</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15837</v>
      </c>
      <c r="AJ2241" s="30" t="s">
        <v>64</v>
      </c>
      <c r="AK2241" s="30" t="s">
        <v>98</v>
      </c>
      <c r="AL2241" s="30" t="s">
        <v>66</v>
      </c>
      <c r="AM2241" s="30" t="s">
        <v>67</v>
      </c>
      <c r="AN2241" s="30">
        <v>7.32376</v>
      </c>
      <c r="AO2241" s="30" t="s">
        <v>68</v>
      </c>
      <c r="AP2241" s="30"/>
      <c r="AQ2241" s="30"/>
      <c r="AR2241" s="30" t="s">
        <v>68</v>
      </c>
      <c r="AS2241" s="30"/>
      <c r="AT2241" s="30"/>
      <c r="AU2241" s="30" t="s">
        <v>461</v>
      </c>
      <c r="AV2241" s="30" t="s">
        <v>462</v>
      </c>
      <c r="AW2241" s="30">
        <v>16.017109999999999</v>
      </c>
      <c r="AX2241" s="30" t="s">
        <v>463</v>
      </c>
      <c r="AY2241" s="30" t="s">
        <v>464</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15842</v>
      </c>
      <c r="C2242" s="30" t="s">
        <v>15843</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15837</v>
      </c>
      <c r="AJ2242" s="30" t="s">
        <v>64</v>
      </c>
      <c r="AK2242" s="30" t="s">
        <v>98</v>
      </c>
      <c r="AL2242" s="30" t="s">
        <v>66</v>
      </c>
      <c r="AM2242" s="30" t="s">
        <v>67</v>
      </c>
      <c r="AN2242" s="30">
        <v>0.15453</v>
      </c>
      <c r="AO2242" s="30" t="s">
        <v>68</v>
      </c>
      <c r="AP2242" s="30"/>
      <c r="AQ2242" s="30"/>
      <c r="AR2242" s="30" t="s">
        <v>68</v>
      </c>
      <c r="AS2242" s="30"/>
      <c r="AT2242" s="30"/>
      <c r="AU2242" s="30" t="s">
        <v>461</v>
      </c>
      <c r="AV2242" s="30" t="s">
        <v>462</v>
      </c>
      <c r="AW2242" s="30">
        <v>0.33798</v>
      </c>
      <c r="AX2242" s="30" t="s">
        <v>463</v>
      </c>
      <c r="AY2242" s="30" t="s">
        <v>464</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15844</v>
      </c>
      <c r="C2243" s="30" t="s">
        <v>15845</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15837</v>
      </c>
      <c r="AJ2243" s="30" t="s">
        <v>64</v>
      </c>
      <c r="AK2243" s="30" t="s">
        <v>98</v>
      </c>
      <c r="AL2243" s="30" t="s">
        <v>66</v>
      </c>
      <c r="AM2243" s="30" t="s">
        <v>67</v>
      </c>
      <c r="AN2243" s="30">
        <v>21.132729999999999</v>
      </c>
      <c r="AO2243" s="30" t="s">
        <v>68</v>
      </c>
      <c r="AP2243" s="30"/>
      <c r="AQ2243" s="30"/>
      <c r="AR2243" s="30" t="s">
        <v>68</v>
      </c>
      <c r="AS2243" s="30"/>
      <c r="AT2243" s="30"/>
      <c r="AU2243" s="30" t="s">
        <v>461</v>
      </c>
      <c r="AV2243" s="30" t="s">
        <v>462</v>
      </c>
      <c r="AW2243" s="30">
        <v>46.217480000000002</v>
      </c>
      <c r="AX2243" s="30" t="s">
        <v>463</v>
      </c>
      <c r="AY2243" s="30" t="s">
        <v>464</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15846</v>
      </c>
      <c r="C2244" s="30" t="s">
        <v>15847</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15837</v>
      </c>
      <c r="AJ2244" s="30" t="s">
        <v>64</v>
      </c>
      <c r="AK2244" s="30" t="s">
        <v>98</v>
      </c>
      <c r="AL2244" s="30" t="s">
        <v>66</v>
      </c>
      <c r="AM2244" s="30" t="s">
        <v>67</v>
      </c>
      <c r="AN2244" s="30">
        <v>2.8027700000000002</v>
      </c>
      <c r="AO2244" s="30" t="s">
        <v>68</v>
      </c>
      <c r="AP2244" s="30"/>
      <c r="AQ2244" s="30"/>
      <c r="AR2244" s="30" t="s">
        <v>68</v>
      </c>
      <c r="AS2244" s="30"/>
      <c r="AT2244" s="30"/>
      <c r="AU2244" s="30" t="s">
        <v>461</v>
      </c>
      <c r="AV2244" s="30" t="s">
        <v>462</v>
      </c>
      <c r="AW2244" s="30">
        <v>6.1297100000000002</v>
      </c>
      <c r="AX2244" s="30" t="s">
        <v>463</v>
      </c>
      <c r="AY2244" s="30" t="s">
        <v>464</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15848</v>
      </c>
      <c r="C2245" s="30" t="s">
        <v>15849</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15837</v>
      </c>
      <c r="AJ2245" s="30" t="s">
        <v>64</v>
      </c>
      <c r="AK2245" s="30" t="s">
        <v>98</v>
      </c>
      <c r="AL2245" s="30" t="s">
        <v>66</v>
      </c>
      <c r="AM2245" s="30" t="s">
        <v>67</v>
      </c>
      <c r="AN2245" s="30">
        <v>6.0799399999999997</v>
      </c>
      <c r="AO2245" s="30" t="s">
        <v>68</v>
      </c>
      <c r="AP2245" s="30"/>
      <c r="AQ2245" s="30"/>
      <c r="AR2245" s="30" t="s">
        <v>68</v>
      </c>
      <c r="AS2245" s="30"/>
      <c r="AT2245" s="30"/>
      <c r="AU2245" s="30" t="s">
        <v>461</v>
      </c>
      <c r="AV2245" s="30" t="s">
        <v>462</v>
      </c>
      <c r="AW2245" s="30">
        <v>13.296419999999999</v>
      </c>
      <c r="AX2245" s="30" t="s">
        <v>463</v>
      </c>
      <c r="AY2245" s="30" t="s">
        <v>464</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15850</v>
      </c>
      <c r="C2246" s="30" t="s">
        <v>15851</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25.469139999999999</v>
      </c>
      <c r="AO2246" s="30" t="s">
        <v>68</v>
      </c>
      <c r="AP2246" s="30"/>
      <c r="AQ2246" s="30"/>
      <c r="AR2246" s="30" t="s">
        <v>68</v>
      </c>
      <c r="AS2246" s="30"/>
      <c r="AT2246" s="30"/>
      <c r="AU2246" s="30" t="s">
        <v>461</v>
      </c>
      <c r="AV2246" s="30" t="s">
        <v>462</v>
      </c>
      <c r="AW2246" s="30">
        <v>55.700110000000002</v>
      </c>
      <c r="AX2246" s="30" t="s">
        <v>463</v>
      </c>
      <c r="AY2246" s="30" t="s">
        <v>464</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15852</v>
      </c>
      <c r="C2247" s="30" t="s">
        <v>15853</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3.6301100000000002</v>
      </c>
      <c r="AO2247" s="30" t="s">
        <v>68</v>
      </c>
      <c r="AP2247" s="30"/>
      <c r="AQ2247" s="30"/>
      <c r="AR2247" s="30" t="s">
        <v>68</v>
      </c>
      <c r="AS2247" s="30"/>
      <c r="AT2247" s="30"/>
      <c r="AU2247" s="30" t="s">
        <v>461</v>
      </c>
      <c r="AV2247" s="30" t="s">
        <v>462</v>
      </c>
      <c r="AW2247" s="30">
        <v>7.9387499999999998</v>
      </c>
      <c r="AX2247" s="30" t="s">
        <v>463</v>
      </c>
      <c r="AY2247" s="30" t="s">
        <v>464</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15854</v>
      </c>
      <c r="C2248" s="30" t="s">
        <v>15855</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16.47017</v>
      </c>
      <c r="AO2248" s="30" t="s">
        <v>68</v>
      </c>
      <c r="AP2248" s="30"/>
      <c r="AQ2248" s="30"/>
      <c r="AR2248" s="30" t="s">
        <v>68</v>
      </c>
      <c r="AS2248" s="30"/>
      <c r="AT2248" s="30"/>
      <c r="AU2248" s="30" t="s">
        <v>461</v>
      </c>
      <c r="AV2248" s="30" t="s">
        <v>462</v>
      </c>
      <c r="AW2248" s="30">
        <v>36.019759999999998</v>
      </c>
      <c r="AX2248" s="30" t="s">
        <v>463</v>
      </c>
      <c r="AY2248" s="30" t="s">
        <v>464</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15856</v>
      </c>
      <c r="C2249" s="30" t="s">
        <v>15857</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631</v>
      </c>
      <c r="AJ2249" s="30" t="s">
        <v>64</v>
      </c>
      <c r="AK2249" s="30" t="s">
        <v>98</v>
      </c>
      <c r="AL2249" s="30" t="s">
        <v>66</v>
      </c>
      <c r="AM2249" s="30" t="s">
        <v>67</v>
      </c>
      <c r="AN2249" s="30">
        <v>10.758319999999999</v>
      </c>
      <c r="AO2249" s="30" t="s">
        <v>68</v>
      </c>
      <c r="AP2249" s="30"/>
      <c r="AQ2249" s="30"/>
      <c r="AR2249" s="30" t="s">
        <v>68</v>
      </c>
      <c r="AS2249" s="30"/>
      <c r="AT2249" s="30"/>
      <c r="AU2249" s="30" t="s">
        <v>632</v>
      </c>
      <c r="AV2249" s="30" t="s">
        <v>633</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15858</v>
      </c>
      <c r="C2250" s="30" t="s">
        <v>15859</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631</v>
      </c>
      <c r="AJ2250" s="30" t="s">
        <v>64</v>
      </c>
      <c r="AK2250" s="30" t="s">
        <v>98</v>
      </c>
      <c r="AL2250" s="30" t="s">
        <v>66</v>
      </c>
      <c r="AM2250" s="30" t="s">
        <v>67</v>
      </c>
      <c r="AN2250" s="30">
        <v>1.6251500000000001</v>
      </c>
      <c r="AO2250" s="30" t="s">
        <v>68</v>
      </c>
      <c r="AP2250" s="30"/>
      <c r="AQ2250" s="30"/>
      <c r="AR2250" s="30" t="s">
        <v>68</v>
      </c>
      <c r="AS2250" s="30"/>
      <c r="AT2250" s="30"/>
      <c r="AU2250" s="30" t="s">
        <v>632</v>
      </c>
      <c r="AV2250" s="30" t="s">
        <v>633</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15860</v>
      </c>
      <c r="C2251" s="30" t="s">
        <v>15861</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15862</v>
      </c>
      <c r="AJ2251" s="30" t="s">
        <v>64</v>
      </c>
      <c r="AK2251" s="30" t="s">
        <v>98</v>
      </c>
      <c r="AL2251" s="30" t="s">
        <v>66</v>
      </c>
      <c r="AM2251" s="30" t="s">
        <v>67</v>
      </c>
      <c r="AN2251" s="30">
        <v>0.40004000000000001</v>
      </c>
      <c r="AO2251" s="30" t="s">
        <v>68</v>
      </c>
      <c r="AP2251" s="30"/>
      <c r="AQ2251" s="30"/>
      <c r="AR2251" s="30" t="s">
        <v>68</v>
      </c>
      <c r="AS2251" s="30"/>
      <c r="AT2251" s="30"/>
      <c r="AU2251" s="30" t="s">
        <v>15863</v>
      </c>
      <c r="AV2251" s="30" t="s">
        <v>15864</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15865</v>
      </c>
      <c r="C2252" s="30" t="s">
        <v>15866</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15862</v>
      </c>
      <c r="AJ2252" s="30" t="s">
        <v>64</v>
      </c>
      <c r="AK2252" s="30" t="s">
        <v>98</v>
      </c>
      <c r="AL2252" s="30" t="s">
        <v>66</v>
      </c>
      <c r="AM2252" s="30" t="s">
        <v>67</v>
      </c>
      <c r="AN2252" s="30">
        <v>0.30906</v>
      </c>
      <c r="AO2252" s="30" t="s">
        <v>68</v>
      </c>
      <c r="AP2252" s="30"/>
      <c r="AQ2252" s="30"/>
      <c r="AR2252" s="30" t="s">
        <v>68</v>
      </c>
      <c r="AS2252" s="30"/>
      <c r="AT2252" s="30"/>
      <c r="AU2252" s="30" t="s">
        <v>15863</v>
      </c>
      <c r="AV2252" s="30" t="s">
        <v>15864</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11304</v>
      </c>
      <c r="C2253" s="30" t="s">
        <v>11305</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4843</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4833</v>
      </c>
      <c r="AY2253" s="30" t="s">
        <v>4834</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8026</v>
      </c>
      <c r="C2254" s="30" t="s">
        <v>8027</v>
      </c>
      <c r="D2254" s="30" t="s">
        <v>3330</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776</v>
      </c>
      <c r="AH2254" s="30" t="s">
        <v>3331</v>
      </c>
      <c r="AI2254" s="30" t="s">
        <v>3332</v>
      </c>
      <c r="AJ2254" s="30" t="s">
        <v>74</v>
      </c>
      <c r="AK2254" s="30" t="s">
        <v>146</v>
      </c>
      <c r="AL2254" s="30" t="s">
        <v>750</v>
      </c>
      <c r="AM2254" s="30" t="s">
        <v>751</v>
      </c>
      <c r="AN2254" s="30">
        <v>1.60223</v>
      </c>
      <c r="AO2254" s="30" t="s">
        <v>68</v>
      </c>
      <c r="AP2254" s="30"/>
      <c r="AQ2254" s="30"/>
      <c r="AR2254" s="30" t="s">
        <v>68</v>
      </c>
      <c r="AS2254" s="30"/>
      <c r="AT2254" s="30"/>
      <c r="AU2254" s="30" t="s">
        <v>3333</v>
      </c>
      <c r="AV2254" s="30" t="s">
        <v>3334</v>
      </c>
      <c r="AW2254" s="30">
        <v>3.5043899999999999</v>
      </c>
      <c r="AX2254" s="30" t="s">
        <v>3335</v>
      </c>
      <c r="AY2254" s="30" t="s">
        <v>3336</v>
      </c>
      <c r="AZ2254" s="3">
        <v>52</v>
      </c>
      <c r="BA2254" s="30" t="s">
        <v>172</v>
      </c>
      <c r="BB2254" s="30">
        <v>52</v>
      </c>
      <c r="BC2254" s="30" t="s">
        <v>202</v>
      </c>
      <c r="BD2254" s="30" t="s">
        <v>3337</v>
      </c>
      <c r="BE2254" s="30" t="s">
        <v>3338</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8028</v>
      </c>
      <c r="C2255" s="30" t="s">
        <v>8029</v>
      </c>
      <c r="D2255" s="30" t="s">
        <v>3330</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776</v>
      </c>
      <c r="AH2255" s="30" t="s">
        <v>3331</v>
      </c>
      <c r="AI2255" s="30" t="s">
        <v>3332</v>
      </c>
      <c r="AJ2255" s="30" t="s">
        <v>74</v>
      </c>
      <c r="AK2255" s="30" t="s">
        <v>146</v>
      </c>
      <c r="AL2255" s="30" t="s">
        <v>750</v>
      </c>
      <c r="AM2255" s="30" t="s">
        <v>751</v>
      </c>
      <c r="AN2255" s="30">
        <v>1.0681799999999999</v>
      </c>
      <c r="AO2255" s="30" t="s">
        <v>68</v>
      </c>
      <c r="AP2255" s="30"/>
      <c r="AQ2255" s="30"/>
      <c r="AR2255" s="30" t="s">
        <v>68</v>
      </c>
      <c r="AS2255" s="30"/>
      <c r="AT2255" s="30"/>
      <c r="AU2255" s="30" t="s">
        <v>3333</v>
      </c>
      <c r="AV2255" s="30" t="s">
        <v>3334</v>
      </c>
      <c r="AW2255" s="30">
        <v>2.3362500000000002</v>
      </c>
      <c r="AX2255" s="30" t="s">
        <v>3335</v>
      </c>
      <c r="AY2255" s="30" t="s">
        <v>3336</v>
      </c>
      <c r="AZ2255" s="3">
        <v>35</v>
      </c>
      <c r="BA2255" s="30" t="s">
        <v>172</v>
      </c>
      <c r="BB2255" s="30">
        <v>35</v>
      </c>
      <c r="BC2255" s="30" t="s">
        <v>202</v>
      </c>
      <c r="BD2255" s="30" t="s">
        <v>3337</v>
      </c>
      <c r="BE2255" s="30" t="s">
        <v>3338</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8030</v>
      </c>
      <c r="C2256" s="30" t="s">
        <v>8031</v>
      </c>
      <c r="D2256" s="30" t="s">
        <v>3330</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776</v>
      </c>
      <c r="AH2256" s="30" t="s">
        <v>3331</v>
      </c>
      <c r="AI2256" s="30" t="s">
        <v>3332</v>
      </c>
      <c r="AJ2256" s="30" t="s">
        <v>74</v>
      </c>
      <c r="AK2256" s="30" t="s">
        <v>146</v>
      </c>
      <c r="AL2256" s="30" t="s">
        <v>750</v>
      </c>
      <c r="AM2256" s="30" t="s">
        <v>751</v>
      </c>
      <c r="AN2256" s="30">
        <v>1.10351</v>
      </c>
      <c r="AO2256" s="30" t="s">
        <v>68</v>
      </c>
      <c r="AP2256" s="30"/>
      <c r="AQ2256" s="30"/>
      <c r="AR2256" s="30" t="s">
        <v>68</v>
      </c>
      <c r="AS2256" s="30"/>
      <c r="AT2256" s="30"/>
      <c r="AU2256" s="30" t="s">
        <v>3333</v>
      </c>
      <c r="AV2256" s="30" t="s">
        <v>3334</v>
      </c>
      <c r="AW2256" s="30">
        <v>2.4135200000000001</v>
      </c>
      <c r="AX2256" s="30" t="s">
        <v>3335</v>
      </c>
      <c r="AY2256" s="30" t="s">
        <v>3336</v>
      </c>
      <c r="AZ2256" s="3">
        <v>36</v>
      </c>
      <c r="BA2256" s="30" t="s">
        <v>172</v>
      </c>
      <c r="BB2256" s="30">
        <v>36</v>
      </c>
      <c r="BC2256" s="30" t="s">
        <v>202</v>
      </c>
      <c r="BD2256" s="30" t="s">
        <v>3337</v>
      </c>
      <c r="BE2256" s="30" t="s">
        <v>3338</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8032</v>
      </c>
      <c r="C2257" s="30" t="s">
        <v>8033</v>
      </c>
      <c r="D2257" s="30" t="s">
        <v>3330</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776</v>
      </c>
      <c r="AH2257" s="30" t="s">
        <v>3331</v>
      </c>
      <c r="AI2257" s="30" t="s">
        <v>3332</v>
      </c>
      <c r="AJ2257" s="30" t="s">
        <v>74</v>
      </c>
      <c r="AK2257" s="30" t="s">
        <v>146</v>
      </c>
      <c r="AL2257" s="30" t="s">
        <v>750</v>
      </c>
      <c r="AM2257" s="30" t="s">
        <v>751</v>
      </c>
      <c r="AN2257" s="30">
        <v>1.9651700000000001</v>
      </c>
      <c r="AO2257" s="30" t="s">
        <v>68</v>
      </c>
      <c r="AP2257" s="30"/>
      <c r="AQ2257" s="30"/>
      <c r="AR2257" s="30" t="s">
        <v>68</v>
      </c>
      <c r="AS2257" s="30"/>
      <c r="AT2257" s="30"/>
      <c r="AU2257" s="30" t="s">
        <v>3333</v>
      </c>
      <c r="AV2257" s="30" t="s">
        <v>3334</v>
      </c>
      <c r="AW2257" s="30">
        <v>4.2981699999999998</v>
      </c>
      <c r="AX2257" s="30" t="s">
        <v>3335</v>
      </c>
      <c r="AY2257" s="30" t="s">
        <v>3336</v>
      </c>
      <c r="AZ2257" s="3">
        <v>63</v>
      </c>
      <c r="BA2257" s="30" t="s">
        <v>172</v>
      </c>
      <c r="BB2257" s="30">
        <v>63</v>
      </c>
      <c r="BC2257" s="30" t="s">
        <v>202</v>
      </c>
      <c r="BD2257" s="30" t="s">
        <v>3337</v>
      </c>
      <c r="BE2257" s="30" t="s">
        <v>3338</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8034</v>
      </c>
      <c r="C2258" s="30" t="s">
        <v>8035</v>
      </c>
      <c r="D2258" s="30" t="s">
        <v>3330</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776</v>
      </c>
      <c r="AH2258" s="30" t="s">
        <v>3331</v>
      </c>
      <c r="AI2258" s="30" t="s">
        <v>3332</v>
      </c>
      <c r="AJ2258" s="30" t="s">
        <v>74</v>
      </c>
      <c r="AK2258" s="30" t="s">
        <v>146</v>
      </c>
      <c r="AL2258" s="30" t="s">
        <v>750</v>
      </c>
      <c r="AM2258" s="30" t="s">
        <v>751</v>
      </c>
      <c r="AN2258" s="30">
        <v>1.60223</v>
      </c>
      <c r="AO2258" s="30" t="s">
        <v>68</v>
      </c>
      <c r="AP2258" s="30"/>
      <c r="AQ2258" s="30"/>
      <c r="AR2258" s="30" t="s">
        <v>68</v>
      </c>
      <c r="AS2258" s="30"/>
      <c r="AT2258" s="30"/>
      <c r="AU2258" s="30" t="s">
        <v>3333</v>
      </c>
      <c r="AV2258" s="30" t="s">
        <v>3334</v>
      </c>
      <c r="AW2258" s="30">
        <v>3.5043899999999999</v>
      </c>
      <c r="AX2258" s="30" t="s">
        <v>3335</v>
      </c>
      <c r="AY2258" s="30" t="s">
        <v>3336</v>
      </c>
      <c r="AZ2258" s="3">
        <v>52</v>
      </c>
      <c r="BA2258" s="30" t="s">
        <v>172</v>
      </c>
      <c r="BB2258" s="30">
        <v>52</v>
      </c>
      <c r="BC2258" s="30" t="s">
        <v>202</v>
      </c>
      <c r="BD2258" s="30" t="s">
        <v>3337</v>
      </c>
      <c r="BE2258" s="30" t="s">
        <v>3338</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15872</v>
      </c>
      <c r="C2259" s="30" t="s">
        <v>15873</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1362</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9786</v>
      </c>
      <c r="C2260" s="30" t="s">
        <v>9787</v>
      </c>
      <c r="D2260" s="30" t="s">
        <v>84</v>
      </c>
      <c r="E2260" s="30" t="s">
        <v>442</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452</v>
      </c>
      <c r="AI2260" s="30" t="s">
        <v>9666</v>
      </c>
      <c r="AJ2260" s="30" t="s">
        <v>74</v>
      </c>
      <c r="AK2260" s="30" t="s">
        <v>65</v>
      </c>
      <c r="AL2260" s="30" t="s">
        <v>271</v>
      </c>
      <c r="AM2260" s="30" t="s">
        <v>272</v>
      </c>
      <c r="AN2260" s="30">
        <v>0.66439000000000004</v>
      </c>
      <c r="AO2260" s="30" t="s">
        <v>68</v>
      </c>
      <c r="AP2260" s="30"/>
      <c r="AQ2260" s="30"/>
      <c r="AR2260" s="30" t="s">
        <v>68</v>
      </c>
      <c r="AS2260" s="30"/>
      <c r="AT2260" s="30"/>
      <c r="AU2260" s="30" t="s">
        <v>9667</v>
      </c>
      <c r="AV2260" s="30" t="s">
        <v>9668</v>
      </c>
      <c r="AW2260" s="30">
        <v>1.4528300000000001</v>
      </c>
      <c r="AX2260" s="30" t="s">
        <v>9669</v>
      </c>
      <c r="AY2260" s="30" t="s">
        <v>9670</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9788</v>
      </c>
      <c r="C2261" s="30" t="s">
        <v>9789</v>
      </c>
      <c r="D2261" s="30" t="s">
        <v>84</v>
      </c>
      <c r="E2261" s="30" t="s">
        <v>442</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452</v>
      </c>
      <c r="AI2261" s="30" t="s">
        <v>9790</v>
      </c>
      <c r="AJ2261" s="30" t="s">
        <v>74</v>
      </c>
      <c r="AK2261" s="30" t="s">
        <v>98</v>
      </c>
      <c r="AL2261" s="30" t="s">
        <v>271</v>
      </c>
      <c r="AM2261" s="30" t="s">
        <v>272</v>
      </c>
      <c r="AN2261" s="30">
        <v>0.47591</v>
      </c>
      <c r="AO2261" s="30" t="s">
        <v>68</v>
      </c>
      <c r="AP2261" s="30"/>
      <c r="AQ2261" s="30"/>
      <c r="AR2261" s="30" t="s">
        <v>68</v>
      </c>
      <c r="AS2261" s="30"/>
      <c r="AT2261" s="30"/>
      <c r="AU2261" s="30" t="s">
        <v>9791</v>
      </c>
      <c r="AV2261" s="30" t="s">
        <v>9792</v>
      </c>
      <c r="AW2261" s="30">
        <v>1.0407599999999999</v>
      </c>
      <c r="AX2261" s="30" t="s">
        <v>9793</v>
      </c>
      <c r="AY2261" s="30" t="s">
        <v>9794</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4483</v>
      </c>
      <c r="C2262" s="30" t="s">
        <v>4116</v>
      </c>
      <c r="D2262" s="30" t="s">
        <v>93</v>
      </c>
      <c r="E2262" s="30" t="s">
        <v>444</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776</v>
      </c>
      <c r="AH2262" s="30" t="s">
        <v>4484</v>
      </c>
      <c r="AI2262" s="30" t="s">
        <v>4485</v>
      </c>
      <c r="AJ2262" s="30" t="s">
        <v>74</v>
      </c>
      <c r="AK2262" s="30" t="s">
        <v>98</v>
      </c>
      <c r="AL2262" s="30" t="s">
        <v>446</v>
      </c>
      <c r="AM2262" s="30" t="s">
        <v>447</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4486</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13638</v>
      </c>
      <c r="C2263" s="30" t="s">
        <v>13571</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13639</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15874</v>
      </c>
      <c r="C2264" s="30" t="s">
        <v>15875</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768</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769</v>
      </c>
      <c r="AY2264" s="30" t="s">
        <v>770</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11306</v>
      </c>
      <c r="C2265" s="30" t="s">
        <v>11307</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1125</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6599</v>
      </c>
      <c r="C2266" s="30" t="s">
        <v>6600</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693</v>
      </c>
      <c r="AH2266" s="30" t="s">
        <v>330</v>
      </c>
      <c r="AI2266" s="30" t="s">
        <v>1255</v>
      </c>
      <c r="AJ2266" s="30" t="s">
        <v>74</v>
      </c>
      <c r="AK2266" s="30" t="s">
        <v>65</v>
      </c>
      <c r="AL2266" s="30" t="s">
        <v>1256</v>
      </c>
      <c r="AM2266" s="30" t="s">
        <v>1257</v>
      </c>
      <c r="AN2266" s="30">
        <v>11.734579999999999</v>
      </c>
      <c r="AO2266" s="30" t="s">
        <v>91</v>
      </c>
      <c r="AP2266" s="30" t="s">
        <v>92</v>
      </c>
      <c r="AQ2266" s="30">
        <v>11.734579999999999</v>
      </c>
      <c r="AR2266" s="30" t="s">
        <v>68</v>
      </c>
      <c r="AS2266" s="30"/>
      <c r="AT2266" s="30"/>
      <c r="AU2266" s="30" t="s">
        <v>833</v>
      </c>
      <c r="AV2266" s="30" t="s">
        <v>834</v>
      </c>
      <c r="AW2266" s="30">
        <v>21.815480000000001</v>
      </c>
      <c r="AX2266" s="30" t="s">
        <v>1258</v>
      </c>
      <c r="AY2266" s="30" t="s">
        <v>1259</v>
      </c>
      <c r="AZ2266" s="3">
        <v>376</v>
      </c>
      <c r="BA2266" s="30" t="s">
        <v>172</v>
      </c>
      <c r="BB2266" s="30">
        <v>376</v>
      </c>
      <c r="BC2266" s="30" t="s">
        <v>60</v>
      </c>
      <c r="BD2266" s="30" t="s">
        <v>60</v>
      </c>
      <c r="BE2266" s="30" t="s">
        <v>1260</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6601</v>
      </c>
      <c r="C2267" s="30" t="s">
        <v>6602</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693</v>
      </c>
      <c r="AH2267" s="30" t="s">
        <v>330</v>
      </c>
      <c r="AI2267" s="30" t="s">
        <v>1255</v>
      </c>
      <c r="AJ2267" s="30" t="s">
        <v>74</v>
      </c>
      <c r="AK2267" s="30" t="s">
        <v>65</v>
      </c>
      <c r="AL2267" s="30" t="s">
        <v>1256</v>
      </c>
      <c r="AM2267" s="30" t="s">
        <v>1257</v>
      </c>
      <c r="AN2267" s="30">
        <v>11.70288</v>
      </c>
      <c r="AO2267" s="30" t="s">
        <v>91</v>
      </c>
      <c r="AP2267" s="30" t="s">
        <v>92</v>
      </c>
      <c r="AQ2267" s="30">
        <v>11.70288</v>
      </c>
      <c r="AR2267" s="30" t="s">
        <v>68</v>
      </c>
      <c r="AS2267" s="30"/>
      <c r="AT2267" s="30"/>
      <c r="AU2267" s="30" t="s">
        <v>833</v>
      </c>
      <c r="AV2267" s="30" t="s">
        <v>834</v>
      </c>
      <c r="AW2267" s="30">
        <v>21.754380000000001</v>
      </c>
      <c r="AX2267" s="30" t="s">
        <v>1258</v>
      </c>
      <c r="AY2267" s="30" t="s">
        <v>1259</v>
      </c>
      <c r="AZ2267" s="3">
        <v>409</v>
      </c>
      <c r="BA2267" s="30" t="s">
        <v>172</v>
      </c>
      <c r="BB2267" s="30">
        <v>409</v>
      </c>
      <c r="BC2267" s="30" t="s">
        <v>60</v>
      </c>
      <c r="BD2267" s="30" t="s">
        <v>60</v>
      </c>
      <c r="BE2267" s="30" t="s">
        <v>1260</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6603</v>
      </c>
      <c r="C2268" s="30" t="s">
        <v>6604</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693</v>
      </c>
      <c r="AH2268" s="30" t="s">
        <v>330</v>
      </c>
      <c r="AI2268" s="30" t="s">
        <v>1255</v>
      </c>
      <c r="AJ2268" s="30" t="s">
        <v>74</v>
      </c>
      <c r="AK2268" s="30" t="s">
        <v>65</v>
      </c>
      <c r="AL2268" s="30" t="s">
        <v>1256</v>
      </c>
      <c r="AM2268" s="30" t="s">
        <v>1257</v>
      </c>
      <c r="AN2268" s="30">
        <v>18.715669999999999</v>
      </c>
      <c r="AO2268" s="30" t="s">
        <v>91</v>
      </c>
      <c r="AP2268" s="30" t="s">
        <v>92</v>
      </c>
      <c r="AQ2268" s="30">
        <v>18.715669999999999</v>
      </c>
      <c r="AR2268" s="30" t="s">
        <v>68</v>
      </c>
      <c r="AS2268" s="30"/>
      <c r="AT2268" s="30"/>
      <c r="AU2268" s="30" t="s">
        <v>833</v>
      </c>
      <c r="AV2268" s="30" t="s">
        <v>834</v>
      </c>
      <c r="AW2268" s="30">
        <v>34.791649999999997</v>
      </c>
      <c r="AX2268" s="30" t="s">
        <v>1258</v>
      </c>
      <c r="AY2268" s="30" t="s">
        <v>1259</v>
      </c>
      <c r="AZ2268" s="3">
        <v>745</v>
      </c>
      <c r="BA2268" s="30" t="s">
        <v>172</v>
      </c>
      <c r="BB2268" s="30">
        <v>745</v>
      </c>
      <c r="BC2268" s="30" t="s">
        <v>60</v>
      </c>
      <c r="BD2268" s="30" t="s">
        <v>60</v>
      </c>
      <c r="BE2268" s="30" t="s">
        <v>1260</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15876</v>
      </c>
      <c r="C2269" s="30" t="s">
        <v>15877</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557</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558</v>
      </c>
      <c r="AY2269" s="30" t="s">
        <v>559</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15878</v>
      </c>
      <c r="C2270" s="30" t="s">
        <v>15879</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579</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15880</v>
      </c>
      <c r="C2271" s="30" t="s">
        <v>15881</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557</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558</v>
      </c>
      <c r="AY2271" s="30" t="s">
        <v>559</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15882</v>
      </c>
      <c r="C2272" s="30" t="s">
        <v>15883</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1710</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15884</v>
      </c>
      <c r="C2273" s="30" t="s">
        <v>15885</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1710</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8107</v>
      </c>
      <c r="C2274" s="30" t="s">
        <v>8055</v>
      </c>
      <c r="D2274" s="30" t="s">
        <v>743</v>
      </c>
      <c r="E2274" s="30" t="s">
        <v>744</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776</v>
      </c>
      <c r="AH2274" s="30" t="s">
        <v>60</v>
      </c>
      <c r="AI2274" s="30" t="s">
        <v>60</v>
      </c>
      <c r="AJ2274" s="30" t="s">
        <v>60</v>
      </c>
      <c r="AK2274" s="30" t="s">
        <v>98</v>
      </c>
      <c r="AL2274" s="30" t="s">
        <v>9114</v>
      </c>
      <c r="AM2274" s="30"/>
      <c r="AN2274" s="30"/>
      <c r="AO2274" s="30" t="s">
        <v>9114</v>
      </c>
      <c r="AP2274" s="30"/>
      <c r="AQ2274" s="30"/>
      <c r="AR2274" s="30" t="s">
        <v>9114</v>
      </c>
      <c r="AS2274" s="30"/>
      <c r="AT2274" s="30"/>
      <c r="AU2274" s="30" t="s">
        <v>9114</v>
      </c>
      <c r="AV2274" s="30"/>
      <c r="AW2274" s="30"/>
      <c r="AX2274" s="30" t="s">
        <v>9114</v>
      </c>
      <c r="AY2274" s="30" t="s">
        <v>9114</v>
      </c>
      <c r="AZ2274" s="3" t="s">
        <v>9114</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8108</v>
      </c>
      <c r="C2275" s="30" t="s">
        <v>8056</v>
      </c>
      <c r="D2275" s="30" t="s">
        <v>743</v>
      </c>
      <c r="E2275" s="30" t="s">
        <v>744</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776</v>
      </c>
      <c r="AH2275" s="30" t="s">
        <v>60</v>
      </c>
      <c r="AI2275" s="30" t="s">
        <v>60</v>
      </c>
      <c r="AJ2275" s="30" t="s">
        <v>60</v>
      </c>
      <c r="AK2275" s="30" t="s">
        <v>98</v>
      </c>
      <c r="AL2275" s="30" t="s">
        <v>9114</v>
      </c>
      <c r="AM2275" s="30"/>
      <c r="AN2275" s="30"/>
      <c r="AO2275" s="30" t="s">
        <v>9114</v>
      </c>
      <c r="AP2275" s="30"/>
      <c r="AQ2275" s="30"/>
      <c r="AR2275" s="30" t="s">
        <v>9114</v>
      </c>
      <c r="AS2275" s="30"/>
      <c r="AT2275" s="30"/>
      <c r="AU2275" s="30" t="s">
        <v>9114</v>
      </c>
      <c r="AV2275" s="30"/>
      <c r="AW2275" s="30"/>
      <c r="AX2275" s="30" t="s">
        <v>9114</v>
      </c>
      <c r="AY2275" s="30" t="s">
        <v>9114</v>
      </c>
      <c r="AZ2275" s="3" t="s">
        <v>9114</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8109</v>
      </c>
      <c r="C2276" s="30" t="s">
        <v>8057</v>
      </c>
      <c r="D2276" s="30" t="s">
        <v>743</v>
      </c>
      <c r="E2276" s="30" t="s">
        <v>744</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776</v>
      </c>
      <c r="AH2276" s="30" t="s">
        <v>60</v>
      </c>
      <c r="AI2276" s="30" t="s">
        <v>60</v>
      </c>
      <c r="AJ2276" s="30" t="s">
        <v>60</v>
      </c>
      <c r="AK2276" s="30" t="s">
        <v>98</v>
      </c>
      <c r="AL2276" s="30" t="s">
        <v>9114</v>
      </c>
      <c r="AM2276" s="30"/>
      <c r="AN2276" s="30"/>
      <c r="AO2276" s="30" t="s">
        <v>9114</v>
      </c>
      <c r="AP2276" s="30"/>
      <c r="AQ2276" s="30"/>
      <c r="AR2276" s="30" t="s">
        <v>9114</v>
      </c>
      <c r="AS2276" s="30"/>
      <c r="AT2276" s="30"/>
      <c r="AU2276" s="30" t="s">
        <v>9114</v>
      </c>
      <c r="AV2276" s="30"/>
      <c r="AW2276" s="30"/>
      <c r="AX2276" s="30" t="s">
        <v>9114</v>
      </c>
      <c r="AY2276" s="30" t="s">
        <v>9114</v>
      </c>
      <c r="AZ2276" s="3" t="s">
        <v>9114</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8110</v>
      </c>
      <c r="C2277" s="30" t="s">
        <v>8058</v>
      </c>
      <c r="D2277" s="30" t="s">
        <v>743</v>
      </c>
      <c r="E2277" s="30" t="s">
        <v>744</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776</v>
      </c>
      <c r="AH2277" s="30" t="s">
        <v>60</v>
      </c>
      <c r="AI2277" s="30" t="s">
        <v>60</v>
      </c>
      <c r="AJ2277" s="30" t="s">
        <v>60</v>
      </c>
      <c r="AK2277" s="30" t="s">
        <v>98</v>
      </c>
      <c r="AL2277" s="30" t="s">
        <v>9114</v>
      </c>
      <c r="AM2277" s="30"/>
      <c r="AN2277" s="30"/>
      <c r="AO2277" s="30" t="s">
        <v>9114</v>
      </c>
      <c r="AP2277" s="30"/>
      <c r="AQ2277" s="30"/>
      <c r="AR2277" s="30" t="s">
        <v>9114</v>
      </c>
      <c r="AS2277" s="30"/>
      <c r="AT2277" s="30"/>
      <c r="AU2277" s="30" t="s">
        <v>9114</v>
      </c>
      <c r="AV2277" s="30"/>
      <c r="AW2277" s="30"/>
      <c r="AX2277" s="30" t="s">
        <v>9114</v>
      </c>
      <c r="AY2277" s="30" t="s">
        <v>9114</v>
      </c>
      <c r="AZ2277" s="3" t="s">
        <v>9114</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8111</v>
      </c>
      <c r="C2278" s="30" t="s">
        <v>8059</v>
      </c>
      <c r="D2278" s="30" t="s">
        <v>743</v>
      </c>
      <c r="E2278" s="30" t="s">
        <v>744</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776</v>
      </c>
      <c r="AH2278" s="30" t="s">
        <v>60</v>
      </c>
      <c r="AI2278" s="30" t="s">
        <v>60</v>
      </c>
      <c r="AJ2278" s="30" t="s">
        <v>60</v>
      </c>
      <c r="AK2278" s="30" t="s">
        <v>98</v>
      </c>
      <c r="AL2278" s="30" t="s">
        <v>9114</v>
      </c>
      <c r="AM2278" s="30"/>
      <c r="AN2278" s="30"/>
      <c r="AO2278" s="30" t="s">
        <v>9114</v>
      </c>
      <c r="AP2278" s="30"/>
      <c r="AQ2278" s="30"/>
      <c r="AR2278" s="30" t="s">
        <v>9114</v>
      </c>
      <c r="AS2278" s="30"/>
      <c r="AT2278" s="30"/>
      <c r="AU2278" s="30" t="s">
        <v>9114</v>
      </c>
      <c r="AV2278" s="30"/>
      <c r="AW2278" s="30"/>
      <c r="AX2278" s="30" t="s">
        <v>9114</v>
      </c>
      <c r="AY2278" s="30" t="s">
        <v>9114</v>
      </c>
      <c r="AZ2278" s="3" t="s">
        <v>9114</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8112</v>
      </c>
      <c r="C2279" s="30" t="s">
        <v>8060</v>
      </c>
      <c r="D2279" s="30" t="s">
        <v>743</v>
      </c>
      <c r="E2279" s="30" t="s">
        <v>744</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776</v>
      </c>
      <c r="AH2279" s="30" t="s">
        <v>60</v>
      </c>
      <c r="AI2279" s="30" t="s">
        <v>60</v>
      </c>
      <c r="AJ2279" s="30" t="s">
        <v>60</v>
      </c>
      <c r="AK2279" s="30" t="s">
        <v>98</v>
      </c>
      <c r="AL2279" s="30" t="s">
        <v>9114</v>
      </c>
      <c r="AM2279" s="30"/>
      <c r="AN2279" s="30"/>
      <c r="AO2279" s="30" t="s">
        <v>9114</v>
      </c>
      <c r="AP2279" s="30"/>
      <c r="AQ2279" s="30"/>
      <c r="AR2279" s="30" t="s">
        <v>9114</v>
      </c>
      <c r="AS2279" s="30"/>
      <c r="AT2279" s="30"/>
      <c r="AU2279" s="30" t="s">
        <v>9114</v>
      </c>
      <c r="AV2279" s="30"/>
      <c r="AW2279" s="30"/>
      <c r="AX2279" s="30" t="s">
        <v>9114</v>
      </c>
      <c r="AY2279" s="30" t="s">
        <v>9114</v>
      </c>
      <c r="AZ2279" s="3" t="s">
        <v>9114</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13265</v>
      </c>
      <c r="C2280" s="30" t="s">
        <v>13266</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4792</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583</v>
      </c>
      <c r="AY2280" s="30" t="s">
        <v>584</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13267</v>
      </c>
      <c r="C2281" s="30" t="s">
        <v>13268</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1949</v>
      </c>
      <c r="AJ2281" s="30" t="s">
        <v>97</v>
      </c>
      <c r="AK2281" s="30" t="s">
        <v>65</v>
      </c>
      <c r="AL2281" s="30" t="s">
        <v>366</v>
      </c>
      <c r="AM2281" s="30" t="s">
        <v>367</v>
      </c>
      <c r="AN2281" s="30">
        <v>19.949490000000001</v>
      </c>
      <c r="AO2281" s="30" t="s">
        <v>68</v>
      </c>
      <c r="AP2281" s="30"/>
      <c r="AQ2281" s="30"/>
      <c r="AR2281" s="30" t="s">
        <v>68</v>
      </c>
      <c r="AS2281" s="30"/>
      <c r="AT2281" s="30"/>
      <c r="AU2281" s="30" t="s">
        <v>512</v>
      </c>
      <c r="AV2281" s="30" t="s">
        <v>513</v>
      </c>
      <c r="AW2281" s="30">
        <v>87.25224</v>
      </c>
      <c r="AX2281" s="30" t="s">
        <v>881</v>
      </c>
      <c r="AY2281" s="30" t="s">
        <v>882</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13269</v>
      </c>
      <c r="C2282" s="30" t="s">
        <v>13270</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1949</v>
      </c>
      <c r="AJ2282" s="30" t="s">
        <v>97</v>
      </c>
      <c r="AK2282" s="30" t="s">
        <v>65</v>
      </c>
      <c r="AL2282" s="30" t="s">
        <v>366</v>
      </c>
      <c r="AM2282" s="30" t="s">
        <v>367</v>
      </c>
      <c r="AN2282" s="30">
        <v>19.80199</v>
      </c>
      <c r="AO2282" s="30" t="s">
        <v>68</v>
      </c>
      <c r="AP2282" s="30"/>
      <c r="AQ2282" s="30"/>
      <c r="AR2282" s="30" t="s">
        <v>68</v>
      </c>
      <c r="AS2282" s="30"/>
      <c r="AT2282" s="30"/>
      <c r="AU2282" s="30" t="s">
        <v>512</v>
      </c>
      <c r="AV2282" s="30" t="s">
        <v>513</v>
      </c>
      <c r="AW2282" s="30">
        <v>86.606819999999999</v>
      </c>
      <c r="AX2282" s="30" t="s">
        <v>881</v>
      </c>
      <c r="AY2282" s="30" t="s">
        <v>882</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15886</v>
      </c>
      <c r="C2283" s="30" t="s">
        <v>15887</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15888</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15889</v>
      </c>
      <c r="AY2283" s="30" t="s">
        <v>15890</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15891</v>
      </c>
      <c r="C2284" s="30" t="s">
        <v>15892</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15888</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15889</v>
      </c>
      <c r="AY2284" s="30" t="s">
        <v>15890</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13271</v>
      </c>
      <c r="C2285" s="30" t="s">
        <v>13272</v>
      </c>
      <c r="D2285" s="30" t="s">
        <v>84</v>
      </c>
      <c r="E2285" s="30" t="s">
        <v>137</v>
      </c>
      <c r="F2285" s="30" t="s">
        <v>59</v>
      </c>
      <c r="G2285" s="30">
        <v>1190</v>
      </c>
      <c r="H2285" s="4">
        <v>45841</v>
      </c>
      <c r="I2285" s="30">
        <v>45838</v>
      </c>
      <c r="J2285" s="4">
        <v>45838</v>
      </c>
      <c r="K2285" s="4">
        <v>45842</v>
      </c>
      <c r="L2285" s="4"/>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111</v>
      </c>
      <c r="AH2285" s="30" t="s">
        <v>354</v>
      </c>
      <c r="AI2285" s="30" t="s">
        <v>768</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769</v>
      </c>
      <c r="AY2285" s="30" t="s">
        <v>770</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13273</v>
      </c>
      <c r="C2286" s="30" t="s">
        <v>13274</v>
      </c>
      <c r="D2286" s="30" t="s">
        <v>84</v>
      </c>
      <c r="E2286" s="30" t="s">
        <v>137</v>
      </c>
      <c r="F2286" s="30" t="s">
        <v>59</v>
      </c>
      <c r="G2286" s="30">
        <v>92</v>
      </c>
      <c r="H2286" s="4">
        <v>45841</v>
      </c>
      <c r="I2286" s="30">
        <v>45838</v>
      </c>
      <c r="J2286" s="4">
        <v>45838</v>
      </c>
      <c r="K2286" s="4">
        <v>45842</v>
      </c>
      <c r="L2286" s="4"/>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111</v>
      </c>
      <c r="AH2286" s="30" t="s">
        <v>354</v>
      </c>
      <c r="AI2286" s="30" t="s">
        <v>768</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769</v>
      </c>
      <c r="AY2286" s="30" t="s">
        <v>770</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15893</v>
      </c>
      <c r="C2287" s="30" t="s">
        <v>15894</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15895</v>
      </c>
      <c r="AJ2287" s="30" t="s">
        <v>64</v>
      </c>
      <c r="AK2287" s="30" t="s">
        <v>65</v>
      </c>
      <c r="AL2287" s="30" t="s">
        <v>66</v>
      </c>
      <c r="AM2287" s="30" t="s">
        <v>67</v>
      </c>
      <c r="AN2287" s="30">
        <v>4.7385200000000003</v>
      </c>
      <c r="AO2287" s="30" t="s">
        <v>68</v>
      </c>
      <c r="AP2287" s="30"/>
      <c r="AQ2287" s="30"/>
      <c r="AR2287" s="30" t="s">
        <v>68</v>
      </c>
      <c r="AS2287" s="30"/>
      <c r="AT2287" s="30"/>
      <c r="AU2287" s="30" t="s">
        <v>542</v>
      </c>
      <c r="AV2287" s="30" t="s">
        <v>543</v>
      </c>
      <c r="AW2287" s="30">
        <v>10.363390000000001</v>
      </c>
      <c r="AX2287" s="30" t="s">
        <v>15896</v>
      </c>
      <c r="AY2287" s="30" t="s">
        <v>15897</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15898</v>
      </c>
      <c r="C2288" s="30" t="s">
        <v>15899</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15895</v>
      </c>
      <c r="AJ2288" s="30" t="s">
        <v>64</v>
      </c>
      <c r="AK2288" s="30" t="s">
        <v>65</v>
      </c>
      <c r="AL2288" s="30" t="s">
        <v>66</v>
      </c>
      <c r="AM2288" s="30" t="s">
        <v>67</v>
      </c>
      <c r="AN2288" s="30">
        <v>13.058450000000001</v>
      </c>
      <c r="AO2288" s="30" t="s">
        <v>68</v>
      </c>
      <c r="AP2288" s="30"/>
      <c r="AQ2288" s="30"/>
      <c r="AR2288" s="30" t="s">
        <v>68</v>
      </c>
      <c r="AS2288" s="30"/>
      <c r="AT2288" s="30"/>
      <c r="AU2288" s="30" t="s">
        <v>542</v>
      </c>
      <c r="AV2288" s="30" t="s">
        <v>543</v>
      </c>
      <c r="AW2288" s="30">
        <v>28.5609</v>
      </c>
      <c r="AX2288" s="30" t="s">
        <v>15896</v>
      </c>
      <c r="AY2288" s="30" t="s">
        <v>15897</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15900</v>
      </c>
      <c r="C2289" s="30" t="s">
        <v>15901</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15895</v>
      </c>
      <c r="AJ2289" s="30" t="s">
        <v>64</v>
      </c>
      <c r="AK2289" s="30" t="s">
        <v>65</v>
      </c>
      <c r="AL2289" s="30" t="s">
        <v>66</v>
      </c>
      <c r="AM2289" s="30" t="s">
        <v>67</v>
      </c>
      <c r="AN2289" s="30">
        <v>15.580399999999999</v>
      </c>
      <c r="AO2289" s="30" t="s">
        <v>68</v>
      </c>
      <c r="AP2289" s="30"/>
      <c r="AQ2289" s="30"/>
      <c r="AR2289" s="30" t="s">
        <v>68</v>
      </c>
      <c r="AS2289" s="30"/>
      <c r="AT2289" s="30"/>
      <c r="AU2289" s="30" t="s">
        <v>542</v>
      </c>
      <c r="AV2289" s="30" t="s">
        <v>543</v>
      </c>
      <c r="AW2289" s="30">
        <v>34.077039999999997</v>
      </c>
      <c r="AX2289" s="30" t="s">
        <v>15896</v>
      </c>
      <c r="AY2289" s="30" t="s">
        <v>15897</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15902</v>
      </c>
      <c r="C2290" s="30" t="s">
        <v>15903</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15895</v>
      </c>
      <c r="AJ2290" s="30" t="s">
        <v>64</v>
      </c>
      <c r="AK2290" s="30" t="s">
        <v>65</v>
      </c>
      <c r="AL2290" s="30" t="s">
        <v>66</v>
      </c>
      <c r="AM2290" s="30" t="s">
        <v>67</v>
      </c>
      <c r="AN2290" s="30">
        <v>0.16997999999999999</v>
      </c>
      <c r="AO2290" s="30" t="s">
        <v>68</v>
      </c>
      <c r="AP2290" s="30"/>
      <c r="AQ2290" s="30"/>
      <c r="AR2290" s="30" t="s">
        <v>68</v>
      </c>
      <c r="AS2290" s="30"/>
      <c r="AT2290" s="30"/>
      <c r="AU2290" s="30" t="s">
        <v>542</v>
      </c>
      <c r="AV2290" s="30" t="s">
        <v>543</v>
      </c>
      <c r="AW2290" s="30">
        <v>0.37179000000000001</v>
      </c>
      <c r="AX2290" s="30" t="s">
        <v>15896</v>
      </c>
      <c r="AY2290" s="30" t="s">
        <v>15897</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15904</v>
      </c>
      <c r="C2291" s="30" t="s">
        <v>15905</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15895</v>
      </c>
      <c r="AJ2291" s="30" t="s">
        <v>64</v>
      </c>
      <c r="AK2291" s="30" t="s">
        <v>65</v>
      </c>
      <c r="AL2291" s="30" t="s">
        <v>66</v>
      </c>
      <c r="AM2291" s="30" t="s">
        <v>67</v>
      </c>
      <c r="AN2291" s="30">
        <v>29.87529</v>
      </c>
      <c r="AO2291" s="30" t="s">
        <v>68</v>
      </c>
      <c r="AP2291" s="30"/>
      <c r="AQ2291" s="30"/>
      <c r="AR2291" s="30" t="s">
        <v>68</v>
      </c>
      <c r="AS2291" s="30"/>
      <c r="AT2291" s="30"/>
      <c r="AU2291" s="30" t="s">
        <v>542</v>
      </c>
      <c r="AV2291" s="30" t="s">
        <v>543</v>
      </c>
      <c r="AW2291" s="30">
        <v>65.341459999999998</v>
      </c>
      <c r="AX2291" s="30" t="s">
        <v>15896</v>
      </c>
      <c r="AY2291" s="30" t="s">
        <v>15897</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15906</v>
      </c>
      <c r="C2292" s="30" t="s">
        <v>15907</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15895</v>
      </c>
      <c r="AJ2292" s="30" t="s">
        <v>64</v>
      </c>
      <c r="AK2292" s="30" t="s">
        <v>65</v>
      </c>
      <c r="AL2292" s="30" t="s">
        <v>66</v>
      </c>
      <c r="AM2292" s="30" t="s">
        <v>67</v>
      </c>
      <c r="AN2292" s="30">
        <v>2.4680900000000001</v>
      </c>
      <c r="AO2292" s="30" t="s">
        <v>68</v>
      </c>
      <c r="AP2292" s="30"/>
      <c r="AQ2292" s="30"/>
      <c r="AR2292" s="30" t="s">
        <v>68</v>
      </c>
      <c r="AS2292" s="30"/>
      <c r="AT2292" s="30"/>
      <c r="AU2292" s="30" t="s">
        <v>542</v>
      </c>
      <c r="AV2292" s="30" t="s">
        <v>543</v>
      </c>
      <c r="AW2292" s="30">
        <v>5.3981500000000002</v>
      </c>
      <c r="AX2292" s="30" t="s">
        <v>15896</v>
      </c>
      <c r="AY2292" s="30" t="s">
        <v>15897</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15908</v>
      </c>
      <c r="C2293" s="30" t="s">
        <v>15909</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11223</v>
      </c>
      <c r="AJ2293" s="30" t="s">
        <v>64</v>
      </c>
      <c r="AK2293" s="30" t="s">
        <v>65</v>
      </c>
      <c r="AL2293" s="30" t="s">
        <v>66</v>
      </c>
      <c r="AM2293" s="30" t="s">
        <v>67</v>
      </c>
      <c r="AN2293" s="30">
        <v>4.9494499999999997</v>
      </c>
      <c r="AO2293" s="30" t="s">
        <v>68</v>
      </c>
      <c r="AP2293" s="30"/>
      <c r="AQ2293" s="30"/>
      <c r="AR2293" s="30" t="s">
        <v>68</v>
      </c>
      <c r="AS2293" s="30"/>
      <c r="AT2293" s="30"/>
      <c r="AU2293" s="30" t="s">
        <v>542</v>
      </c>
      <c r="AV2293" s="30" t="s">
        <v>543</v>
      </c>
      <c r="AW2293" s="30">
        <v>10.82535</v>
      </c>
      <c r="AX2293" s="30" t="s">
        <v>11224</v>
      </c>
      <c r="AY2293" s="30" t="s">
        <v>11225</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15910</v>
      </c>
      <c r="C2294" s="30" t="s">
        <v>15911</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15895</v>
      </c>
      <c r="AJ2294" s="30" t="s">
        <v>64</v>
      </c>
      <c r="AK2294" s="30" t="s">
        <v>65</v>
      </c>
      <c r="AL2294" s="30" t="s">
        <v>66</v>
      </c>
      <c r="AM2294" s="30" t="s">
        <v>67</v>
      </c>
      <c r="AN2294" s="30">
        <v>64.196560000000005</v>
      </c>
      <c r="AO2294" s="30" t="s">
        <v>68</v>
      </c>
      <c r="AP2294" s="30"/>
      <c r="AQ2294" s="30"/>
      <c r="AR2294" s="30" t="s">
        <v>68</v>
      </c>
      <c r="AS2294" s="30"/>
      <c r="AT2294" s="30"/>
      <c r="AU2294" s="30" t="s">
        <v>542</v>
      </c>
      <c r="AV2294" s="30" t="s">
        <v>543</v>
      </c>
      <c r="AW2294" s="30">
        <v>140.40763000000001</v>
      </c>
      <c r="AX2294" s="30" t="s">
        <v>15896</v>
      </c>
      <c r="AY2294" s="30" t="s">
        <v>15897</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15912</v>
      </c>
      <c r="C2295" s="30" t="s">
        <v>15913</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15914</v>
      </c>
      <c r="AJ2295" s="30" t="s">
        <v>161</v>
      </c>
      <c r="AK2295" s="30" t="s">
        <v>65</v>
      </c>
      <c r="AL2295" s="30" t="s">
        <v>508</v>
      </c>
      <c r="AM2295" s="30" t="s">
        <v>509</v>
      </c>
      <c r="AN2295" s="30">
        <v>7.2319599999999999</v>
      </c>
      <c r="AO2295" s="30" t="s">
        <v>68</v>
      </c>
      <c r="AP2295" s="30"/>
      <c r="AQ2295" s="30"/>
      <c r="AR2295" s="30" t="s">
        <v>68</v>
      </c>
      <c r="AS2295" s="30"/>
      <c r="AT2295" s="30"/>
      <c r="AU2295" s="30" t="s">
        <v>15915</v>
      </c>
      <c r="AV2295" s="30" t="s">
        <v>15916</v>
      </c>
      <c r="AW2295" s="30">
        <v>15.81732</v>
      </c>
      <c r="AX2295" s="30" t="s">
        <v>15917</v>
      </c>
      <c r="AY2295" s="30" t="s">
        <v>15918</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11308</v>
      </c>
      <c r="C2296" s="30" t="s">
        <v>11309</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11310</v>
      </c>
      <c r="AI2296" s="30" t="s">
        <v>11311</v>
      </c>
      <c r="AJ2296" s="30" t="s">
        <v>11312</v>
      </c>
      <c r="AK2296" s="30" t="s">
        <v>98</v>
      </c>
      <c r="AL2296" s="30" t="s">
        <v>11313</v>
      </c>
      <c r="AM2296" s="30" t="s">
        <v>11314</v>
      </c>
      <c r="AN2296" s="30">
        <v>0.61414000000000002</v>
      </c>
      <c r="AO2296" s="30" t="s">
        <v>68</v>
      </c>
      <c r="AP2296" s="30"/>
      <c r="AQ2296" s="30"/>
      <c r="AR2296" s="30" t="s">
        <v>68</v>
      </c>
      <c r="AS2296" s="30"/>
      <c r="AT2296" s="30"/>
      <c r="AU2296" s="30" t="s">
        <v>11315</v>
      </c>
      <c r="AV2296" s="30" t="s">
        <v>11316</v>
      </c>
      <c r="AW2296" s="30">
        <v>1.14168</v>
      </c>
      <c r="AX2296" s="30" t="s">
        <v>201</v>
      </c>
      <c r="AY2296" s="30" t="s">
        <v>201</v>
      </c>
      <c r="AZ2296" s="3" t="s">
        <v>201</v>
      </c>
      <c r="BA2296" s="30" t="s">
        <v>60</v>
      </c>
      <c r="BB2296" s="30">
        <v>14</v>
      </c>
      <c r="BC2296" s="30" t="s">
        <v>11317</v>
      </c>
      <c r="BD2296" s="30" t="s">
        <v>11318</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15919</v>
      </c>
      <c r="C2297" s="30" t="s">
        <v>15920</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11310</v>
      </c>
      <c r="AI2297" s="30" t="s">
        <v>11321</v>
      </c>
      <c r="AJ2297" s="30" t="s">
        <v>11312</v>
      </c>
      <c r="AK2297" s="30" t="s">
        <v>98</v>
      </c>
      <c r="AL2297" s="30" t="s">
        <v>11313</v>
      </c>
      <c r="AM2297" s="30" t="s">
        <v>11314</v>
      </c>
      <c r="AN2297" s="30">
        <v>0.11334</v>
      </c>
      <c r="AO2297" s="30" t="s">
        <v>68</v>
      </c>
      <c r="AP2297" s="30"/>
      <c r="AQ2297" s="30"/>
      <c r="AR2297" s="30" t="s">
        <v>68</v>
      </c>
      <c r="AS2297" s="30"/>
      <c r="AT2297" s="30"/>
      <c r="AU2297" s="30" t="s">
        <v>11315</v>
      </c>
      <c r="AV2297" s="30" t="s">
        <v>11316</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11319</v>
      </c>
      <c r="C2298" s="30" t="s">
        <v>11320</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11310</v>
      </c>
      <c r="AI2298" s="30" t="s">
        <v>11321</v>
      </c>
      <c r="AJ2298" s="30" t="s">
        <v>11312</v>
      </c>
      <c r="AK2298" s="30" t="s">
        <v>98</v>
      </c>
      <c r="AL2298" s="30" t="s">
        <v>11313</v>
      </c>
      <c r="AM2298" s="30" t="s">
        <v>11314</v>
      </c>
      <c r="AN2298" s="30">
        <v>1.11094</v>
      </c>
      <c r="AO2298" s="30" t="s">
        <v>68</v>
      </c>
      <c r="AP2298" s="30"/>
      <c r="AQ2298" s="30"/>
      <c r="AR2298" s="30" t="s">
        <v>68</v>
      </c>
      <c r="AS2298" s="30"/>
      <c r="AT2298" s="30"/>
      <c r="AU2298" s="30" t="s">
        <v>11315</v>
      </c>
      <c r="AV2298" s="30" t="s">
        <v>11316</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11322</v>
      </c>
      <c r="C2299" s="30" t="s">
        <v>11323</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11310</v>
      </c>
      <c r="AI2299" s="30" t="s">
        <v>11324</v>
      </c>
      <c r="AJ2299" s="30" t="s">
        <v>11312</v>
      </c>
      <c r="AK2299" s="30" t="s">
        <v>98</v>
      </c>
      <c r="AL2299" s="30" t="s">
        <v>11313</v>
      </c>
      <c r="AM2299" s="30" t="s">
        <v>11314</v>
      </c>
      <c r="AN2299" s="30">
        <v>1.11094</v>
      </c>
      <c r="AO2299" s="30" t="s">
        <v>68</v>
      </c>
      <c r="AP2299" s="30"/>
      <c r="AQ2299" s="30"/>
      <c r="AR2299" s="30" t="s">
        <v>68</v>
      </c>
      <c r="AS2299" s="30"/>
      <c r="AT2299" s="30"/>
      <c r="AU2299" s="30" t="s">
        <v>11325</v>
      </c>
      <c r="AV2299" s="30" t="s">
        <v>11326</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11327</v>
      </c>
      <c r="C2300" s="30" t="s">
        <v>11328</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11310</v>
      </c>
      <c r="AI2300" s="30" t="s">
        <v>11329</v>
      </c>
      <c r="AJ2300" s="30" t="s">
        <v>11312</v>
      </c>
      <c r="AK2300" s="30" t="s">
        <v>98</v>
      </c>
      <c r="AL2300" s="30" t="s">
        <v>11313</v>
      </c>
      <c r="AM2300" s="30" t="s">
        <v>11314</v>
      </c>
      <c r="AN2300" s="30">
        <v>8.6800000000000002E-2</v>
      </c>
      <c r="AO2300" s="30" t="s">
        <v>68</v>
      </c>
      <c r="AP2300" s="30"/>
      <c r="AQ2300" s="30"/>
      <c r="AR2300" s="30" t="s">
        <v>68</v>
      </c>
      <c r="AS2300" s="30"/>
      <c r="AT2300" s="30"/>
      <c r="AU2300" s="30" t="s">
        <v>11330</v>
      </c>
      <c r="AV2300" s="30" t="s">
        <v>11331</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11332</v>
      </c>
      <c r="C2301" s="30" t="s">
        <v>11333</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11310</v>
      </c>
      <c r="AI2301" s="30" t="s">
        <v>11311</v>
      </c>
      <c r="AJ2301" s="30" t="s">
        <v>11312</v>
      </c>
      <c r="AK2301" s="30" t="s">
        <v>98</v>
      </c>
      <c r="AL2301" s="30" t="s">
        <v>11313</v>
      </c>
      <c r="AM2301" s="30" t="s">
        <v>11314</v>
      </c>
      <c r="AN2301" s="30">
        <v>1.71556</v>
      </c>
      <c r="AO2301" s="30" t="s">
        <v>68</v>
      </c>
      <c r="AP2301" s="30"/>
      <c r="AQ2301" s="30"/>
      <c r="AR2301" s="30" t="s">
        <v>68</v>
      </c>
      <c r="AS2301" s="30"/>
      <c r="AT2301" s="30"/>
      <c r="AU2301" s="30" t="s">
        <v>11315</v>
      </c>
      <c r="AV2301" s="30" t="s">
        <v>11316</v>
      </c>
      <c r="AW2301" s="30">
        <v>3.18933</v>
      </c>
      <c r="AX2301" s="30" t="s">
        <v>201</v>
      </c>
      <c r="AY2301" s="30" t="s">
        <v>201</v>
      </c>
      <c r="AZ2301" s="3" t="s">
        <v>201</v>
      </c>
      <c r="BA2301" s="30" t="s">
        <v>60</v>
      </c>
      <c r="BB2301" s="30">
        <v>39</v>
      </c>
      <c r="BC2301" s="30" t="s">
        <v>11317</v>
      </c>
      <c r="BD2301" s="30" t="s">
        <v>11318</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11347</v>
      </c>
      <c r="C2302" s="30" t="s">
        <v>11348</v>
      </c>
      <c r="D2302" s="30" t="s">
        <v>3330</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776</v>
      </c>
      <c r="AH2302" s="30" t="s">
        <v>3331</v>
      </c>
      <c r="AI2302" s="30" t="s">
        <v>3332</v>
      </c>
      <c r="AJ2302" s="30" t="s">
        <v>74</v>
      </c>
      <c r="AK2302" s="30" t="s">
        <v>146</v>
      </c>
      <c r="AL2302" s="30" t="s">
        <v>750</v>
      </c>
      <c r="AM2302" s="30" t="s">
        <v>751</v>
      </c>
      <c r="AN2302" s="30">
        <v>35.802390000000003</v>
      </c>
      <c r="AO2302" s="30" t="s">
        <v>68</v>
      </c>
      <c r="AP2302" s="30"/>
      <c r="AQ2302" s="30"/>
      <c r="AR2302" s="30" t="s">
        <v>68</v>
      </c>
      <c r="AS2302" s="30"/>
      <c r="AT2302" s="30"/>
      <c r="AU2302" s="30" t="s">
        <v>3333</v>
      </c>
      <c r="AV2302" s="30" t="s">
        <v>3334</v>
      </c>
      <c r="AW2302" s="30">
        <v>78.307779999999994</v>
      </c>
      <c r="AX2302" s="30" t="s">
        <v>3335</v>
      </c>
      <c r="AY2302" s="30" t="s">
        <v>3336</v>
      </c>
      <c r="AZ2302" s="3">
        <v>1198</v>
      </c>
      <c r="BA2302" s="30" t="s">
        <v>172</v>
      </c>
      <c r="BB2302" s="30">
        <v>1198</v>
      </c>
      <c r="BC2302" s="30" t="s">
        <v>202</v>
      </c>
      <c r="BD2302" s="30" t="s">
        <v>3337</v>
      </c>
      <c r="BE2302" s="30" t="s">
        <v>3338</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11349</v>
      </c>
      <c r="C2303" s="30" t="s">
        <v>11350</v>
      </c>
      <c r="D2303" s="30" t="s">
        <v>3330</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776</v>
      </c>
      <c r="AH2303" s="30" t="s">
        <v>3331</v>
      </c>
      <c r="AI2303" s="30" t="s">
        <v>3332</v>
      </c>
      <c r="AJ2303" s="30" t="s">
        <v>74</v>
      </c>
      <c r="AK2303" s="30" t="s">
        <v>146</v>
      </c>
      <c r="AL2303" s="30" t="s">
        <v>750</v>
      </c>
      <c r="AM2303" s="30" t="s">
        <v>751</v>
      </c>
      <c r="AN2303" s="30">
        <v>0.82267000000000001</v>
      </c>
      <c r="AO2303" s="30" t="s">
        <v>68</v>
      </c>
      <c r="AP2303" s="30"/>
      <c r="AQ2303" s="30"/>
      <c r="AR2303" s="30" t="s">
        <v>68</v>
      </c>
      <c r="AS2303" s="30"/>
      <c r="AT2303" s="30"/>
      <c r="AU2303" s="30" t="s">
        <v>3333</v>
      </c>
      <c r="AV2303" s="30" t="s">
        <v>3334</v>
      </c>
      <c r="AW2303" s="30">
        <v>1.7993399999999999</v>
      </c>
      <c r="AX2303" s="30" t="s">
        <v>3335</v>
      </c>
      <c r="AY2303" s="30" t="s">
        <v>3336</v>
      </c>
      <c r="AZ2303" s="3">
        <v>25</v>
      </c>
      <c r="BA2303" s="30" t="s">
        <v>172</v>
      </c>
      <c r="BB2303" s="30">
        <v>25</v>
      </c>
      <c r="BC2303" s="30" t="s">
        <v>202</v>
      </c>
      <c r="BD2303" s="30" t="s">
        <v>3337</v>
      </c>
      <c r="BE2303" s="30" t="s">
        <v>3338</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11334</v>
      </c>
      <c r="C2304" s="30" t="s">
        <v>11335</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1984</v>
      </c>
      <c r="AI2304" s="30" t="s">
        <v>9715</v>
      </c>
      <c r="AJ2304" s="30" t="s">
        <v>1986</v>
      </c>
      <c r="AK2304" s="30" t="s">
        <v>65</v>
      </c>
      <c r="AL2304" s="30" t="s">
        <v>255</v>
      </c>
      <c r="AM2304" s="30" t="s">
        <v>256</v>
      </c>
      <c r="AN2304" s="30">
        <v>168.97338999999999</v>
      </c>
      <c r="AO2304" s="30" t="s">
        <v>68</v>
      </c>
      <c r="AP2304" s="30"/>
      <c r="AQ2304" s="30"/>
      <c r="AR2304" s="30" t="s">
        <v>68</v>
      </c>
      <c r="AS2304" s="30"/>
      <c r="AT2304" s="30"/>
      <c r="AU2304" s="30" t="s">
        <v>512</v>
      </c>
      <c r="AV2304" s="30" t="s">
        <v>513</v>
      </c>
      <c r="AW2304" s="30">
        <v>628.31127000000004</v>
      </c>
      <c r="AX2304" s="30" t="s">
        <v>9716</v>
      </c>
      <c r="AY2304" s="30" t="s">
        <v>9717</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11336</v>
      </c>
      <c r="C2305" s="30" t="s">
        <v>11337</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1984</v>
      </c>
      <c r="AI2305" s="30" t="s">
        <v>9739</v>
      </c>
      <c r="AJ2305" s="30" t="s">
        <v>1986</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11338</v>
      </c>
      <c r="C2306" s="30" t="s">
        <v>11339</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1984</v>
      </c>
      <c r="AI2306" s="30" t="s">
        <v>9739</v>
      </c>
      <c r="AJ2306" s="30" t="s">
        <v>1986</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11340</v>
      </c>
      <c r="C2307" s="30" t="s">
        <v>11341</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1984</v>
      </c>
      <c r="AI2307" s="30" t="s">
        <v>11342</v>
      </c>
      <c r="AJ2307" s="30" t="s">
        <v>1986</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1122</v>
      </c>
      <c r="AY2307" s="30" t="s">
        <v>1123</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15921</v>
      </c>
      <c r="C2308" s="30" t="s">
        <v>15922</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15923</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15924</v>
      </c>
      <c r="C2309" s="30" t="s">
        <v>15925</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15926</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609</v>
      </c>
      <c r="AY2309" s="30" t="s">
        <v>610</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8036</v>
      </c>
      <c r="C2310" s="30" t="s">
        <v>8037</v>
      </c>
      <c r="D2310" s="30" t="s">
        <v>3330</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776</v>
      </c>
      <c r="AH2310" s="30" t="s">
        <v>3331</v>
      </c>
      <c r="AI2310" s="30" t="s">
        <v>3332</v>
      </c>
      <c r="AJ2310" s="30" t="s">
        <v>74</v>
      </c>
      <c r="AK2310" s="30" t="s">
        <v>146</v>
      </c>
      <c r="AL2310" s="30" t="s">
        <v>750</v>
      </c>
      <c r="AM2310" s="30" t="s">
        <v>751</v>
      </c>
      <c r="AN2310" s="30">
        <v>2.8708999999999998</v>
      </c>
      <c r="AO2310" s="30" t="s">
        <v>68</v>
      </c>
      <c r="AP2310" s="30"/>
      <c r="AQ2310" s="30"/>
      <c r="AR2310" s="30" t="s">
        <v>68</v>
      </c>
      <c r="AS2310" s="30"/>
      <c r="AT2310" s="30"/>
      <c r="AU2310" s="30" t="s">
        <v>3333</v>
      </c>
      <c r="AV2310" s="30" t="s">
        <v>3334</v>
      </c>
      <c r="AW2310" s="30">
        <v>6.2793099999999997</v>
      </c>
      <c r="AX2310" s="30" t="s">
        <v>3335</v>
      </c>
      <c r="AY2310" s="30" t="s">
        <v>3336</v>
      </c>
      <c r="AZ2310" s="3">
        <v>95</v>
      </c>
      <c r="BA2310" s="30" t="s">
        <v>172</v>
      </c>
      <c r="BB2310" s="30">
        <v>95</v>
      </c>
      <c r="BC2310" s="30" t="s">
        <v>202</v>
      </c>
      <c r="BD2310" s="30" t="s">
        <v>3337</v>
      </c>
      <c r="BE2310" s="30" t="s">
        <v>3338</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11343</v>
      </c>
      <c r="C2311" s="30" t="s">
        <v>11344</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11310</v>
      </c>
      <c r="AI2311" s="30" t="s">
        <v>11345</v>
      </c>
      <c r="AJ2311" s="30" t="s">
        <v>11312</v>
      </c>
      <c r="AK2311" s="30" t="s">
        <v>98</v>
      </c>
      <c r="AL2311" s="30" t="s">
        <v>11313</v>
      </c>
      <c r="AM2311" s="30" t="s">
        <v>11314</v>
      </c>
      <c r="AN2311" s="30">
        <v>1.2041599999999999</v>
      </c>
      <c r="AO2311" s="30" t="s">
        <v>68</v>
      </c>
      <c r="AP2311" s="30"/>
      <c r="AQ2311" s="30"/>
      <c r="AR2311" s="30" t="s">
        <v>68</v>
      </c>
      <c r="AS2311" s="30"/>
      <c r="AT2311" s="30"/>
      <c r="AU2311" s="30" t="s">
        <v>11315</v>
      </c>
      <c r="AV2311" s="30" t="s">
        <v>11316</v>
      </c>
      <c r="AW2311" s="30">
        <v>2.2385299999999999</v>
      </c>
      <c r="AX2311" s="30" t="s">
        <v>201</v>
      </c>
      <c r="AY2311" s="30" t="s">
        <v>201</v>
      </c>
      <c r="AZ2311" s="3" t="s">
        <v>201</v>
      </c>
      <c r="BA2311" s="30" t="s">
        <v>60</v>
      </c>
      <c r="BB2311" s="30">
        <v>25</v>
      </c>
      <c r="BC2311" s="30" t="s">
        <v>11317</v>
      </c>
      <c r="BD2311" s="30" t="s">
        <v>11346</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13640</v>
      </c>
      <c r="C2312" s="30" t="s">
        <v>13572</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1710</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13242</v>
      </c>
      <c r="C2313" s="30" t="s">
        <v>13243</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13244</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13245</v>
      </c>
      <c r="AY2313" s="30" t="s">
        <v>13246</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9795</v>
      </c>
      <c r="C2314" s="30" t="s">
        <v>9796</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716</v>
      </c>
      <c r="AI2314" s="30" t="s">
        <v>1470</v>
      </c>
      <c r="AJ2314" s="30" t="s">
        <v>717</v>
      </c>
      <c r="AK2314" s="30" t="s">
        <v>98</v>
      </c>
      <c r="AL2314" s="30" t="s">
        <v>291</v>
      </c>
      <c r="AM2314" s="30" t="s">
        <v>292</v>
      </c>
      <c r="AN2314" s="30">
        <v>40.315069999999999</v>
      </c>
      <c r="AO2314" s="30" t="s">
        <v>68</v>
      </c>
      <c r="AP2314" s="30"/>
      <c r="AQ2314" s="30"/>
      <c r="AR2314" s="30" t="s">
        <v>68</v>
      </c>
      <c r="AS2314" s="30"/>
      <c r="AT2314" s="30"/>
      <c r="AU2314" s="30" t="s">
        <v>538</v>
      </c>
      <c r="AV2314" s="30" t="s">
        <v>539</v>
      </c>
      <c r="AW2314" s="30">
        <v>176.31929</v>
      </c>
      <c r="AX2314" s="30" t="s">
        <v>1471</v>
      </c>
      <c r="AY2314" s="30" t="s">
        <v>1472</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11351</v>
      </c>
      <c r="C2315" s="30" t="s">
        <v>11352</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8024</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480</v>
      </c>
      <c r="AY2315" s="30" t="s">
        <v>480</v>
      </c>
      <c r="AZ2315" s="3" t="s">
        <v>480</v>
      </c>
      <c r="BA2315" s="30" t="s">
        <v>60</v>
      </c>
      <c r="BB2315" s="30">
        <v>4345</v>
      </c>
      <c r="BC2315" s="30" t="s">
        <v>740</v>
      </c>
      <c r="BD2315" s="30" t="s">
        <v>8025</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15927</v>
      </c>
      <c r="C2316" s="30" t="s">
        <v>15928</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9114</v>
      </c>
      <c r="AM2316" s="30"/>
      <c r="AN2316" s="30"/>
      <c r="AO2316" s="30" t="s">
        <v>9114</v>
      </c>
      <c r="AP2316" s="30"/>
      <c r="AQ2316" s="30"/>
      <c r="AR2316" s="30" t="s">
        <v>9114</v>
      </c>
      <c r="AS2316" s="30"/>
      <c r="AT2316" s="30"/>
      <c r="AU2316" s="30" t="s">
        <v>9114</v>
      </c>
      <c r="AV2316" s="30"/>
      <c r="AW2316" s="30"/>
      <c r="AX2316" s="30" t="s">
        <v>9114</v>
      </c>
      <c r="AY2316" s="30" t="s">
        <v>9114</v>
      </c>
      <c r="AZ2316" s="3" t="s">
        <v>9114</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13641</v>
      </c>
      <c r="C2317" s="30" t="s">
        <v>13573</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798</v>
      </c>
      <c r="AI2317" s="30" t="s">
        <v>13642</v>
      </c>
      <c r="AJ2317" s="30" t="s">
        <v>74</v>
      </c>
      <c r="AK2317" s="30" t="s">
        <v>222</v>
      </c>
      <c r="AL2317" s="30" t="s">
        <v>206</v>
      </c>
      <c r="AM2317" s="30" t="s">
        <v>207</v>
      </c>
      <c r="AN2317" s="30">
        <v>0.91474</v>
      </c>
      <c r="AO2317" s="30" t="s">
        <v>68</v>
      </c>
      <c r="AP2317" s="30"/>
      <c r="AQ2317" s="30"/>
      <c r="AR2317" s="30" t="s">
        <v>68</v>
      </c>
      <c r="AS2317" s="30"/>
      <c r="AT2317" s="30"/>
      <c r="AU2317" s="30" t="s">
        <v>13643</v>
      </c>
      <c r="AV2317" s="30" t="s">
        <v>13644</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3416</v>
      </c>
      <c r="C2318" s="30" t="s">
        <v>2776</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1218</v>
      </c>
      <c r="AI2318" s="30" t="s">
        <v>1900</v>
      </c>
      <c r="AJ2318" s="30" t="s">
        <v>1219</v>
      </c>
      <c r="AK2318" s="30" t="s">
        <v>98</v>
      </c>
      <c r="AL2318" s="30" t="s">
        <v>1220</v>
      </c>
      <c r="AM2318" s="30" t="s">
        <v>1221</v>
      </c>
      <c r="AN2318" s="30">
        <v>1.92021</v>
      </c>
      <c r="AO2318" s="30" t="s">
        <v>68</v>
      </c>
      <c r="AP2318" s="30"/>
      <c r="AQ2318" s="30"/>
      <c r="AR2318" s="30" t="s">
        <v>68</v>
      </c>
      <c r="AS2318" s="30"/>
      <c r="AT2318" s="30"/>
      <c r="AU2318" s="30" t="s">
        <v>422</v>
      </c>
      <c r="AV2318" s="30" t="s">
        <v>423</v>
      </c>
      <c r="AW2318" s="30">
        <v>4.1988099999999999</v>
      </c>
      <c r="AX2318" s="30" t="s">
        <v>1901</v>
      </c>
      <c r="AY2318" s="30" t="s">
        <v>1902</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3417</v>
      </c>
      <c r="C2319" s="30" t="s">
        <v>2777</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1218</v>
      </c>
      <c r="AI2319" s="30" t="s">
        <v>1900</v>
      </c>
      <c r="AJ2319" s="30" t="s">
        <v>1219</v>
      </c>
      <c r="AK2319" s="30" t="s">
        <v>98</v>
      </c>
      <c r="AL2319" s="30" t="s">
        <v>1220</v>
      </c>
      <c r="AM2319" s="30" t="s">
        <v>1221</v>
      </c>
      <c r="AN2319" s="30">
        <v>1.92021</v>
      </c>
      <c r="AO2319" s="30" t="s">
        <v>68</v>
      </c>
      <c r="AP2319" s="30"/>
      <c r="AQ2319" s="30"/>
      <c r="AR2319" s="30" t="s">
        <v>68</v>
      </c>
      <c r="AS2319" s="30"/>
      <c r="AT2319" s="30"/>
      <c r="AU2319" s="30" t="s">
        <v>422</v>
      </c>
      <c r="AV2319" s="30" t="s">
        <v>423</v>
      </c>
      <c r="AW2319" s="30">
        <v>4.1988099999999999</v>
      </c>
      <c r="AX2319" s="30" t="s">
        <v>1901</v>
      </c>
      <c r="AY2319" s="30" t="s">
        <v>1902</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3421</v>
      </c>
      <c r="C2320" s="30" t="s">
        <v>2781</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1218</v>
      </c>
      <c r="AI2320" s="30" t="s">
        <v>1900</v>
      </c>
      <c r="AJ2320" s="30" t="s">
        <v>1219</v>
      </c>
      <c r="AK2320" s="30" t="s">
        <v>98</v>
      </c>
      <c r="AL2320" s="30" t="s">
        <v>1220</v>
      </c>
      <c r="AM2320" s="30" t="s">
        <v>1221</v>
      </c>
      <c r="AN2320" s="30">
        <v>7.7808299999999999</v>
      </c>
      <c r="AO2320" s="30" t="s">
        <v>68</v>
      </c>
      <c r="AP2320" s="30"/>
      <c r="AQ2320" s="30"/>
      <c r="AR2320" s="30" t="s">
        <v>68</v>
      </c>
      <c r="AS2320" s="30"/>
      <c r="AT2320" s="30"/>
      <c r="AU2320" s="30" t="s">
        <v>422</v>
      </c>
      <c r="AV2320" s="30" t="s">
        <v>423</v>
      </c>
      <c r="AW2320" s="30">
        <v>17.01417</v>
      </c>
      <c r="AX2320" s="30" t="s">
        <v>1901</v>
      </c>
      <c r="AY2320" s="30" t="s">
        <v>1902</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3422</v>
      </c>
      <c r="C2321" s="30" t="s">
        <v>2782</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1218</v>
      </c>
      <c r="AI2321" s="30" t="s">
        <v>1900</v>
      </c>
      <c r="AJ2321" s="30" t="s">
        <v>1219</v>
      </c>
      <c r="AK2321" s="30" t="s">
        <v>98</v>
      </c>
      <c r="AL2321" s="30" t="s">
        <v>1220</v>
      </c>
      <c r="AM2321" s="30" t="s">
        <v>1221</v>
      </c>
      <c r="AN2321" s="30">
        <v>7.7808299999999999</v>
      </c>
      <c r="AO2321" s="30" t="s">
        <v>68</v>
      </c>
      <c r="AP2321" s="30"/>
      <c r="AQ2321" s="30"/>
      <c r="AR2321" s="30" t="s">
        <v>68</v>
      </c>
      <c r="AS2321" s="30"/>
      <c r="AT2321" s="30"/>
      <c r="AU2321" s="30" t="s">
        <v>422</v>
      </c>
      <c r="AV2321" s="30" t="s">
        <v>423</v>
      </c>
      <c r="AW2321" s="30">
        <v>17.01417</v>
      </c>
      <c r="AX2321" s="30" t="s">
        <v>1901</v>
      </c>
      <c r="AY2321" s="30" t="s">
        <v>1902</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13275</v>
      </c>
      <c r="C2322" s="30" t="s">
        <v>13276</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958</v>
      </c>
      <c r="AJ2322" s="30" t="s">
        <v>97</v>
      </c>
      <c r="AK2322" s="30" t="s">
        <v>65</v>
      </c>
      <c r="AL2322" s="30" t="s">
        <v>255</v>
      </c>
      <c r="AM2322" s="30" t="s">
        <v>256</v>
      </c>
      <c r="AN2322" s="30">
        <v>101.36056000000001</v>
      </c>
      <c r="AO2322" s="30" t="s">
        <v>68</v>
      </c>
      <c r="AP2322" s="30"/>
      <c r="AQ2322" s="30"/>
      <c r="AR2322" s="30" t="s">
        <v>68</v>
      </c>
      <c r="AS2322" s="30"/>
      <c r="AT2322" s="30"/>
      <c r="AU2322" s="30" t="s">
        <v>1073</v>
      </c>
      <c r="AV2322" s="30" t="s">
        <v>1074</v>
      </c>
      <c r="AW2322" s="30">
        <v>379.34001999999998</v>
      </c>
      <c r="AX2322" s="30" t="s">
        <v>955</v>
      </c>
      <c r="AY2322" s="30" t="s">
        <v>956</v>
      </c>
      <c r="AZ2322" s="3">
        <v>5196</v>
      </c>
      <c r="BA2322" s="30" t="s">
        <v>60</v>
      </c>
      <c r="BB2322" s="30">
        <v>5196</v>
      </c>
      <c r="BC2322" s="30" t="s">
        <v>959</v>
      </c>
      <c r="BD2322" s="30" t="s">
        <v>957</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1898</v>
      </c>
      <c r="C2323" s="30" t="s">
        <v>1899</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1218</v>
      </c>
      <c r="AI2323" s="30" t="s">
        <v>1900</v>
      </c>
      <c r="AJ2323" s="30" t="s">
        <v>1219</v>
      </c>
      <c r="AK2323" s="30" t="s">
        <v>98</v>
      </c>
      <c r="AL2323" s="30" t="s">
        <v>1220</v>
      </c>
      <c r="AM2323" s="30" t="s">
        <v>1221</v>
      </c>
      <c r="AN2323" s="30">
        <v>3.7267399999999999</v>
      </c>
      <c r="AO2323" s="30" t="s">
        <v>68</v>
      </c>
      <c r="AP2323" s="30"/>
      <c r="AQ2323" s="30"/>
      <c r="AR2323" s="30" t="s">
        <v>68</v>
      </c>
      <c r="AS2323" s="30"/>
      <c r="AT2323" s="30"/>
      <c r="AU2323" s="30" t="s">
        <v>422</v>
      </c>
      <c r="AV2323" s="30" t="s">
        <v>423</v>
      </c>
      <c r="AW2323" s="30">
        <v>8.1495300000000004</v>
      </c>
      <c r="AX2323" s="30" t="s">
        <v>1901</v>
      </c>
      <c r="AY2323" s="30" t="s">
        <v>1902</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3414</v>
      </c>
      <c r="C2324" s="30" t="s">
        <v>2774</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1218</v>
      </c>
      <c r="AI2324" s="30" t="s">
        <v>1900</v>
      </c>
      <c r="AJ2324" s="30" t="s">
        <v>1219</v>
      </c>
      <c r="AK2324" s="30" t="s">
        <v>98</v>
      </c>
      <c r="AL2324" s="30" t="s">
        <v>1220</v>
      </c>
      <c r="AM2324" s="30" t="s">
        <v>1221</v>
      </c>
      <c r="AN2324" s="30">
        <v>1.8159700000000001</v>
      </c>
      <c r="AO2324" s="30" t="s">
        <v>68</v>
      </c>
      <c r="AP2324" s="30"/>
      <c r="AQ2324" s="30"/>
      <c r="AR2324" s="30" t="s">
        <v>68</v>
      </c>
      <c r="AS2324" s="30"/>
      <c r="AT2324" s="30"/>
      <c r="AU2324" s="30" t="s">
        <v>422</v>
      </c>
      <c r="AV2324" s="30" t="s">
        <v>423</v>
      </c>
      <c r="AW2324" s="30">
        <v>3.9709599999999998</v>
      </c>
      <c r="AX2324" s="30" t="s">
        <v>1901</v>
      </c>
      <c r="AY2324" s="30" t="s">
        <v>1902</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3415</v>
      </c>
      <c r="C2325" s="30" t="s">
        <v>2775</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1218</v>
      </c>
      <c r="AI2325" s="30" t="s">
        <v>1900</v>
      </c>
      <c r="AJ2325" s="30" t="s">
        <v>1219</v>
      </c>
      <c r="AK2325" s="30" t="s">
        <v>98</v>
      </c>
      <c r="AL2325" s="30" t="s">
        <v>1220</v>
      </c>
      <c r="AM2325" s="30" t="s">
        <v>1221</v>
      </c>
      <c r="AN2325" s="30">
        <v>2.1226099999999999</v>
      </c>
      <c r="AO2325" s="30" t="s">
        <v>68</v>
      </c>
      <c r="AP2325" s="30"/>
      <c r="AQ2325" s="30"/>
      <c r="AR2325" s="30" t="s">
        <v>68</v>
      </c>
      <c r="AS2325" s="30"/>
      <c r="AT2325" s="30"/>
      <c r="AU2325" s="30" t="s">
        <v>422</v>
      </c>
      <c r="AV2325" s="30" t="s">
        <v>423</v>
      </c>
      <c r="AW2325" s="30">
        <v>4.6414799999999996</v>
      </c>
      <c r="AX2325" s="30" t="s">
        <v>1901</v>
      </c>
      <c r="AY2325" s="30" t="s">
        <v>1902</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3418</v>
      </c>
      <c r="C2326" s="30" t="s">
        <v>2778</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1218</v>
      </c>
      <c r="AI2326" s="30" t="s">
        <v>1900</v>
      </c>
      <c r="AJ2326" s="30" t="s">
        <v>1219</v>
      </c>
      <c r="AK2326" s="30" t="s">
        <v>98</v>
      </c>
      <c r="AL2326" s="30" t="s">
        <v>1220</v>
      </c>
      <c r="AM2326" s="30" t="s">
        <v>1221</v>
      </c>
      <c r="AN2326" s="30">
        <v>10.84216</v>
      </c>
      <c r="AO2326" s="30" t="s">
        <v>68</v>
      </c>
      <c r="AP2326" s="30"/>
      <c r="AQ2326" s="30"/>
      <c r="AR2326" s="30" t="s">
        <v>68</v>
      </c>
      <c r="AS2326" s="30"/>
      <c r="AT2326" s="30"/>
      <c r="AU2326" s="30" t="s">
        <v>422</v>
      </c>
      <c r="AV2326" s="30" t="s">
        <v>423</v>
      </c>
      <c r="AW2326" s="30">
        <v>23.709790000000002</v>
      </c>
      <c r="AX2326" s="30" t="s">
        <v>1901</v>
      </c>
      <c r="AY2326" s="30" t="s">
        <v>1902</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3419</v>
      </c>
      <c r="C2327" s="30" t="s">
        <v>2779</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1218</v>
      </c>
      <c r="AI2327" s="30" t="s">
        <v>1900</v>
      </c>
      <c r="AJ2327" s="30" t="s">
        <v>1219</v>
      </c>
      <c r="AK2327" s="30" t="s">
        <v>98</v>
      </c>
      <c r="AL2327" s="30" t="s">
        <v>1220</v>
      </c>
      <c r="AM2327" s="30" t="s">
        <v>1221</v>
      </c>
      <c r="AN2327" s="30">
        <v>12.85285</v>
      </c>
      <c r="AO2327" s="30" t="s">
        <v>68</v>
      </c>
      <c r="AP2327" s="30"/>
      <c r="AQ2327" s="30"/>
      <c r="AR2327" s="30" t="s">
        <v>68</v>
      </c>
      <c r="AS2327" s="30"/>
      <c r="AT2327" s="30"/>
      <c r="AU2327" s="30" t="s">
        <v>422</v>
      </c>
      <c r="AV2327" s="30" t="s">
        <v>423</v>
      </c>
      <c r="AW2327" s="30">
        <v>28.10679</v>
      </c>
      <c r="AX2327" s="30" t="s">
        <v>1901</v>
      </c>
      <c r="AY2327" s="30" t="s">
        <v>1902</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3420</v>
      </c>
      <c r="C2328" s="30" t="s">
        <v>2780</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1218</v>
      </c>
      <c r="AI2328" s="30" t="s">
        <v>1900</v>
      </c>
      <c r="AJ2328" s="30" t="s">
        <v>1219</v>
      </c>
      <c r="AK2328" s="30" t="s">
        <v>98</v>
      </c>
      <c r="AL2328" s="30" t="s">
        <v>1220</v>
      </c>
      <c r="AM2328" s="30" t="s">
        <v>1221</v>
      </c>
      <c r="AN2328" s="30">
        <v>0.12501000000000001</v>
      </c>
      <c r="AO2328" s="30" t="s">
        <v>68</v>
      </c>
      <c r="AP2328" s="30"/>
      <c r="AQ2328" s="30"/>
      <c r="AR2328" s="30" t="s">
        <v>68</v>
      </c>
      <c r="AS2328" s="30"/>
      <c r="AT2328" s="30"/>
      <c r="AU2328" s="30" t="s">
        <v>422</v>
      </c>
      <c r="AV2328" s="30" t="s">
        <v>423</v>
      </c>
      <c r="AW2328" s="30">
        <v>0.27339000000000002</v>
      </c>
      <c r="AX2328" s="30" t="s">
        <v>1901</v>
      </c>
      <c r="AY2328" s="30" t="s">
        <v>1902</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5203</v>
      </c>
      <c r="C2329" s="30" t="s">
        <v>5204</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1788</v>
      </c>
      <c r="AJ2329" s="30" t="s">
        <v>233</v>
      </c>
      <c r="AK2329" s="30" t="s">
        <v>98</v>
      </c>
      <c r="AL2329" s="30" t="s">
        <v>234</v>
      </c>
      <c r="AM2329" s="30" t="s">
        <v>235</v>
      </c>
      <c r="AN2329" s="30">
        <v>0.1996</v>
      </c>
      <c r="AO2329" s="30" t="s">
        <v>68</v>
      </c>
      <c r="AP2329" s="30"/>
      <c r="AQ2329" s="30"/>
      <c r="AR2329" s="30" t="s">
        <v>68</v>
      </c>
      <c r="AS2329" s="30"/>
      <c r="AT2329" s="30"/>
      <c r="AU2329" s="30" t="s">
        <v>945</v>
      </c>
      <c r="AV2329" s="30" t="s">
        <v>946</v>
      </c>
      <c r="AW2329" s="30">
        <v>0.74926999999999999</v>
      </c>
      <c r="AX2329" s="30" t="s">
        <v>1789</v>
      </c>
      <c r="AY2329" s="30" t="s">
        <v>1790</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5205</v>
      </c>
      <c r="C2330" s="30" t="s">
        <v>5206</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947</v>
      </c>
      <c r="AJ2330" s="30" t="s">
        <v>233</v>
      </c>
      <c r="AK2330" s="30" t="s">
        <v>65</v>
      </c>
      <c r="AL2330" s="30" t="s">
        <v>234</v>
      </c>
      <c r="AM2330" s="30" t="s">
        <v>235</v>
      </c>
      <c r="AN2330" s="30">
        <v>0.17624999999999999</v>
      </c>
      <c r="AO2330" s="30" t="s">
        <v>68</v>
      </c>
      <c r="AP2330" s="30"/>
      <c r="AQ2330" s="30"/>
      <c r="AR2330" s="30" t="s">
        <v>68</v>
      </c>
      <c r="AS2330" s="30"/>
      <c r="AT2330" s="30"/>
      <c r="AU2330" s="30" t="s">
        <v>945</v>
      </c>
      <c r="AV2330" s="30" t="s">
        <v>946</v>
      </c>
      <c r="AW2330" s="30">
        <v>0.66176999999999997</v>
      </c>
      <c r="AX2330" s="30" t="s">
        <v>948</v>
      </c>
      <c r="AY2330" s="30" t="s">
        <v>949</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4742</v>
      </c>
      <c r="C2331" s="30" t="s">
        <v>4743</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4744</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726</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3697</v>
      </c>
      <c r="C2332" s="30" t="s">
        <v>3698</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694</v>
      </c>
      <c r="AH2332" s="30" t="s">
        <v>354</v>
      </c>
      <c r="AI2332" s="30" t="s">
        <v>3371</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769</v>
      </c>
      <c r="AY2332" s="30" t="s">
        <v>770</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4745</v>
      </c>
      <c r="C2333" s="30" t="s">
        <v>4746</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4744</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726</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3701</v>
      </c>
      <c r="C2334" s="30" t="s">
        <v>3702</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3371</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769</v>
      </c>
      <c r="AY2334" s="30" t="s">
        <v>770</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4747</v>
      </c>
      <c r="C2335" s="30" t="s">
        <v>4748</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883</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884</v>
      </c>
      <c r="AY2335" s="30" t="s">
        <v>885</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7418</v>
      </c>
      <c r="C2336" s="30" t="s">
        <v>7419</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1055</v>
      </c>
      <c r="AF2336" s="4">
        <v>45839</v>
      </c>
      <c r="AG2336" s="30" t="s">
        <v>693</v>
      </c>
      <c r="AH2336" s="30" t="s">
        <v>7293</v>
      </c>
      <c r="AI2336" s="30" t="s">
        <v>7294</v>
      </c>
      <c r="AJ2336" s="30" t="s">
        <v>74</v>
      </c>
      <c r="AK2336" s="30" t="s">
        <v>7295</v>
      </c>
      <c r="AL2336" s="30" t="s">
        <v>7296</v>
      </c>
      <c r="AM2336" s="30" t="s">
        <v>7297</v>
      </c>
      <c r="AN2336" s="30">
        <v>0.93681999999999999</v>
      </c>
      <c r="AO2336" s="30" t="s">
        <v>68</v>
      </c>
      <c r="AP2336" s="30"/>
      <c r="AQ2336" s="30"/>
      <c r="AR2336" s="30" t="s">
        <v>68</v>
      </c>
      <c r="AS2336" s="30"/>
      <c r="AT2336" s="30"/>
      <c r="AU2336" s="30" t="s">
        <v>7298</v>
      </c>
      <c r="AV2336" s="30" t="s">
        <v>7299</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9380</v>
      </c>
      <c r="C2337" s="30" t="s">
        <v>9381</v>
      </c>
      <c r="D2337" s="30" t="s">
        <v>3330</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734</v>
      </c>
      <c r="AF2337" s="4"/>
      <c r="AG2337" s="30" t="s">
        <v>776</v>
      </c>
      <c r="AH2337" s="30" t="s">
        <v>3331</v>
      </c>
      <c r="AI2337" s="30" t="s">
        <v>3332</v>
      </c>
      <c r="AJ2337" s="30" t="s">
        <v>74</v>
      </c>
      <c r="AK2337" s="30" t="s">
        <v>146</v>
      </c>
      <c r="AL2337" s="30" t="s">
        <v>750</v>
      </c>
      <c r="AM2337" s="30" t="s">
        <v>751</v>
      </c>
      <c r="AN2337" s="30">
        <v>15.32432</v>
      </c>
      <c r="AO2337" s="30" t="s">
        <v>68</v>
      </c>
      <c r="AP2337" s="30"/>
      <c r="AQ2337" s="30"/>
      <c r="AR2337" s="30" t="s">
        <v>68</v>
      </c>
      <c r="AS2337" s="30"/>
      <c r="AT2337" s="30"/>
      <c r="AU2337" s="30" t="s">
        <v>3333</v>
      </c>
      <c r="AV2337" s="30" t="s">
        <v>3334</v>
      </c>
      <c r="AW2337" s="30">
        <v>33.517479999999999</v>
      </c>
      <c r="AX2337" s="30" t="s">
        <v>3335</v>
      </c>
      <c r="AY2337" s="30" t="s">
        <v>3336</v>
      </c>
      <c r="AZ2337" s="3">
        <v>489</v>
      </c>
      <c r="BA2337" s="30" t="s">
        <v>172</v>
      </c>
      <c r="BB2337" s="30">
        <v>489</v>
      </c>
      <c r="BC2337" s="30" t="s">
        <v>202</v>
      </c>
      <c r="BD2337" s="30" t="s">
        <v>3337</v>
      </c>
      <c r="BE2337" s="30" t="s">
        <v>3338</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9382</v>
      </c>
      <c r="C2338" s="30" t="s">
        <v>9383</v>
      </c>
      <c r="D2338" s="30" t="s">
        <v>3330</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734</v>
      </c>
      <c r="AF2338" s="4"/>
      <c r="AG2338" s="30" t="s">
        <v>776</v>
      </c>
      <c r="AH2338" s="30" t="s">
        <v>3331</v>
      </c>
      <c r="AI2338" s="30" t="s">
        <v>3332</v>
      </c>
      <c r="AJ2338" s="30" t="s">
        <v>74</v>
      </c>
      <c r="AK2338" s="30" t="s">
        <v>146</v>
      </c>
      <c r="AL2338" s="30" t="s">
        <v>750</v>
      </c>
      <c r="AM2338" s="30" t="s">
        <v>751</v>
      </c>
      <c r="AN2338" s="30">
        <v>4.5868799999999998</v>
      </c>
      <c r="AO2338" s="30" t="s">
        <v>68</v>
      </c>
      <c r="AP2338" s="30"/>
      <c r="AQ2338" s="30"/>
      <c r="AR2338" s="30" t="s">
        <v>68</v>
      </c>
      <c r="AS2338" s="30"/>
      <c r="AT2338" s="30"/>
      <c r="AU2338" s="30" t="s">
        <v>3333</v>
      </c>
      <c r="AV2338" s="30" t="s">
        <v>3334</v>
      </c>
      <c r="AW2338" s="30">
        <v>10.032579999999999</v>
      </c>
      <c r="AX2338" s="30" t="s">
        <v>3335</v>
      </c>
      <c r="AY2338" s="30" t="s">
        <v>3336</v>
      </c>
      <c r="AZ2338" s="3">
        <v>150</v>
      </c>
      <c r="BA2338" s="30" t="s">
        <v>172</v>
      </c>
      <c r="BB2338" s="30">
        <v>150</v>
      </c>
      <c r="BC2338" s="30" t="s">
        <v>202</v>
      </c>
      <c r="BD2338" s="30" t="s">
        <v>3337</v>
      </c>
      <c r="BE2338" s="30" t="s">
        <v>3338</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9384</v>
      </c>
      <c r="C2339" s="30" t="s">
        <v>9385</v>
      </c>
      <c r="D2339" s="30" t="s">
        <v>3330</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734</v>
      </c>
      <c r="AF2339" s="4"/>
      <c r="AG2339" s="30" t="s">
        <v>776</v>
      </c>
      <c r="AH2339" s="30" t="s">
        <v>3331</v>
      </c>
      <c r="AI2339" s="30" t="s">
        <v>3332</v>
      </c>
      <c r="AJ2339" s="30" t="s">
        <v>74</v>
      </c>
      <c r="AK2339" s="30" t="s">
        <v>146</v>
      </c>
      <c r="AL2339" s="30" t="s">
        <v>750</v>
      </c>
      <c r="AM2339" s="30" t="s">
        <v>751</v>
      </c>
      <c r="AN2339" s="30">
        <v>0.78503999999999996</v>
      </c>
      <c r="AO2339" s="30" t="s">
        <v>68</v>
      </c>
      <c r="AP2339" s="30"/>
      <c r="AQ2339" s="30"/>
      <c r="AR2339" s="30" t="s">
        <v>68</v>
      </c>
      <c r="AS2339" s="30"/>
      <c r="AT2339" s="30"/>
      <c r="AU2339" s="30" t="s">
        <v>3333</v>
      </c>
      <c r="AV2339" s="30" t="s">
        <v>3334</v>
      </c>
      <c r="AW2339" s="30">
        <v>1.71705</v>
      </c>
      <c r="AX2339" s="30" t="s">
        <v>3335</v>
      </c>
      <c r="AY2339" s="30" t="s">
        <v>3336</v>
      </c>
      <c r="AZ2339" s="3">
        <v>25</v>
      </c>
      <c r="BA2339" s="30" t="s">
        <v>172</v>
      </c>
      <c r="BB2339" s="30">
        <v>25</v>
      </c>
      <c r="BC2339" s="30" t="s">
        <v>202</v>
      </c>
      <c r="BD2339" s="30" t="s">
        <v>3337</v>
      </c>
      <c r="BE2339" s="30" t="s">
        <v>3338</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9386</v>
      </c>
      <c r="C2340" s="30" t="s">
        <v>9387</v>
      </c>
      <c r="D2340" s="30" t="s">
        <v>3330</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734</v>
      </c>
      <c r="AF2340" s="4"/>
      <c r="AG2340" s="30" t="s">
        <v>776</v>
      </c>
      <c r="AH2340" s="30" t="s">
        <v>3331</v>
      </c>
      <c r="AI2340" s="30" t="s">
        <v>3332</v>
      </c>
      <c r="AJ2340" s="30" t="s">
        <v>74</v>
      </c>
      <c r="AK2340" s="30" t="s">
        <v>146</v>
      </c>
      <c r="AL2340" s="30" t="s">
        <v>750</v>
      </c>
      <c r="AM2340" s="30" t="s">
        <v>751</v>
      </c>
      <c r="AN2340" s="30">
        <v>2.0013800000000002</v>
      </c>
      <c r="AO2340" s="30" t="s">
        <v>68</v>
      </c>
      <c r="AP2340" s="30"/>
      <c r="AQ2340" s="30"/>
      <c r="AR2340" s="30" t="s">
        <v>68</v>
      </c>
      <c r="AS2340" s="30"/>
      <c r="AT2340" s="30"/>
      <c r="AU2340" s="30" t="s">
        <v>3333</v>
      </c>
      <c r="AV2340" s="30" t="s">
        <v>3334</v>
      </c>
      <c r="AW2340" s="30">
        <v>4.3775199999999996</v>
      </c>
      <c r="AX2340" s="30" t="s">
        <v>3335</v>
      </c>
      <c r="AY2340" s="30" t="s">
        <v>3336</v>
      </c>
      <c r="AZ2340" s="3">
        <v>63</v>
      </c>
      <c r="BA2340" s="30" t="s">
        <v>172</v>
      </c>
      <c r="BB2340" s="30">
        <v>63</v>
      </c>
      <c r="BC2340" s="30" t="s">
        <v>202</v>
      </c>
      <c r="BD2340" s="30" t="s">
        <v>3337</v>
      </c>
      <c r="BE2340" s="30" t="s">
        <v>3338</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9388</v>
      </c>
      <c r="C2341" s="30" t="s">
        <v>9389</v>
      </c>
      <c r="D2341" s="30" t="s">
        <v>3330</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734</v>
      </c>
      <c r="AF2341" s="4"/>
      <c r="AG2341" s="30" t="s">
        <v>776</v>
      </c>
      <c r="AH2341" s="30" t="s">
        <v>3331</v>
      </c>
      <c r="AI2341" s="30" t="s">
        <v>3332</v>
      </c>
      <c r="AJ2341" s="30" t="s">
        <v>74</v>
      </c>
      <c r="AK2341" s="30" t="s">
        <v>146</v>
      </c>
      <c r="AL2341" s="30" t="s">
        <v>750</v>
      </c>
      <c r="AM2341" s="30" t="s">
        <v>751</v>
      </c>
      <c r="AN2341" s="30">
        <v>43.928959999999996</v>
      </c>
      <c r="AO2341" s="30" t="s">
        <v>68</v>
      </c>
      <c r="AP2341" s="30"/>
      <c r="AQ2341" s="30"/>
      <c r="AR2341" s="30" t="s">
        <v>68</v>
      </c>
      <c r="AS2341" s="30"/>
      <c r="AT2341" s="30"/>
      <c r="AU2341" s="30" t="s">
        <v>3333</v>
      </c>
      <c r="AV2341" s="30" t="s">
        <v>3334</v>
      </c>
      <c r="AW2341" s="30">
        <v>96.082350000000005</v>
      </c>
      <c r="AX2341" s="30" t="s">
        <v>3335</v>
      </c>
      <c r="AY2341" s="30" t="s">
        <v>3336</v>
      </c>
      <c r="AZ2341" s="3">
        <v>1374</v>
      </c>
      <c r="BA2341" s="30" t="s">
        <v>172</v>
      </c>
      <c r="BB2341" s="30">
        <v>1374</v>
      </c>
      <c r="BC2341" s="30" t="s">
        <v>202</v>
      </c>
      <c r="BD2341" s="30" t="s">
        <v>3337</v>
      </c>
      <c r="BE2341" s="30" t="s">
        <v>3338</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9797</v>
      </c>
      <c r="C2342" s="30" t="s">
        <v>9798</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734</v>
      </c>
      <c r="AF2342" s="4"/>
      <c r="AG2342" s="30" t="s">
        <v>200</v>
      </c>
      <c r="AH2342" s="30" t="s">
        <v>232</v>
      </c>
      <c r="AI2342" s="30" t="s">
        <v>9799</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635</v>
      </c>
      <c r="B1" t="s">
        <v>677</v>
      </c>
      <c r="C1" t="s">
        <v>678</v>
      </c>
      <c r="D1" s="5" t="s">
        <v>679</v>
      </c>
      <c r="E1" t="s">
        <v>687</v>
      </c>
      <c r="H1" t="s">
        <v>635</v>
      </c>
      <c r="I1" t="s">
        <v>677</v>
      </c>
      <c r="J1" t="s">
        <v>678</v>
      </c>
      <c r="K1" s="5" t="s">
        <v>679</v>
      </c>
      <c r="L1" t="s">
        <v>1630</v>
      </c>
      <c r="P1" t="str" cm="1">
        <f t="array" ref="P1:S1">_xlfn._xlws.FILTER(Result[[RPRO]:[PLANNING DATE]],Result[Check]="")</f>
        <v>RPRO-250513-0273</v>
      </c>
      <c r="Q1" t="str">
        <v>LAMINATION 1-26/06/2025</v>
      </c>
      <c r="R1" t="str">
        <v>LAMINATION 1</v>
      </c>
      <c r="S1" s="1">
        <v>45834</v>
      </c>
    </row>
    <row r="2" spans="1:19"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9"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9"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9"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9"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9" x14ac:dyDescent="0.25">
      <c r="A7" s="32" t="s">
        <v>7594</v>
      </c>
      <c r="B7" s="32" t="s">
        <v>8049</v>
      </c>
      <c r="C7" s="32" t="s">
        <v>684</v>
      </c>
      <c r="D7" s="1">
        <v>45834</v>
      </c>
      <c r="E7" s="32" t="str">
        <f>IFERROR(VLOOKUP(Result[[#This Row],[RPRO]],H:H,1,0),"")</f>
        <v/>
      </c>
      <c r="H7" t="s">
        <v>1385</v>
      </c>
      <c r="I7" t="s">
        <v>1409</v>
      </c>
      <c r="J7" t="s">
        <v>685</v>
      </c>
      <c r="K7" s="1">
        <v>45821</v>
      </c>
      <c r="L7" t="str">
        <f>IFERROR(VLOOKUP(Result5[[#This Row],[RPRO]],'Data Power app'!C:C,1,0),"Xoa")</f>
        <v>RPRO-250411-0173</v>
      </c>
    </row>
    <row r="8" spans="1:19"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9"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9"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9"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9"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9"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9"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9"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9"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e" vm="1">
        <v>#VALUE!</v>
      </c>
      <c r="I21" t="s">
        <v>8049</v>
      </c>
      <c r="J21" t="s">
        <v>684</v>
      </c>
      <c r="K21" s="1">
        <v>45834</v>
      </c>
      <c r="L21" t="str">
        <f>IFERROR(VLOOKUP(Result5[[#This Row],[RPRO]],'Data Power app'!C:C,1,0),"Xoa")</f>
        <v>Xoa</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row r="6795" spans="1:7" x14ac:dyDescent="0.25">
      <c r="A6795" s="32" t="s">
        <v>15994</v>
      </c>
      <c r="B6795" s="32" t="s">
        <v>5839</v>
      </c>
      <c r="C6795" s="32" t="s">
        <v>648</v>
      </c>
      <c r="D6795" s="32" t="s">
        <v>115</v>
      </c>
      <c r="E6795" s="28">
        <v>45839.439641203702</v>
      </c>
      <c r="F6795" s="32" t="s">
        <v>647</v>
      </c>
      <c r="G6795" s="28">
        <v>45839.439641203702</v>
      </c>
    </row>
    <row r="6796" spans="1:7" x14ac:dyDescent="0.25">
      <c r="A6796" s="32" t="s">
        <v>15995</v>
      </c>
      <c r="B6796" s="32" t="s">
        <v>7711</v>
      </c>
      <c r="C6796" s="32" t="s">
        <v>648</v>
      </c>
      <c r="D6796" s="32" t="s">
        <v>115</v>
      </c>
      <c r="E6796" s="28">
        <v>45839.439942129633</v>
      </c>
      <c r="F6796" s="32" t="s">
        <v>647</v>
      </c>
      <c r="G6796" s="28">
        <v>45839.439942129633</v>
      </c>
    </row>
    <row r="6797" spans="1:7" x14ac:dyDescent="0.25">
      <c r="A6797" s="32" t="s">
        <v>15996</v>
      </c>
      <c r="B6797" s="32" t="s">
        <v>7713</v>
      </c>
      <c r="C6797" s="32" t="s">
        <v>648</v>
      </c>
      <c r="D6797" s="32" t="s">
        <v>115</v>
      </c>
      <c r="E6797" s="28">
        <v>45839.44</v>
      </c>
      <c r="F6797" s="32" t="s">
        <v>647</v>
      </c>
      <c r="G6797" s="28">
        <v>45839.44</v>
      </c>
    </row>
    <row r="6798" spans="1:7" x14ac:dyDescent="0.25">
      <c r="A6798" s="32" t="s">
        <v>15997</v>
      </c>
      <c r="B6798" s="32" t="s">
        <v>7717</v>
      </c>
      <c r="C6798" s="32" t="s">
        <v>648</v>
      </c>
      <c r="D6798" s="32" t="s">
        <v>115</v>
      </c>
      <c r="E6798" s="28">
        <v>45839.440046296295</v>
      </c>
      <c r="F6798" s="32" t="s">
        <v>647</v>
      </c>
      <c r="G6798" s="28">
        <v>45839.440046296295</v>
      </c>
    </row>
    <row r="6799" spans="1:7" x14ac:dyDescent="0.25">
      <c r="A6799" s="32" t="s">
        <v>15998</v>
      </c>
      <c r="B6799" s="32" t="s">
        <v>7719</v>
      </c>
      <c r="C6799" s="32" t="s">
        <v>648</v>
      </c>
      <c r="D6799" s="32" t="s">
        <v>115</v>
      </c>
      <c r="E6799" s="28">
        <v>45839.440081018518</v>
      </c>
      <c r="F6799" s="32" t="s">
        <v>647</v>
      </c>
      <c r="G6799" s="28">
        <v>45839.440081018518</v>
      </c>
    </row>
    <row r="6800" spans="1:7" x14ac:dyDescent="0.25">
      <c r="A6800" s="32" t="s">
        <v>15999</v>
      </c>
      <c r="B6800" s="32" t="s">
        <v>7715</v>
      </c>
      <c r="C6800" s="32" t="s">
        <v>648</v>
      </c>
      <c r="D6800" s="32" t="s">
        <v>115</v>
      </c>
      <c r="E6800" s="28">
        <v>45839.440162037034</v>
      </c>
      <c r="F6800" s="32" t="s">
        <v>647</v>
      </c>
      <c r="G6800" s="28">
        <v>45839.440162037034</v>
      </c>
    </row>
    <row r="6801" spans="1:7" x14ac:dyDescent="0.25">
      <c r="A6801" s="32" t="s">
        <v>16000</v>
      </c>
      <c r="B6801" s="32" t="s">
        <v>7721</v>
      </c>
      <c r="C6801" s="32" t="s">
        <v>648</v>
      </c>
      <c r="D6801" s="32" t="s">
        <v>115</v>
      </c>
      <c r="E6801" s="28">
        <v>45839.44021990741</v>
      </c>
      <c r="F6801" s="32" t="s">
        <v>647</v>
      </c>
      <c r="G6801" s="28">
        <v>45839.44021990741</v>
      </c>
    </row>
    <row r="6802" spans="1:7" x14ac:dyDescent="0.25">
      <c r="A6802" s="32" t="s">
        <v>16001</v>
      </c>
      <c r="B6802" s="32" t="s">
        <v>7701</v>
      </c>
      <c r="C6802" s="32" t="s">
        <v>648</v>
      </c>
      <c r="D6802" s="32" t="s">
        <v>115</v>
      </c>
      <c r="E6802" s="28">
        <v>45839.440300925926</v>
      </c>
      <c r="F6802" s="32" t="s">
        <v>647</v>
      </c>
      <c r="G6802" s="28">
        <v>45839.440300925926</v>
      </c>
    </row>
    <row r="6803" spans="1:7" x14ac:dyDescent="0.25">
      <c r="A6803" s="32" t="s">
        <v>16002</v>
      </c>
      <c r="B6803" s="32" t="s">
        <v>7697</v>
      </c>
      <c r="C6803" s="32" t="s">
        <v>648</v>
      </c>
      <c r="D6803" s="32" t="s">
        <v>115</v>
      </c>
      <c r="E6803" s="28">
        <v>45839.440659722219</v>
      </c>
      <c r="F6803" s="32" t="s">
        <v>647</v>
      </c>
      <c r="G6803" s="28">
        <v>45839.440659722219</v>
      </c>
    </row>
    <row r="6804" spans="1:7" x14ac:dyDescent="0.25">
      <c r="A6804" s="32" t="s">
        <v>16003</v>
      </c>
      <c r="B6804" s="32" t="s">
        <v>7699</v>
      </c>
      <c r="C6804" s="32" t="s">
        <v>648</v>
      </c>
      <c r="D6804" s="32" t="s">
        <v>115</v>
      </c>
      <c r="E6804" s="28">
        <v>45839.440694444442</v>
      </c>
      <c r="F6804" s="32" t="s">
        <v>647</v>
      </c>
      <c r="G6804" s="28">
        <v>45839.440694444442</v>
      </c>
    </row>
    <row r="6805" spans="1:7" x14ac:dyDescent="0.25">
      <c r="A6805" s="32" t="s">
        <v>16004</v>
      </c>
      <c r="B6805" s="32" t="s">
        <v>7703</v>
      </c>
      <c r="C6805" s="32" t="s">
        <v>648</v>
      </c>
      <c r="D6805" s="32" t="s">
        <v>115</v>
      </c>
      <c r="E6805" s="28">
        <v>45839.440740740742</v>
      </c>
      <c r="F6805" s="32" t="s">
        <v>647</v>
      </c>
      <c r="G6805" s="28">
        <v>45839.440740740742</v>
      </c>
    </row>
    <row r="6806" spans="1:7" x14ac:dyDescent="0.25">
      <c r="A6806" s="32" t="s">
        <v>16005</v>
      </c>
      <c r="B6806" s="32" t="s">
        <v>7705</v>
      </c>
      <c r="C6806" s="32" t="s">
        <v>648</v>
      </c>
      <c r="D6806" s="32" t="s">
        <v>115</v>
      </c>
      <c r="E6806" s="28">
        <v>45839.440798611111</v>
      </c>
      <c r="F6806" s="32" t="s">
        <v>647</v>
      </c>
      <c r="G6806" s="28">
        <v>45839.440798611111</v>
      </c>
    </row>
    <row r="6807" spans="1:7" x14ac:dyDescent="0.25">
      <c r="A6807" s="32" t="s">
        <v>16006</v>
      </c>
      <c r="B6807" s="32" t="s">
        <v>7695</v>
      </c>
      <c r="C6807" s="32" t="s">
        <v>648</v>
      </c>
      <c r="D6807" s="32" t="s">
        <v>115</v>
      </c>
      <c r="E6807" s="28">
        <v>45839.440833333334</v>
      </c>
      <c r="F6807" s="32" t="s">
        <v>647</v>
      </c>
      <c r="G6807" s="28">
        <v>45839.440833333334</v>
      </c>
    </row>
    <row r="6808" spans="1:7" x14ac:dyDescent="0.25">
      <c r="A6808" s="32" t="s">
        <v>16007</v>
      </c>
      <c r="B6808" s="32" t="s">
        <v>7689</v>
      </c>
      <c r="C6808" s="32" t="s">
        <v>648</v>
      </c>
      <c r="D6808" s="32" t="s">
        <v>115</v>
      </c>
      <c r="E6808" s="28">
        <v>45839.440868055557</v>
      </c>
      <c r="F6808" s="32" t="s">
        <v>647</v>
      </c>
      <c r="G6808" s="28">
        <v>45839.440868055557</v>
      </c>
    </row>
    <row r="6809" spans="1:7" x14ac:dyDescent="0.25">
      <c r="A6809" s="32" t="s">
        <v>16008</v>
      </c>
      <c r="B6809" s="32" t="s">
        <v>7691</v>
      </c>
      <c r="C6809" s="32" t="s">
        <v>648</v>
      </c>
      <c r="D6809" s="32" t="s">
        <v>115</v>
      </c>
      <c r="E6809" s="28">
        <v>45839.44090277778</v>
      </c>
      <c r="F6809" s="32" t="s">
        <v>647</v>
      </c>
      <c r="G6809" s="28">
        <v>45839.44090277778</v>
      </c>
    </row>
    <row r="6810" spans="1:7" x14ac:dyDescent="0.25">
      <c r="A6810" s="32" t="s">
        <v>16009</v>
      </c>
      <c r="B6810" s="32" t="s">
        <v>7693</v>
      </c>
      <c r="C6810" s="32" t="s">
        <v>648</v>
      </c>
      <c r="D6810" s="32" t="s">
        <v>115</v>
      </c>
      <c r="E6810" s="28">
        <v>45839.440972222219</v>
      </c>
      <c r="F6810" s="32" t="s">
        <v>647</v>
      </c>
      <c r="G6810" s="28">
        <v>45839.440972222219</v>
      </c>
    </row>
    <row r="6811" spans="1:7" x14ac:dyDescent="0.25">
      <c r="A6811" s="32" t="s">
        <v>16010</v>
      </c>
      <c r="B6811" s="32" t="s">
        <v>5970</v>
      </c>
      <c r="C6811" s="32" t="s">
        <v>648</v>
      </c>
      <c r="D6811" s="32" t="s">
        <v>115</v>
      </c>
      <c r="E6811" s="28">
        <v>45839.441145833334</v>
      </c>
      <c r="F6811" s="32" t="s">
        <v>647</v>
      </c>
      <c r="G6811" s="28">
        <v>45839.441145833334</v>
      </c>
    </row>
    <row r="6812" spans="1:7" x14ac:dyDescent="0.25">
      <c r="A6812" s="32" t="s">
        <v>16011</v>
      </c>
      <c r="B6812" s="32" t="s">
        <v>7709</v>
      </c>
      <c r="C6812" s="32" t="s">
        <v>648</v>
      </c>
      <c r="D6812" s="32" t="s">
        <v>115</v>
      </c>
      <c r="E6812" s="28">
        <v>45839.442210648151</v>
      </c>
      <c r="F6812" s="32" t="s">
        <v>647</v>
      </c>
      <c r="G6812" s="28">
        <v>45839.442210648151</v>
      </c>
    </row>
    <row r="6813" spans="1:7" x14ac:dyDescent="0.25">
      <c r="A6813" s="32" t="s">
        <v>16012</v>
      </c>
      <c r="B6813" s="32" t="s">
        <v>13171</v>
      </c>
      <c r="C6813" s="32" t="s">
        <v>645</v>
      </c>
      <c r="D6813" s="32" t="s">
        <v>646</v>
      </c>
      <c r="E6813" s="28">
        <v>45839.446956018517</v>
      </c>
      <c r="F6813" s="32" t="s">
        <v>647</v>
      </c>
      <c r="G6813" s="28">
        <v>45839.446956018517</v>
      </c>
    </row>
    <row r="6814" spans="1:7" x14ac:dyDescent="0.25">
      <c r="A6814" s="32" t="s">
        <v>16013</v>
      </c>
      <c r="B6814" s="32" t="s">
        <v>5839</v>
      </c>
      <c r="C6814" s="32" t="s">
        <v>655</v>
      </c>
      <c r="D6814" s="32" t="s">
        <v>115</v>
      </c>
      <c r="E6814" s="28">
        <v>45839.444293981483</v>
      </c>
      <c r="F6814" s="32" t="s">
        <v>647</v>
      </c>
      <c r="G6814" s="28">
        <v>45839.444293981483</v>
      </c>
    </row>
    <row r="6815" spans="1:7" x14ac:dyDescent="0.25">
      <c r="A6815" s="32" t="s">
        <v>16014</v>
      </c>
      <c r="B6815" s="32" t="s">
        <v>7713</v>
      </c>
      <c r="C6815" s="32" t="s">
        <v>655</v>
      </c>
      <c r="D6815" s="32" t="s">
        <v>115</v>
      </c>
      <c r="E6815" s="28">
        <v>45839.444386574076</v>
      </c>
      <c r="F6815" s="32" t="s">
        <v>647</v>
      </c>
      <c r="G6815" s="28">
        <v>45839.444386574076</v>
      </c>
    </row>
    <row r="6816" spans="1:7" x14ac:dyDescent="0.25">
      <c r="A6816" s="32" t="s">
        <v>16015</v>
      </c>
      <c r="B6816" s="32" t="s">
        <v>7711</v>
      </c>
      <c r="C6816" s="32" t="s">
        <v>655</v>
      </c>
      <c r="D6816" s="32" t="s">
        <v>115</v>
      </c>
      <c r="E6816" s="28">
        <v>45839.444421296299</v>
      </c>
      <c r="F6816" s="32" t="s">
        <v>647</v>
      </c>
      <c r="G6816" s="28">
        <v>45839.444421296299</v>
      </c>
    </row>
    <row r="6817" spans="1:7" x14ac:dyDescent="0.25">
      <c r="A6817" s="32" t="s">
        <v>16016</v>
      </c>
      <c r="B6817" s="32" t="s">
        <v>7717</v>
      </c>
      <c r="C6817" s="32" t="s">
        <v>655</v>
      </c>
      <c r="D6817" s="32" t="s">
        <v>115</v>
      </c>
      <c r="E6817" s="28">
        <v>45839.444791666669</v>
      </c>
      <c r="F6817" s="32" t="s">
        <v>647</v>
      </c>
      <c r="G6817" s="28">
        <v>45839.444791666669</v>
      </c>
    </row>
    <row r="6818" spans="1:7" x14ac:dyDescent="0.25">
      <c r="A6818" s="32" t="s">
        <v>16017</v>
      </c>
      <c r="B6818" s="32" t="s">
        <v>7719</v>
      </c>
      <c r="C6818" s="32" t="s">
        <v>655</v>
      </c>
      <c r="D6818" s="32" t="s">
        <v>115</v>
      </c>
      <c r="E6818" s="28">
        <v>45839.444814814815</v>
      </c>
      <c r="F6818" s="32" t="s">
        <v>647</v>
      </c>
      <c r="G6818" s="28">
        <v>45839.444814814815</v>
      </c>
    </row>
    <row r="6819" spans="1:7" x14ac:dyDescent="0.25">
      <c r="A6819" s="32" t="s">
        <v>16018</v>
      </c>
      <c r="B6819" s="32" t="s">
        <v>7715</v>
      </c>
      <c r="C6819" s="32" t="s">
        <v>655</v>
      </c>
      <c r="D6819" s="32" t="s">
        <v>115</v>
      </c>
      <c r="E6819" s="28">
        <v>45839.445775462962</v>
      </c>
      <c r="F6819" s="32" t="s">
        <v>647</v>
      </c>
      <c r="G6819" s="28">
        <v>45839.445775462962</v>
      </c>
    </row>
    <row r="6820" spans="1:7" x14ac:dyDescent="0.25">
      <c r="A6820" s="32" t="s">
        <v>16019</v>
      </c>
      <c r="B6820" s="32" t="s">
        <v>7721</v>
      </c>
      <c r="C6820" s="32" t="s">
        <v>655</v>
      </c>
      <c r="D6820" s="32" t="s">
        <v>115</v>
      </c>
      <c r="E6820" s="28">
        <v>45839.445844907408</v>
      </c>
      <c r="F6820" s="32" t="s">
        <v>647</v>
      </c>
      <c r="G6820" s="28">
        <v>45839.445844907408</v>
      </c>
    </row>
    <row r="6821" spans="1:7" x14ac:dyDescent="0.25">
      <c r="A6821" s="32" t="s">
        <v>16020</v>
      </c>
      <c r="B6821" s="32" t="s">
        <v>7701</v>
      </c>
      <c r="C6821" s="32" t="s">
        <v>655</v>
      </c>
      <c r="D6821" s="32" t="s">
        <v>115</v>
      </c>
      <c r="E6821" s="28">
        <v>45839.446226851855</v>
      </c>
      <c r="F6821" s="32" t="s">
        <v>647</v>
      </c>
      <c r="G6821" s="28">
        <v>45839.446226851855</v>
      </c>
    </row>
    <row r="6822" spans="1:7" x14ac:dyDescent="0.25">
      <c r="A6822" s="32" t="s">
        <v>16021</v>
      </c>
      <c r="B6822" s="32" t="s">
        <v>7697</v>
      </c>
      <c r="C6822" s="32" t="s">
        <v>655</v>
      </c>
      <c r="D6822" s="32" t="s">
        <v>115</v>
      </c>
      <c r="E6822" s="28">
        <v>45839.446284722224</v>
      </c>
      <c r="F6822" s="32" t="s">
        <v>647</v>
      </c>
      <c r="G6822" s="28">
        <v>45839.446284722224</v>
      </c>
    </row>
    <row r="6823" spans="1:7" x14ac:dyDescent="0.25">
      <c r="A6823" s="32" t="s">
        <v>16022</v>
      </c>
      <c r="B6823" s="32" t="s">
        <v>7699</v>
      </c>
      <c r="C6823" s="32" t="s">
        <v>655</v>
      </c>
      <c r="D6823" s="32" t="s">
        <v>115</v>
      </c>
      <c r="E6823" s="28">
        <v>45839.446342592593</v>
      </c>
      <c r="F6823" s="32" t="s">
        <v>647</v>
      </c>
      <c r="G6823" s="28">
        <v>45839.446342592593</v>
      </c>
    </row>
    <row r="6824" spans="1:7" x14ac:dyDescent="0.25">
      <c r="A6824" s="32" t="s">
        <v>16023</v>
      </c>
      <c r="B6824" s="32" t="s">
        <v>7703</v>
      </c>
      <c r="C6824" s="32" t="s">
        <v>655</v>
      </c>
      <c r="D6824" s="32" t="s">
        <v>115</v>
      </c>
      <c r="E6824" s="28">
        <v>45839.446388888886</v>
      </c>
      <c r="F6824" s="32" t="s">
        <v>647</v>
      </c>
      <c r="G6824" s="28">
        <v>45839.446388888886</v>
      </c>
    </row>
    <row r="6825" spans="1:7" x14ac:dyDescent="0.25">
      <c r="A6825" s="32" t="s">
        <v>16024</v>
      </c>
      <c r="B6825" s="32" t="s">
        <v>7705</v>
      </c>
      <c r="C6825" s="32" t="s">
        <v>655</v>
      </c>
      <c r="D6825" s="32" t="s">
        <v>115</v>
      </c>
      <c r="E6825" s="28">
        <v>45839.446446759262</v>
      </c>
      <c r="F6825" s="32" t="s">
        <v>647</v>
      </c>
      <c r="G6825" s="28">
        <v>45839.446446759262</v>
      </c>
    </row>
    <row r="6826" spans="1:7" x14ac:dyDescent="0.25">
      <c r="A6826" s="32" t="s">
        <v>16025</v>
      </c>
      <c r="B6826" s="32" t="s">
        <v>7695</v>
      </c>
      <c r="C6826" s="32" t="s">
        <v>655</v>
      </c>
      <c r="D6826" s="32" t="s">
        <v>115</v>
      </c>
      <c r="E6826" s="28">
        <v>45839.446504629632</v>
      </c>
      <c r="F6826" s="32" t="s">
        <v>647</v>
      </c>
      <c r="G6826" s="28">
        <v>45839.446504629632</v>
      </c>
    </row>
    <row r="6827" spans="1:7" x14ac:dyDescent="0.25">
      <c r="A6827" s="32" t="s">
        <v>16026</v>
      </c>
      <c r="B6827" s="32" t="s">
        <v>7689</v>
      </c>
      <c r="C6827" s="32" t="s">
        <v>655</v>
      </c>
      <c r="D6827" s="32" t="s">
        <v>115</v>
      </c>
      <c r="E6827" s="28">
        <v>45839.446631944447</v>
      </c>
      <c r="F6827" s="32" t="s">
        <v>647</v>
      </c>
      <c r="G6827" s="28">
        <v>45839.446631944447</v>
      </c>
    </row>
    <row r="6828" spans="1:7" x14ac:dyDescent="0.25">
      <c r="A6828" s="32" t="s">
        <v>16027</v>
      </c>
      <c r="B6828" s="32" t="s">
        <v>7691</v>
      </c>
      <c r="C6828" s="32" t="s">
        <v>655</v>
      </c>
      <c r="D6828" s="32" t="s">
        <v>115</v>
      </c>
      <c r="E6828" s="28">
        <v>45839.446747685186</v>
      </c>
      <c r="F6828" s="32" t="s">
        <v>647</v>
      </c>
      <c r="G6828" s="28">
        <v>45839.446747685186</v>
      </c>
    </row>
    <row r="6829" spans="1:7" x14ac:dyDescent="0.25">
      <c r="A6829" s="32" t="s">
        <v>16028</v>
      </c>
      <c r="B6829" s="32" t="s">
        <v>7693</v>
      </c>
      <c r="C6829" s="32" t="s">
        <v>655</v>
      </c>
      <c r="D6829" s="32" t="s">
        <v>115</v>
      </c>
      <c r="E6829" s="28">
        <v>45839.446828703702</v>
      </c>
      <c r="F6829" s="32" t="s">
        <v>647</v>
      </c>
      <c r="G6829" s="28">
        <v>45839.446828703702</v>
      </c>
    </row>
    <row r="6830" spans="1:7" x14ac:dyDescent="0.25">
      <c r="A6830" s="32" t="s">
        <v>16029</v>
      </c>
      <c r="B6830" s="32" t="s">
        <v>7709</v>
      </c>
      <c r="C6830" s="32" t="s">
        <v>655</v>
      </c>
      <c r="D6830" s="32" t="s">
        <v>115</v>
      </c>
      <c r="E6830" s="28">
        <v>45839.446875000001</v>
      </c>
      <c r="F6830" s="32" t="s">
        <v>647</v>
      </c>
      <c r="G6830" s="28">
        <v>45839.446875000001</v>
      </c>
    </row>
    <row r="6831" spans="1:7" x14ac:dyDescent="0.25">
      <c r="A6831" s="32" t="s">
        <v>16030</v>
      </c>
      <c r="B6831" s="32" t="s">
        <v>5970</v>
      </c>
      <c r="C6831" s="32" t="s">
        <v>655</v>
      </c>
      <c r="D6831" s="32" t="s">
        <v>115</v>
      </c>
      <c r="E6831" s="28">
        <v>45839.44703703704</v>
      </c>
      <c r="F6831" s="32" t="s">
        <v>647</v>
      </c>
      <c r="G6831" s="28">
        <v>45839.44703703704</v>
      </c>
    </row>
    <row r="6832" spans="1:7" x14ac:dyDescent="0.25">
      <c r="A6832" s="32" t="s">
        <v>16031</v>
      </c>
      <c r="B6832" s="32" t="s">
        <v>2250</v>
      </c>
      <c r="C6832" s="32" t="s">
        <v>648</v>
      </c>
      <c r="D6832" s="32" t="s">
        <v>77</v>
      </c>
      <c r="E6832" s="28">
        <v>45839.448923611111</v>
      </c>
      <c r="F6832" s="32" t="s">
        <v>649</v>
      </c>
      <c r="G6832" s="28">
        <v>45839.448923611111</v>
      </c>
    </row>
    <row r="6833" spans="1:7" x14ac:dyDescent="0.25">
      <c r="A6833" s="32" t="s">
        <v>16032</v>
      </c>
      <c r="B6833" s="32" t="s">
        <v>3924</v>
      </c>
      <c r="C6833" s="32" t="s">
        <v>648</v>
      </c>
      <c r="D6833" s="32" t="s">
        <v>77</v>
      </c>
      <c r="E6833" s="28">
        <v>45839.449618055558</v>
      </c>
      <c r="F6833" s="32" t="s">
        <v>649</v>
      </c>
      <c r="G6833" s="28">
        <v>45839.449618055558</v>
      </c>
    </row>
    <row r="6834" spans="1:7" x14ac:dyDescent="0.25">
      <c r="A6834" s="32" t="s">
        <v>16033</v>
      </c>
      <c r="B6834" s="32" t="s">
        <v>9240</v>
      </c>
      <c r="C6834" s="32" t="s">
        <v>663</v>
      </c>
      <c r="D6834" s="32" t="s">
        <v>664</v>
      </c>
      <c r="E6834" s="28">
        <v>45839.450462962966</v>
      </c>
      <c r="F6834" s="32" t="s">
        <v>647</v>
      </c>
      <c r="G6834" s="28">
        <v>45839.450462962966</v>
      </c>
    </row>
    <row r="6835" spans="1:7" x14ac:dyDescent="0.25">
      <c r="A6835" s="32" t="s">
        <v>16034</v>
      </c>
      <c r="B6835" s="32" t="s">
        <v>9232</v>
      </c>
      <c r="C6835" s="32" t="s">
        <v>663</v>
      </c>
      <c r="D6835" s="32" t="s">
        <v>664</v>
      </c>
      <c r="E6835" s="28">
        <v>45839.450555555559</v>
      </c>
      <c r="F6835" s="32" t="s">
        <v>647</v>
      </c>
      <c r="G6835" s="28">
        <v>45839.450555555559</v>
      </c>
    </row>
    <row r="6836" spans="1:7" x14ac:dyDescent="0.25">
      <c r="A6836" s="32" t="s">
        <v>16035</v>
      </c>
      <c r="B6836" s="32" t="s">
        <v>9228</v>
      </c>
      <c r="C6836" s="32" t="s">
        <v>663</v>
      </c>
      <c r="D6836" s="32" t="s">
        <v>664</v>
      </c>
      <c r="E6836" s="28">
        <v>45839.450601851851</v>
      </c>
      <c r="F6836" s="32" t="s">
        <v>647</v>
      </c>
      <c r="G6836" s="28">
        <v>45839.450601851851</v>
      </c>
    </row>
    <row r="6837" spans="1:7" x14ac:dyDescent="0.25">
      <c r="A6837" s="32" t="s">
        <v>16036</v>
      </c>
      <c r="B6837" s="32" t="s">
        <v>9222</v>
      </c>
      <c r="C6837" s="32" t="s">
        <v>663</v>
      </c>
      <c r="D6837" s="32" t="s">
        <v>664</v>
      </c>
      <c r="E6837" s="28">
        <v>45839.450659722221</v>
      </c>
      <c r="F6837" s="32" t="s">
        <v>647</v>
      </c>
      <c r="G6837" s="28">
        <v>45839.450659722221</v>
      </c>
    </row>
    <row r="6838" spans="1:7" x14ac:dyDescent="0.25">
      <c r="A6838" s="32" t="s">
        <v>16037</v>
      </c>
      <c r="B6838" s="32" t="s">
        <v>9220</v>
      </c>
      <c r="C6838" s="32" t="s">
        <v>663</v>
      </c>
      <c r="D6838" s="32" t="s">
        <v>664</v>
      </c>
      <c r="E6838" s="28">
        <v>45839.45071759259</v>
      </c>
      <c r="F6838" s="32" t="s">
        <v>647</v>
      </c>
      <c r="G6838" s="28">
        <v>45839.45071759259</v>
      </c>
    </row>
    <row r="6839" spans="1:7" x14ac:dyDescent="0.25">
      <c r="A6839" s="32" t="s">
        <v>16038</v>
      </c>
      <c r="B6839" s="32" t="s">
        <v>3920</v>
      </c>
      <c r="C6839" s="32" t="s">
        <v>648</v>
      </c>
      <c r="D6839" s="32" t="s">
        <v>77</v>
      </c>
      <c r="E6839" s="28">
        <v>45839.451331018521</v>
      </c>
      <c r="F6839" s="32" t="s">
        <v>649</v>
      </c>
      <c r="G6839" s="28">
        <v>45839.451331018521</v>
      </c>
    </row>
    <row r="6840" spans="1:7" x14ac:dyDescent="0.25">
      <c r="A6840" s="32" t="s">
        <v>16039</v>
      </c>
      <c r="B6840" s="32" t="s">
        <v>2250</v>
      </c>
      <c r="C6840" s="32" t="s">
        <v>655</v>
      </c>
      <c r="D6840" s="32" t="s">
        <v>61</v>
      </c>
      <c r="E6840" s="28">
        <v>45839.449108796296</v>
      </c>
      <c r="F6840" s="32" t="s">
        <v>647</v>
      </c>
      <c r="G6840" s="28">
        <v>45839.449108796296</v>
      </c>
    </row>
    <row r="6841" spans="1:7" x14ac:dyDescent="0.25">
      <c r="A6841" s="32" t="s">
        <v>16040</v>
      </c>
      <c r="B6841" s="32" t="s">
        <v>3924</v>
      </c>
      <c r="C6841" s="32" t="s">
        <v>655</v>
      </c>
      <c r="D6841" s="32" t="s">
        <v>61</v>
      </c>
      <c r="E6841" s="28">
        <v>45839.44976851852</v>
      </c>
      <c r="F6841" s="32" t="s">
        <v>647</v>
      </c>
      <c r="G6841" s="28">
        <v>45839.44976851852</v>
      </c>
    </row>
    <row r="6842" spans="1:7" x14ac:dyDescent="0.25">
      <c r="A6842" s="32" t="s">
        <v>16041</v>
      </c>
      <c r="B6842" s="32" t="s">
        <v>7266</v>
      </c>
      <c r="C6842" s="32" t="s">
        <v>655</v>
      </c>
      <c r="D6842" s="32" t="s">
        <v>61</v>
      </c>
      <c r="E6842" s="28">
        <v>45839.450069444443</v>
      </c>
      <c r="F6842" s="32" t="s">
        <v>647</v>
      </c>
      <c r="G6842" s="28">
        <v>45839.450069444443</v>
      </c>
    </row>
    <row r="6843" spans="1:7" x14ac:dyDescent="0.25">
      <c r="A6843" s="32" t="s">
        <v>16042</v>
      </c>
      <c r="B6843" s="32" t="s">
        <v>7268</v>
      </c>
      <c r="C6843" s="32" t="s">
        <v>655</v>
      </c>
      <c r="D6843" s="32" t="s">
        <v>61</v>
      </c>
      <c r="E6843" s="28">
        <v>45839.45034722222</v>
      </c>
      <c r="F6843" s="32" t="s">
        <v>647</v>
      </c>
      <c r="G6843" s="28">
        <v>45839.45034722222</v>
      </c>
    </row>
    <row r="6844" spans="1:7" x14ac:dyDescent="0.25">
      <c r="A6844" s="32" t="s">
        <v>16043</v>
      </c>
      <c r="B6844" s="32" t="s">
        <v>7264</v>
      </c>
      <c r="C6844" s="32" t="s">
        <v>655</v>
      </c>
      <c r="D6844" s="32" t="s">
        <v>61</v>
      </c>
      <c r="E6844" s="28">
        <v>45839.450567129628</v>
      </c>
      <c r="F6844" s="32" t="s">
        <v>647</v>
      </c>
      <c r="G6844" s="28">
        <v>45839.450567129628</v>
      </c>
    </row>
    <row r="6845" spans="1:7" x14ac:dyDescent="0.25">
      <c r="A6845" s="32" t="s">
        <v>16044</v>
      </c>
      <c r="B6845" s="32" t="s">
        <v>7270</v>
      </c>
      <c r="C6845" s="32" t="s">
        <v>655</v>
      </c>
      <c r="D6845" s="32" t="s">
        <v>61</v>
      </c>
      <c r="E6845" s="28">
        <v>45839.450868055559</v>
      </c>
      <c r="F6845" s="32" t="s">
        <v>647</v>
      </c>
      <c r="G6845" s="28">
        <v>45839.450868055559</v>
      </c>
    </row>
    <row r="6846" spans="1:7" x14ac:dyDescent="0.25">
      <c r="A6846" s="32" t="s">
        <v>16045</v>
      </c>
      <c r="B6846" s="32" t="s">
        <v>3920</v>
      </c>
      <c r="C6846" s="32" t="s">
        <v>655</v>
      </c>
      <c r="D6846" s="32" t="s">
        <v>61</v>
      </c>
      <c r="E6846" s="28">
        <v>45839.451608796298</v>
      </c>
      <c r="F6846" s="32" t="s">
        <v>647</v>
      </c>
      <c r="G6846" s="28">
        <v>45839.451608796298</v>
      </c>
    </row>
    <row r="6847" spans="1:7" x14ac:dyDescent="0.25">
      <c r="A6847" s="32" t="s">
        <v>16046</v>
      </c>
      <c r="B6847" s="32" t="s">
        <v>11054</v>
      </c>
      <c r="C6847" s="32" t="s">
        <v>640</v>
      </c>
      <c r="D6847" s="32" t="s">
        <v>641</v>
      </c>
      <c r="E6847" s="28">
        <v>45839.453842592593</v>
      </c>
      <c r="F6847" s="32" t="s">
        <v>647</v>
      </c>
      <c r="G6847" s="28">
        <v>45839.453842592593</v>
      </c>
    </row>
    <row r="6848" spans="1:7" x14ac:dyDescent="0.25">
      <c r="A6848" s="32" t="s">
        <v>16047</v>
      </c>
      <c r="B6848" s="32" t="s">
        <v>3684</v>
      </c>
      <c r="C6848" s="32" t="s">
        <v>655</v>
      </c>
      <c r="D6848" s="32" t="s">
        <v>77</v>
      </c>
      <c r="E6848" s="28">
        <v>45839.466967592591</v>
      </c>
      <c r="F6848" s="32" t="s">
        <v>647</v>
      </c>
      <c r="G6848" s="28">
        <v>45839.466967592591</v>
      </c>
    </row>
    <row r="6849" spans="1:7" x14ac:dyDescent="0.25">
      <c r="A6849" s="32" t="s">
        <v>16048</v>
      </c>
      <c r="B6849" s="32" t="s">
        <v>7405</v>
      </c>
      <c r="C6849" s="32" t="s">
        <v>648</v>
      </c>
      <c r="D6849" s="32" t="s">
        <v>177</v>
      </c>
      <c r="E6849" s="28">
        <v>45839.47283564815</v>
      </c>
      <c r="F6849" s="32" t="s">
        <v>647</v>
      </c>
      <c r="G6849" s="28">
        <v>45839.47283564815</v>
      </c>
    </row>
    <row r="6850" spans="1:7" x14ac:dyDescent="0.25">
      <c r="A6850" s="32" t="s">
        <v>16049</v>
      </c>
      <c r="B6850" s="32" t="s">
        <v>7451</v>
      </c>
      <c r="C6850" s="32" t="s">
        <v>648</v>
      </c>
      <c r="D6850" s="32" t="s">
        <v>177</v>
      </c>
      <c r="E6850" s="28">
        <v>45839.472939814812</v>
      </c>
      <c r="F6850" s="32" t="s">
        <v>647</v>
      </c>
      <c r="G6850" s="28">
        <v>45839.472939814812</v>
      </c>
    </row>
    <row r="6851" spans="1:7" x14ac:dyDescent="0.25">
      <c r="A6851" s="32" t="s">
        <v>16050</v>
      </c>
      <c r="B6851" s="32" t="s">
        <v>7487</v>
      </c>
      <c r="C6851" s="32" t="s">
        <v>648</v>
      </c>
      <c r="D6851" s="32" t="s">
        <v>177</v>
      </c>
      <c r="E6851" s="28">
        <v>45839.472986111112</v>
      </c>
      <c r="F6851" s="32" t="s">
        <v>647</v>
      </c>
      <c r="G6851" s="28">
        <v>45839.472986111112</v>
      </c>
    </row>
    <row r="6852" spans="1:7" x14ac:dyDescent="0.25">
      <c r="A6852" s="32" t="s">
        <v>16051</v>
      </c>
      <c r="B6852" s="32" t="s">
        <v>7511</v>
      </c>
      <c r="C6852" s="32" t="s">
        <v>648</v>
      </c>
      <c r="D6852" s="32" t="s">
        <v>177</v>
      </c>
      <c r="E6852" s="28">
        <v>45839.473020833335</v>
      </c>
      <c r="F6852" s="32" t="s">
        <v>647</v>
      </c>
      <c r="G6852" s="28">
        <v>45839.473020833335</v>
      </c>
    </row>
    <row r="6853" spans="1:7" x14ac:dyDescent="0.25">
      <c r="A6853" s="32" t="s">
        <v>16052</v>
      </c>
      <c r="B6853" s="32" t="s">
        <v>7553</v>
      </c>
      <c r="C6853" s="32" t="s">
        <v>648</v>
      </c>
      <c r="D6853" s="32" t="s">
        <v>177</v>
      </c>
      <c r="E6853" s="28">
        <v>45839.473078703704</v>
      </c>
      <c r="F6853" s="32" t="s">
        <v>647</v>
      </c>
      <c r="G6853" s="28">
        <v>45839.473078703704</v>
      </c>
    </row>
    <row r="6854" spans="1:7" x14ac:dyDescent="0.25">
      <c r="A6854" s="32" t="s">
        <v>16053</v>
      </c>
      <c r="B6854" s="32" t="s">
        <v>7401</v>
      </c>
      <c r="C6854" s="32" t="s">
        <v>648</v>
      </c>
      <c r="D6854" s="32" t="s">
        <v>177</v>
      </c>
      <c r="E6854" s="28">
        <v>45839.473113425927</v>
      </c>
      <c r="F6854" s="32" t="s">
        <v>647</v>
      </c>
      <c r="G6854" s="28">
        <v>45839.473113425927</v>
      </c>
    </row>
    <row r="6855" spans="1:7" x14ac:dyDescent="0.25">
      <c r="A6855" s="32" t="s">
        <v>16054</v>
      </c>
      <c r="B6855" s="32" t="s">
        <v>7515</v>
      </c>
      <c r="C6855" s="32" t="s">
        <v>648</v>
      </c>
      <c r="D6855" s="32" t="s">
        <v>177</v>
      </c>
      <c r="E6855" s="28">
        <v>45839.47315972222</v>
      </c>
      <c r="F6855" s="32" t="s">
        <v>647</v>
      </c>
      <c r="G6855" s="28">
        <v>45839.47315972222</v>
      </c>
    </row>
    <row r="6856" spans="1:7" x14ac:dyDescent="0.25">
      <c r="A6856" s="32" t="s">
        <v>16055</v>
      </c>
      <c r="B6856" s="32" t="s">
        <v>7513</v>
      </c>
      <c r="C6856" s="32" t="s">
        <v>648</v>
      </c>
      <c r="D6856" s="32" t="s">
        <v>177</v>
      </c>
      <c r="E6856" s="28">
        <v>45839.47320601852</v>
      </c>
      <c r="F6856" s="32" t="s">
        <v>647</v>
      </c>
      <c r="G6856" s="28">
        <v>45839.47320601852</v>
      </c>
    </row>
    <row r="6857" spans="1:7" x14ac:dyDescent="0.25">
      <c r="A6857" s="32" t="s">
        <v>16056</v>
      </c>
      <c r="B6857" s="32" t="s">
        <v>7369</v>
      </c>
      <c r="C6857" s="32" t="s">
        <v>648</v>
      </c>
      <c r="D6857" s="32" t="s">
        <v>177</v>
      </c>
      <c r="E6857" s="28">
        <v>45839.473252314812</v>
      </c>
      <c r="F6857" s="32" t="s">
        <v>647</v>
      </c>
      <c r="G6857" s="28">
        <v>45839.473252314812</v>
      </c>
    </row>
    <row r="6858" spans="1:7" x14ac:dyDescent="0.25">
      <c r="A6858" s="32" t="s">
        <v>16057</v>
      </c>
      <c r="B6858" s="32" t="s">
        <v>7365</v>
      </c>
      <c r="C6858" s="32" t="s">
        <v>648</v>
      </c>
      <c r="D6858" s="32" t="s">
        <v>177</v>
      </c>
      <c r="E6858" s="28">
        <v>45839.473287037035</v>
      </c>
      <c r="F6858" s="32" t="s">
        <v>647</v>
      </c>
      <c r="G6858" s="28">
        <v>45839.473287037035</v>
      </c>
    </row>
    <row r="6859" spans="1:7" x14ac:dyDescent="0.25">
      <c r="A6859" s="32" t="s">
        <v>16058</v>
      </c>
      <c r="B6859" s="32" t="s">
        <v>7367</v>
      </c>
      <c r="C6859" s="32" t="s">
        <v>648</v>
      </c>
      <c r="D6859" s="32" t="s">
        <v>177</v>
      </c>
      <c r="E6859" s="28">
        <v>45839.473321759258</v>
      </c>
      <c r="F6859" s="32" t="s">
        <v>647</v>
      </c>
      <c r="G6859" s="28">
        <v>45839.473321759258</v>
      </c>
    </row>
    <row r="6860" spans="1:7" x14ac:dyDescent="0.25">
      <c r="A6860" s="32" t="s">
        <v>16059</v>
      </c>
      <c r="B6860" s="32" t="s">
        <v>7315</v>
      </c>
      <c r="C6860" s="32" t="s">
        <v>648</v>
      </c>
      <c r="D6860" s="32" t="s">
        <v>177</v>
      </c>
      <c r="E6860" s="28">
        <v>45839.473368055558</v>
      </c>
      <c r="F6860" s="32" t="s">
        <v>647</v>
      </c>
      <c r="G6860" s="28">
        <v>45839.473368055558</v>
      </c>
    </row>
    <row r="6861" spans="1:7" x14ac:dyDescent="0.25">
      <c r="A6861" s="32" t="s">
        <v>16060</v>
      </c>
      <c r="B6861" s="32" t="s">
        <v>7449</v>
      </c>
      <c r="C6861" s="32" t="s">
        <v>648</v>
      </c>
      <c r="D6861" s="32" t="s">
        <v>177</v>
      </c>
      <c r="E6861" s="28">
        <v>45839.473414351851</v>
      </c>
      <c r="F6861" s="32" t="s">
        <v>647</v>
      </c>
      <c r="G6861" s="28">
        <v>45839.473414351851</v>
      </c>
    </row>
    <row r="6862" spans="1:7" x14ac:dyDescent="0.25">
      <c r="A6862" s="32" t="s">
        <v>16061</v>
      </c>
      <c r="B6862" s="32" t="s">
        <v>7403</v>
      </c>
      <c r="C6862" s="32" t="s">
        <v>648</v>
      </c>
      <c r="D6862" s="32" t="s">
        <v>177</v>
      </c>
      <c r="E6862" s="28">
        <v>45839.473495370374</v>
      </c>
      <c r="F6862" s="32" t="s">
        <v>647</v>
      </c>
      <c r="G6862" s="28">
        <v>45839.473495370374</v>
      </c>
    </row>
    <row r="6863" spans="1:7" x14ac:dyDescent="0.25">
      <c r="A6863" s="32" t="s">
        <v>16062</v>
      </c>
      <c r="B6863" s="32" t="s">
        <v>7549</v>
      </c>
      <c r="C6863" s="32" t="s">
        <v>648</v>
      </c>
      <c r="D6863" s="32" t="s">
        <v>177</v>
      </c>
      <c r="E6863" s="28">
        <v>45839.473564814813</v>
      </c>
      <c r="F6863" s="32" t="s">
        <v>647</v>
      </c>
      <c r="G6863" s="28">
        <v>45839.473564814813</v>
      </c>
    </row>
    <row r="6864" spans="1:7" x14ac:dyDescent="0.25">
      <c r="A6864" s="32" t="s">
        <v>16063</v>
      </c>
      <c r="B6864" s="32" t="s">
        <v>7485</v>
      </c>
      <c r="C6864" s="32" t="s">
        <v>648</v>
      </c>
      <c r="D6864" s="32" t="s">
        <v>177</v>
      </c>
      <c r="E6864" s="28">
        <v>45839.473599537036</v>
      </c>
      <c r="F6864" s="32" t="s">
        <v>647</v>
      </c>
      <c r="G6864" s="28">
        <v>45839.473599537036</v>
      </c>
    </row>
    <row r="6865" spans="1:7" x14ac:dyDescent="0.25">
      <c r="A6865" s="32" t="s">
        <v>16064</v>
      </c>
      <c r="B6865" s="32" t="s">
        <v>7551</v>
      </c>
      <c r="C6865" s="32" t="s">
        <v>648</v>
      </c>
      <c r="D6865" s="32" t="s">
        <v>177</v>
      </c>
      <c r="E6865" s="28">
        <v>45839.473634259259</v>
      </c>
      <c r="F6865" s="32" t="s">
        <v>647</v>
      </c>
      <c r="G6865" s="28">
        <v>45839.473634259259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29</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43174</v>
      </c>
      <c r="F3" s="18">
        <f ca="1">SUMIFS('Data Power app'!$G:$G,'Data Power app'!AF:AF,"="&amp;$I$2,'Data Power app'!$F:$F,Report!$A3)</f>
        <v>135936</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21945</v>
      </c>
      <c r="F4" s="18">
        <f ca="1">SUMIFS('Data Power app'!$G:$G,'Data Power app'!AF:AF,"="&amp;$I$2,'Data Power app'!$F:$F,Report!$A4)</f>
        <v>87907</v>
      </c>
    </row>
    <row r="5" spans="1:12" x14ac:dyDescent="0.25">
      <c r="A5" s="19" t="s">
        <v>715</v>
      </c>
      <c r="B5" s="20">
        <f ca="1">SUM(B3:B4)</f>
        <v>89856</v>
      </c>
      <c r="C5" s="20">
        <f t="shared" ref="C5:F5" ca="1" si="0">SUM(C3:C4)</f>
        <v>47329</v>
      </c>
      <c r="D5" s="20">
        <f t="shared" ca="1" si="0"/>
        <v>32846</v>
      </c>
      <c r="E5" s="20">
        <f t="shared" ca="1" si="0"/>
        <v>65119</v>
      </c>
      <c r="F5" s="21">
        <f t="shared" ca="1" si="0"/>
        <v>223843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2025-07-01T04:32:33Z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