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72" documentId="8_{050AFC0B-4AB8-4CA8-82E3-C6EC7D3D2882}" xr6:coauthVersionLast="47" xr6:coauthVersionMax="47" xr10:uidLastSave="{F0F24732-446D-4712-8E04-5273F8719C9C}"/>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Time'!$A$1:$G$8678</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<sst xmlns="http://schemas.openxmlformats.org/spreadsheetml/2006/main" count="282844" uniqueCount="17388">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</sst>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78" tableType="queryTable" totalsRowShown="0">
  <autoFilter ref="A1:G8678"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v>45826.495740740742</v>
      </c>
      <c r="W17" s="4">
        <v>45824</v>
      </c>
      <c r="X17" s="4"/>
      <c r="Y17" s="4" t="s">
        <v>60</v>
      </c>
      <c r="Z17" s="4">
        <v>45824</v>
      </c>
      <c r="AA17" s="4"/>
      <c r="AB17" s="4" t="s">
        <v>60</v>
      </c>
      <c r="AC17" s="4">
        <v>45825</v>
      </c>
      <c r="AD17" s="4">
        <v>45825</v>
      </c>
      <c r="AE17" s="4">
        <v>45811</v>
      </c>
      <c r="AF17" s="4"/>
      <c r="AG17" s="34" t="s">
        <v>292</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v>45826.511203703703</v>
      </c>
      <c r="Y170" s="4" t="s">
        <v>73</v>
      </c>
      <c r="Z170" s="4" t="s">
        <v>60</v>
      </c>
      <c r="AA170" s="4">
        <v>45826.512604166666</v>
      </c>
      <c r="AB170" s="4" t="s">
        <v>60</v>
      </c>
      <c r="AC170" s="4" t="s">
        <v>60</v>
      </c>
      <c r="AD170" s="4">
        <v>45824</v>
      </c>
      <c r="AE170" s="4">
        <v>45820</v>
      </c>
      <c r="AF170" s="4">
        <v>45826</v>
      </c>
      <c r="AG170" s="34" t="s">
        <v>950</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v>45826.510844907411</v>
      </c>
      <c r="Y171" s="4" t="s">
        <v>73</v>
      </c>
      <c r="Z171" s="4" t="s">
        <v>60</v>
      </c>
      <c r="AA171" s="4">
        <v>45826.512326388889</v>
      </c>
      <c r="AB171" s="4" t="s">
        <v>60</v>
      </c>
      <c r="AC171" s="4" t="s">
        <v>60</v>
      </c>
      <c r="AD171" s="4">
        <v>45824</v>
      </c>
      <c r="AE171" s="4">
        <v>45820</v>
      </c>
      <c r="AF171" s="4"/>
      <c r="AG171" s="34" t="s">
        <v>62</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v>45826.510891203703</v>
      </c>
      <c r="Y173" s="4" t="s">
        <v>73</v>
      </c>
      <c r="Z173" s="4" t="s">
        <v>60</v>
      </c>
      <c r="AA173" s="4">
        <v>45826.512384259258</v>
      </c>
      <c r="AB173" s="4" t="s">
        <v>60</v>
      </c>
      <c r="AC173" s="4" t="s">
        <v>60</v>
      </c>
      <c r="AD173" s="4">
        <v>45824</v>
      </c>
      <c r="AE173" s="4">
        <v>45820</v>
      </c>
      <c r="AF173" s="4"/>
      <c r="AG173" s="34" t="s">
        <v>62</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c r="AG238" s="34" t="s">
        <v>62</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c r="AG239" s="34" t="s">
        <v>62</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v>45826</v>
      </c>
      <c r="AG240" s="34" t="s">
        <v>950</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v>45826</v>
      </c>
      <c r="AG241" s="34" t="s">
        <v>950</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c r="AG247" s="34" t="s">
        <v>62</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c r="AG248" s="34" t="s">
        <v>62</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v>45826.519085648149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v>45826.524050925924</v>
      </c>
      <c r="Y284" s="4" t="s">
        <v>77</v>
      </c>
      <c r="Z284" s="4">
        <v>45820</v>
      </c>
      <c r="AA284" s="4">
        <v>45826.524317129632</v>
      </c>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v>45826.460729166669</v>
      </c>
      <c r="AB289" s="4" t="s">
        <v>60</v>
      </c>
      <c r="AC289" s="4">
        <v>45825</v>
      </c>
      <c r="AD289" s="4">
        <v>45824</v>
      </c>
      <c r="AE289" s="4">
        <v>45824</v>
      </c>
      <c r="AF289" s="4">
        <v>45826</v>
      </c>
      <c r="AG289" s="34" t="s">
        <v>950</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v>45826</v>
      </c>
      <c r="AG295" s="34" t="s">
        <v>950</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v>45826</v>
      </c>
      <c r="AG350" s="34" t="s">
        <v>950</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v>45826</v>
      </c>
      <c r="AG351" s="34" t="s">
        <v>950</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v>45826</v>
      </c>
      <c r="AG352" s="34" t="s">
        <v>950</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v>45826</v>
      </c>
      <c r="AG353" s="34" t="s">
        <v>950</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v>45826</v>
      </c>
      <c r="AG354" s="34" t="s">
        <v>950</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v>45826</v>
      </c>
      <c r="AG355" s="34" t="s">
        <v>950</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v>45826</v>
      </c>
      <c r="AG394" s="34" t="s">
        <v>950</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c r="AB431" s="4" t="s">
        <v>60</v>
      </c>
      <c r="AC431" s="4">
        <v>45824</v>
      </c>
      <c r="AD431" s="4">
        <v>45825</v>
      </c>
      <c r="AE431" s="4">
        <v>45826</v>
      </c>
      <c r="AF431" s="4"/>
      <c r="AG431" s="34" t="s">
        <v>95</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v>45826</v>
      </c>
      <c r="AG436" s="34" t="s">
        <v>950</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v>45826</v>
      </c>
      <c r="AG450" s="34" t="s">
        <v>950</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v>45826</v>
      </c>
      <c r="AG451" s="34" t="s">
        <v>950</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v>45826</v>
      </c>
      <c r="AG452" s="34" t="s">
        <v>950</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v>45826</v>
      </c>
      <c r="AG453" s="34" t="s">
        <v>950</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v>45826</v>
      </c>
      <c r="AG472" s="34" t="s">
        <v>950</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v>45826</v>
      </c>
      <c r="AG512" s="34" t="s">
        <v>950</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v>45826</v>
      </c>
      <c r="AG597" s="34" t="s">
        <v>950</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v>45826</v>
      </c>
      <c r="AG598" s="34" t="s">
        <v>950</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v>45826</v>
      </c>
      <c r="AG599" s="34" t="s">
        <v>950</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v>45826</v>
      </c>
      <c r="AG600" s="34" t="s">
        <v>950</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v>45826</v>
      </c>
      <c r="AG601" s="34" t="s">
        <v>950</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v>45826</v>
      </c>
      <c r="AG602" s="34" t="s">
        <v>950</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v>45826</v>
      </c>
      <c r="AG603" s="34" t="s">
        <v>950</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v>45826</v>
      </c>
      <c r="AG604" s="34" t="s">
        <v>950</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v>45826</v>
      </c>
      <c r="AG605" s="34" t="s">
        <v>950</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v>45826</v>
      </c>
      <c r="AG606" s="34" t="s">
        <v>950</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v>45826</v>
      </c>
      <c r="AG607" s="34" t="s">
        <v>950</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v>45826</v>
      </c>
      <c r="AG608" s="34" t="s">
        <v>950</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v>45826</v>
      </c>
      <c r="AG609" s="34" t="s">
        <v>950</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v>45826</v>
      </c>
      <c r="AG610" s="34" t="s">
        <v>950</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v>45826.510775462964</v>
      </c>
      <c r="Y624" s="4" t="s">
        <v>73</v>
      </c>
      <c r="Z624" s="4" t="s">
        <v>60</v>
      </c>
      <c r="AA624" s="4">
        <v>45826.51226851852</v>
      </c>
      <c r="AB624" s="4" t="s">
        <v>60</v>
      </c>
      <c r="AC624" s="4" t="s">
        <v>60</v>
      </c>
      <c r="AD624" s="4">
        <v>45825</v>
      </c>
      <c r="AE624" s="4">
        <v>45827</v>
      </c>
      <c r="AF624" s="4"/>
      <c r="AG624" s="34" t="s">
        <v>62</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v>45826.511365740742</v>
      </c>
      <c r="Y625" s="4" t="s">
        <v>73</v>
      </c>
      <c r="Z625" s="4" t="s">
        <v>60</v>
      </c>
      <c r="AA625" s="4">
        <v>45826.512685185182</v>
      </c>
      <c r="AB625" s="4" t="s">
        <v>60</v>
      </c>
      <c r="AC625" s="4" t="s">
        <v>60</v>
      </c>
      <c r="AD625" s="4">
        <v>45825</v>
      </c>
      <c r="AE625" s="4">
        <v>45827</v>
      </c>
      <c r="AF625" s="4"/>
      <c r="AG625" s="34" t="s">
        <v>62</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c r="AG627" s="34" t="s">
        <v>62</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c r="AG628" s="34" t="s">
        <v>62</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c r="AG629" s="34" t="s">
        <v>62</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v>45826.444745370369</v>
      </c>
      <c r="AB649" s="4" t="s">
        <v>60</v>
      </c>
      <c r="AC649" s="4" t="s">
        <v>60</v>
      </c>
      <c r="AD649" s="4">
        <v>45826</v>
      </c>
      <c r="AE649" s="4">
        <v>45827</v>
      </c>
      <c r="AF649" s="4"/>
      <c r="AG649" s="34" t="s">
        <v>62</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v>45826</v>
      </c>
      <c r="AG659" s="34" t="s">
        <v>950</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v>45826</v>
      </c>
      <c r="AG666" s="34" t="s">
        <v>950</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v>45826</v>
      </c>
      <c r="AG669" s="34" t="s">
        <v>950</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v>45826</v>
      </c>
      <c r="AG670" s="34" t="s">
        <v>950</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v>45826</v>
      </c>
      <c r="AG678" s="34" t="s">
        <v>950</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v>45826</v>
      </c>
      <c r="AG679" s="34" t="s">
        <v>950</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v>45826</v>
      </c>
      <c r="AG703" s="34" t="s">
        <v>950</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v>45826</v>
      </c>
      <c r="AG706" s="34" t="s">
        <v>950</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c r="AG719" s="34" t="s">
        <v>62</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v>45826</v>
      </c>
      <c r="AG741" s="34" t="s">
        <v>950</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v>45826</v>
      </c>
      <c r="AG767" s="34" t="s">
        <v>950</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v>45826</v>
      </c>
      <c r="AG769" s="34" t="s">
        <v>950</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v>45826.50818287037</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v>45826.508576388886</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ML-01</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v>45826.508668981478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ML-01</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c r="AG883" s="34" t="s">
        <v>62</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c r="AG884" s="34" t="s">
        <v>62</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v>45826.469872685186</v>
      </c>
      <c r="AB912" s="4" t="s">
        <v>60</v>
      </c>
      <c r="AC912" s="4">
        <v>45826</v>
      </c>
      <c r="AD912" s="4">
        <v>45827</v>
      </c>
      <c r="AE912" s="4">
        <v>45828</v>
      </c>
      <c r="AF912" s="4"/>
      <c r="AG912" s="34" t="s">
        <v>62</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v>45826.460578703707</v>
      </c>
      <c r="AB913" s="4" t="s">
        <v>60</v>
      </c>
      <c r="AC913" s="4">
        <v>45826</v>
      </c>
      <c r="AD913" s="4">
        <v>45827</v>
      </c>
      <c r="AE913" s="4">
        <v>45828</v>
      </c>
      <c r="AF913" s="4"/>
      <c r="AG913" s="34" t="s">
        <v>62</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v>45826</v>
      </c>
      <c r="AG929" s="34" t="s">
        <v>950</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c r="AB938" s="4" t="s">
        <v>60</v>
      </c>
      <c r="AC938" s="4">
        <v>45827</v>
      </c>
      <c r="AD938" s="4">
        <v>45827</v>
      </c>
      <c r="AE938" s="4">
        <v>45828</v>
      </c>
      <c r="AF938" s="4"/>
      <c r="AG938" s="34" t="s">
        <v>95</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v>45826</v>
      </c>
      <c r="AG939" s="34" t="s">
        <v>950</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v>45826.511643518519</v>
      </c>
      <c r="W967" s="4">
        <v>45824</v>
      </c>
      <c r="X967" s="4"/>
      <c r="Y967" s="4" t="s">
        <v>60</v>
      </c>
      <c r="Z967" s="4">
        <v>45825</v>
      </c>
      <c r="AA967" s="4"/>
      <c r="AB967" s="4" t="s">
        <v>60</v>
      </c>
      <c r="AC967" s="4">
        <v>45826</v>
      </c>
      <c r="AD967" s="4">
        <v>45827</v>
      </c>
      <c r="AE967" s="4">
        <v>45828</v>
      </c>
      <c r="AF967" s="4"/>
      <c r="AG967" s="34" t="s">
        <v>292</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v>45826.512372685182</v>
      </c>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86</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v>45826.439837962964</v>
      </c>
      <c r="Y1056" s="4" t="s">
        <v>122</v>
      </c>
      <c r="Z1056" s="4" t="s">
        <v>60</v>
      </c>
      <c r="AA1056" s="4">
        <v>45826.440439814818</v>
      </c>
      <c r="AB1056" s="4" t="s">
        <v>60</v>
      </c>
      <c r="AC1056" s="4" t="s">
        <v>60</v>
      </c>
      <c r="AD1056" s="4">
        <v>45827</v>
      </c>
      <c r="AE1056" s="4">
        <v>45829</v>
      </c>
      <c r="AF1056" s="4"/>
      <c r="AG1056" s="34" t="s">
        <v>62</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v>45826.446053240739</v>
      </c>
      <c r="Y1064" s="4" t="s">
        <v>122</v>
      </c>
      <c r="Z1064" s="4" t="s">
        <v>60</v>
      </c>
      <c r="AA1064" s="4">
        <v>45826.446747685186</v>
      </c>
      <c r="AB1064" s="4" t="s">
        <v>60</v>
      </c>
      <c r="AC1064" s="4" t="s">
        <v>60</v>
      </c>
      <c r="AD1064" s="4">
        <v>45827</v>
      </c>
      <c r="AE1064" s="4">
        <v>45829</v>
      </c>
      <c r="AF1064" s="4"/>
      <c r="AG1064" s="34" t="s">
        <v>62</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v>45826.450740740744</v>
      </c>
      <c r="AB1070" s="4" t="s">
        <v>60</v>
      </c>
      <c r="AC1070" s="4">
        <v>45827</v>
      </c>
      <c r="AD1070" s="4">
        <v>45827</v>
      </c>
      <c r="AE1070" s="4">
        <v>45829</v>
      </c>
      <c r="AF1070" s="4"/>
      <c r="AG1070" s="34" t="s">
        <v>62</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v>45826.510925925926</v>
      </c>
      <c r="Y1086" s="4" t="s">
        <v>73</v>
      </c>
      <c r="Z1086" s="4" t="s">
        <v>60</v>
      </c>
      <c r="AA1086" s="4">
        <v>45826.512430555558</v>
      </c>
      <c r="AB1086" s="4" t="s">
        <v>60</v>
      </c>
      <c r="AC1086" s="4" t="s">
        <v>60</v>
      </c>
      <c r="AD1086" s="4">
        <v>45827</v>
      </c>
      <c r="AE1086" s="4">
        <v>45829</v>
      </c>
      <c r="AF1086" s="4"/>
      <c r="AG1086" s="34" t="s">
        <v>62</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v>45826.511087962965</v>
      </c>
      <c r="Y1088" s="4" t="s">
        <v>73</v>
      </c>
      <c r="Z1088" s="4" t="s">
        <v>60</v>
      </c>
      <c r="AA1088" s="4">
        <v>45826.512557870374</v>
      </c>
      <c r="AB1088" s="4" t="s">
        <v>60</v>
      </c>
      <c r="AC1088" s="4" t="s">
        <v>60</v>
      </c>
      <c r="AD1088" s="4">
        <v>45827</v>
      </c>
      <c r="AE1088" s="4">
        <v>45829</v>
      </c>
      <c r="AF1088" s="4"/>
      <c r="AG1088" s="34" t="s">
        <v>62</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v>45826.511041666665</v>
      </c>
      <c r="Y1099" s="4" t="s">
        <v>73</v>
      </c>
      <c r="Z1099" s="4" t="s">
        <v>60</v>
      </c>
      <c r="AA1099" s="4">
        <v>45826.512523148151</v>
      </c>
      <c r="AB1099" s="4" t="s">
        <v>60</v>
      </c>
      <c r="AC1099" s="4" t="s">
        <v>60</v>
      </c>
      <c r="AD1099" s="4">
        <v>45827</v>
      </c>
      <c r="AE1099" s="4">
        <v>45829</v>
      </c>
      <c r="AF1099" s="4"/>
      <c r="AG1099" s="34" t="s">
        <v>62</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c r="AB1124" s="4" t="s">
        <v>60</v>
      </c>
      <c r="AC1124" s="4">
        <v>45826</v>
      </c>
      <c r="AD1124" s="4">
        <v>45827</v>
      </c>
      <c r="AE1124" s="4">
        <v>45829</v>
      </c>
      <c r="AF1124" s="4"/>
      <c r="AG1124" s="34" t="s">
        <v>95</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v>45826.465289351851</v>
      </c>
      <c r="AB1131" s="4" t="s">
        <v>60</v>
      </c>
      <c r="AC1131" s="4">
        <v>45826</v>
      </c>
      <c r="AD1131" s="4">
        <v>45827</v>
      </c>
      <c r="AE1131" s="4">
        <v>45829</v>
      </c>
      <c r="AF1131" s="4"/>
      <c r="AG1131" s="34" t="s">
        <v>62</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v>45826.511435185188</v>
      </c>
      <c r="Y1161" s="4" t="s">
        <v>73</v>
      </c>
      <c r="Z1161" s="4" t="s">
        <v>60</v>
      </c>
      <c r="AA1161" s="4">
        <v>45826.512731481482</v>
      </c>
      <c r="AB1161" s="4" t="s">
        <v>60</v>
      </c>
      <c r="AC1161" s="4" t="s">
        <v>60</v>
      </c>
      <c r="AD1161" s="4">
        <v>45828</v>
      </c>
      <c r="AE1161" s="4">
        <v>45829</v>
      </c>
      <c r="AF1161" s="4"/>
      <c r="AG1161" s="34" t="s">
        <v>62</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c r="AB1176" s="4" t="s">
        <v>60</v>
      </c>
      <c r="AC1176" s="4">
        <v>45828</v>
      </c>
      <c r="AD1176" s="4">
        <v>45828</v>
      </c>
      <c r="AE1176" s="4">
        <v>45829</v>
      </c>
      <c r="AF1176" s="4"/>
      <c r="AG1176" s="34" t="s">
        <v>95</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c r="W1178" s="4">
        <v>45826</v>
      </c>
      <c r="X1178" s="4"/>
      <c r="Y1178" s="4" t="s">
        <v>60</v>
      </c>
      <c r="Z1178" s="4">
        <v>45827</v>
      </c>
      <c r="AA1178" s="4"/>
      <c r="AB1178" s="4" t="s">
        <v>60</v>
      </c>
      <c r="AC1178" s="4">
        <v>45828</v>
      </c>
      <c r="AD1178" s="4">
        <v>45828</v>
      </c>
      <c r="AE1178" s="4">
        <v>45829</v>
      </c>
      <c r="AF1178" s="4"/>
      <c r="AG1178" s="34" t="s">
        <v>225</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v>45826.450474537036</v>
      </c>
      <c r="AB1222" s="4" t="s">
        <v>60</v>
      </c>
      <c r="AC1222" s="4">
        <v>45827</v>
      </c>
      <c r="AD1222" s="4">
        <v>45828</v>
      </c>
      <c r="AE1222" s="4">
        <v>45829</v>
      </c>
      <c r="AF1222" s="4"/>
      <c r="AG1222" s="34" t="s">
        <v>62</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v>45826.510972222219</v>
      </c>
      <c r="Y1255" s="4" t="s">
        <v>73</v>
      </c>
      <c r="Z1255" s="4" t="s">
        <v>60</v>
      </c>
      <c r="AA1255" s="4">
        <v>45826.512476851851</v>
      </c>
      <c r="AB1255" s="4" t="s">
        <v>60</v>
      </c>
      <c r="AC1255" s="4" t="s">
        <v>60</v>
      </c>
      <c r="AD1255" s="4">
        <v>45828</v>
      </c>
      <c r="AE1255" s="4">
        <v>45829</v>
      </c>
      <c r="AF1255" s="4"/>
      <c r="AG1255" s="34" t="s">
        <v>62</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v>45826.512650462966</v>
      </c>
      <c r="AB1278" s="4" t="s">
        <v>60</v>
      </c>
      <c r="AC1278" s="4" t="s">
        <v>60</v>
      </c>
      <c r="AD1278" s="4">
        <v>45828</v>
      </c>
      <c r="AE1278" s="4">
        <v>45829</v>
      </c>
      <c r="AF1278" s="4"/>
      <c r="AG1278" s="34" t="s">
        <v>62</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v>45826</v>
      </c>
      <c r="AG1309" s="34" t="s">
        <v>950</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v>45826</v>
      </c>
      <c r="AG1316" s="34" t="s">
        <v>950</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v>45826</v>
      </c>
      <c r="AG1326" s="34" t="s">
        <v>950</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v>45826</v>
      </c>
      <c r="AG1344" s="34" t="s">
        <v>950</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v>45826.498553240737</v>
      </c>
      <c r="W1385" s="4">
        <v>45825</v>
      </c>
      <c r="X1385" s="4"/>
      <c r="Y1385" s="4" t="s">
        <v>60</v>
      </c>
      <c r="Z1385" s="4">
        <v>45826</v>
      </c>
      <c r="AA1385" s="4"/>
      <c r="AB1385" s="4" t="s">
        <v>60</v>
      </c>
      <c r="AC1385" s="4">
        <v>45827</v>
      </c>
      <c r="AD1385" s="4">
        <v>45828</v>
      </c>
      <c r="AE1385" s="4">
        <v>45829</v>
      </c>
      <c r="AF1385" s="4"/>
      <c r="AG1385" s="34" t="s">
        <v>292</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v>45826.527083333334</v>
      </c>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c r="AB1407" s="4" t="s">
        <v>60</v>
      </c>
      <c r="AC1407" s="4">
        <v>45827</v>
      </c>
      <c r="AD1407" s="4">
        <v>45828</v>
      </c>
      <c r="AE1407" s="4">
        <v>45829</v>
      </c>
      <c r="AF1407" s="4"/>
      <c r="AG1407" s="34" t="s">
        <v>95</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v>45826</v>
      </c>
      <c r="AG1469" s="34" t="s">
        <v>950</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v>45826</v>
      </c>
      <c r="AG1470" s="34" t="s">
        <v>950</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v>45826</v>
      </c>
      <c r="AG1471" s="34" t="s">
        <v>950</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v>45826</v>
      </c>
      <c r="AG1472" s="34" t="s">
        <v>950</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v>45826</v>
      </c>
      <c r="AG1490" s="34" t="s">
        <v>950</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v>45826.498564814814</v>
      </c>
      <c r="W1527" s="4">
        <v>45826</v>
      </c>
      <c r="X1527" s="4"/>
      <c r="Y1527" s="4" t="s">
        <v>60</v>
      </c>
      <c r="Z1527" s="4">
        <v>45826</v>
      </c>
      <c r="AA1527" s="4"/>
      <c r="AB1527" s="4" t="s">
        <v>60</v>
      </c>
      <c r="AC1527" s="4">
        <v>45827</v>
      </c>
      <c r="AD1527" s="4">
        <v>45829</v>
      </c>
      <c r="AE1527" s="4">
        <v>45831</v>
      </c>
      <c r="AF1527" s="4"/>
      <c r="AG1527" s="34" t="s">
        <v>292</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v>45826.526724537034</v>
      </c>
      <c r="Y1579" s="4" t="s">
        <v>77</v>
      </c>
      <c r="Z1579" s="4">
        <v>45827</v>
      </c>
      <c r="AA1579" s="4">
        <v>45826.526863425926</v>
      </c>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v>45826.526331018518</v>
      </c>
      <c r="Y1582" s="4" t="s">
        <v>77</v>
      </c>
      <c r="Z1582" s="4">
        <v>45827</v>
      </c>
      <c r="AA1582" s="4">
        <v>45826.526504629626</v>
      </c>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v>45826</v>
      </c>
      <c r="AG1589" s="34" t="s">
        <v>950</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v>45826</v>
      </c>
      <c r="AG1592" s="34" t="s">
        <v>950</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v>45826.533159722225</v>
      </c>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86</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v>45826</v>
      </c>
      <c r="AG1793" s="34" t="s">
        <v>950</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v>45826.458634259259</v>
      </c>
      <c r="Y1806" s="4" t="s">
        <v>122</v>
      </c>
      <c r="Z1806" s="4" t="s">
        <v>60</v>
      </c>
      <c r="AA1806" s="4">
        <v>45826.460092592592</v>
      </c>
      <c r="AB1806" s="4" t="s">
        <v>60</v>
      </c>
      <c r="AC1806" s="4" t="s">
        <v>60</v>
      </c>
      <c r="AD1806" s="4">
        <v>45829</v>
      </c>
      <c r="AE1806" s="4">
        <v>45831</v>
      </c>
      <c r="AF1806" s="4"/>
      <c r="AG1806" s="34" t="s">
        <v>62</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v>45826.447766203702</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138</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v>45826.447800925926</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138</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v>45826.447708333333</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138</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v>45826.457708333335</v>
      </c>
      <c r="AB1813" s="4" t="s">
        <v>60</v>
      </c>
      <c r="AC1813" s="4" t="s">
        <v>60</v>
      </c>
      <c r="AD1813" s="4">
        <v>45829</v>
      </c>
      <c r="AE1813" s="4">
        <v>45831</v>
      </c>
      <c r="AF1813" s="4"/>
      <c r="AG1813" s="34" t="s">
        <v>62</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v>45826.44159722222</v>
      </c>
      <c r="Y1829" s="4" t="s">
        <v>77</v>
      </c>
      <c r="Z1829" s="4">
        <v>45827</v>
      </c>
      <c r="AA1829" s="4"/>
      <c r="AB1829" s="4" t="s">
        <v>60</v>
      </c>
      <c r="AC1829" s="4">
        <v>45828</v>
      </c>
      <c r="AD1829" s="4">
        <v>45829</v>
      </c>
      <c r="AE1829" s="4">
        <v>45831</v>
      </c>
      <c r="AF1829" s="4"/>
      <c r="AG1829" s="34" t="s">
        <v>95</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v>45826.441689814812</v>
      </c>
      <c r="Y1830" s="4" t="s">
        <v>77</v>
      </c>
      <c r="Z1830" s="4">
        <v>45827</v>
      </c>
      <c r="AA1830" s="4"/>
      <c r="AB1830" s="4" t="s">
        <v>60</v>
      </c>
      <c r="AC1830" s="4">
        <v>45828</v>
      </c>
      <c r="AD1830" s="4">
        <v>45829</v>
      </c>
      <c r="AE1830" s="4">
        <v>45831</v>
      </c>
      <c r="AF1830" s="4"/>
      <c r="AG1830" s="34" t="s">
        <v>95</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v>45826.441828703704</v>
      </c>
      <c r="Y1831" s="4" t="s">
        <v>77</v>
      </c>
      <c r="Z1831" s="4">
        <v>45827</v>
      </c>
      <c r="AA1831" s="4"/>
      <c r="AB1831" s="4" t="s">
        <v>60</v>
      </c>
      <c r="AC1831" s="4">
        <v>45828</v>
      </c>
      <c r="AD1831" s="4">
        <v>45829</v>
      </c>
      <c r="AE1831" s="4">
        <v>45831</v>
      </c>
      <c r="AF1831" s="4"/>
      <c r="AG1831" s="34" t="s">
        <v>95</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v>45826</v>
      </c>
      <c r="AG1834" s="34" t="s">
        <v>950</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v>45826.525775462964</v>
      </c>
      <c r="Y1868" s="4" t="s">
        <v>77</v>
      </c>
      <c r="Z1868" s="4">
        <v>45827</v>
      </c>
      <c r="AA1868" s="4">
        <v>45826.525891203702</v>
      </c>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v>45826.52511574074</v>
      </c>
      <c r="Y1869" s="4" t="s">
        <v>77</v>
      </c>
      <c r="Z1869" s="4">
        <v>45827</v>
      </c>
      <c r="AA1869" s="4">
        <v>45826.525312500002</v>
      </c>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v>45826.469942129632</v>
      </c>
      <c r="AB1902" s="4" t="s">
        <v>60</v>
      </c>
      <c r="AC1902" s="4">
        <v>45828</v>
      </c>
      <c r="AD1902" s="4">
        <v>45829</v>
      </c>
      <c r="AE1902" s="4">
        <v>45832</v>
      </c>
      <c r="AF1902" s="4"/>
      <c r="AG1902" s="34" t="s">
        <v>62</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v>45826</v>
      </c>
      <c r="AG1911" s="34" t="s">
        <v>950</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v>45826.52484953704</v>
      </c>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v>45826.524745370371</v>
      </c>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v>45826.527418981481</v>
      </c>
      <c r="W1945" s="4">
        <v>45827</v>
      </c>
      <c r="X1945" s="4"/>
      <c r="Y1945" s="4" t="s">
        <v>60</v>
      </c>
      <c r="Z1945" s="4">
        <v>45829</v>
      </c>
      <c r="AA1945" s="4"/>
      <c r="AB1945" s="4" t="s">
        <v>60</v>
      </c>
      <c r="AC1945" s="4">
        <v>45830</v>
      </c>
      <c r="AD1945" s="4">
        <v>45831</v>
      </c>
      <c r="AE1945" s="4">
        <v>45832</v>
      </c>
      <c r="AF1945" s="4"/>
      <c r="AG1945" s="34" t="s">
        <v>292</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v>45826.525879629633</v>
      </c>
      <c r="Y1996" s="4" t="s">
        <v>229</v>
      </c>
      <c r="Z1996" s="4" t="s">
        <v>60</v>
      </c>
      <c r="AA1996" s="4"/>
      <c r="AB1996" s="4" t="s">
        <v>60</v>
      </c>
      <c r="AC1996" s="4" t="s">
        <v>60</v>
      </c>
      <c r="AD1996" s="4">
        <v>45831</v>
      </c>
      <c r="AE1996" s="4">
        <v>45832</v>
      </c>
      <c r="AF1996" s="4"/>
      <c r="AG1996" s="34" t="s">
        <v>248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t="s">
        <v>60</v>
      </c>
      <c r="AC1997" s="4" t="s">
        <v>60</v>
      </c>
      <c r="AD1997" s="4">
        <v>45831</v>
      </c>
      <c r="AE1997" s="4">
        <v>45832</v>
      </c>
      <c r="AF1997" s="4">
        <v>45826</v>
      </c>
      <c r="AG1997" s="34" t="s">
        <v>950</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v>45826</v>
      </c>
      <c r="AG2041" s="34" t="s">
        <v>950</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v>45826</v>
      </c>
      <c r="AG2042" s="34" t="s">
        <v>950</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c r="AB2048" s="4" t="s">
        <v>60</v>
      </c>
      <c r="AC2048" s="4">
        <v>45830</v>
      </c>
      <c r="AD2048" s="4">
        <v>45831</v>
      </c>
      <c r="AE2048" s="4">
        <v>45832</v>
      </c>
      <c r="AF2048" s="4"/>
      <c r="AG2048" s="34" t="s">
        <v>95</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t="s">
        <v>60</v>
      </c>
      <c r="AC2112" s="4">
        <v>45830</v>
      </c>
      <c r="AD2112" s="4">
        <v>45831</v>
      </c>
      <c r="AE2112" s="4">
        <v>45832</v>
      </c>
      <c r="AF2112" s="4">
        <v>45826</v>
      </c>
      <c r="AG2112" s="34" t="s">
        <v>950</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t="s">
        <v>60</v>
      </c>
      <c r="AC2113" s="4">
        <v>45830</v>
      </c>
      <c r="AD2113" s="4">
        <v>45831</v>
      </c>
      <c r="AE2113" s="4">
        <v>45832</v>
      </c>
      <c r="AF2113" s="4">
        <v>45826</v>
      </c>
      <c r="AG2113" s="34" t="s">
        <v>950</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v>45826.524629629632</v>
      </c>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v>45826.533645833333</v>
      </c>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1289</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ML-02</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v>45826.534618055557</v>
      </c>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86</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v>45826.534675925926</v>
      </c>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86</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v>45826.534745370373</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v>45826.534803240742</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c r="AB2235" s="4" t="s">
        <v>60</v>
      </c>
      <c r="AC2235" s="4">
        <v>45831</v>
      </c>
      <c r="AD2235" s="4">
        <v>45832</v>
      </c>
      <c r="AE2235" s="4">
        <v>45833</v>
      </c>
      <c r="AF2235" s="4"/>
      <c r="AG2235" s="34" t="s">
        <v>95</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v>45826.450624999998</v>
      </c>
      <c r="AB2287" s="4" t="s">
        <v>60</v>
      </c>
      <c r="AC2287" s="4">
        <v>45831</v>
      </c>
      <c r="AD2287" s="4">
        <v>45832</v>
      </c>
      <c r="AE2287" s="4">
        <v>45834</v>
      </c>
      <c r="AF2287" s="4"/>
      <c r="AG2287" s="34" t="s">
        <v>62</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v>45826.485763888886</v>
      </c>
      <c r="W2299" s="4">
        <v>45828</v>
      </c>
      <c r="X2299" s="4"/>
      <c r="Y2299" s="4" t="s">
        <v>60</v>
      </c>
      <c r="Z2299" s="4">
        <v>45829</v>
      </c>
      <c r="AA2299" s="4"/>
      <c r="AB2299" s="4" t="s">
        <v>60</v>
      </c>
      <c r="AC2299" s="4">
        <v>45831</v>
      </c>
      <c r="AD2299" s="4">
        <v>45832</v>
      </c>
      <c r="AE2299" s="4">
        <v>45834</v>
      </c>
      <c r="AF2299" s="4"/>
      <c r="AG2299" s="34" t="s">
        <v>292</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v>45826.485868055555</v>
      </c>
      <c r="W2300" s="4">
        <v>45828</v>
      </c>
      <c r="X2300" s="4"/>
      <c r="Y2300" s="4" t="s">
        <v>60</v>
      </c>
      <c r="Z2300" s="4">
        <v>45829</v>
      </c>
      <c r="AA2300" s="4"/>
      <c r="AB2300" s="4" t="s">
        <v>60</v>
      </c>
      <c r="AC2300" s="4">
        <v>45831</v>
      </c>
      <c r="AD2300" s="4">
        <v>45832</v>
      </c>
      <c r="AE2300" s="4">
        <v>45834</v>
      </c>
      <c r="AF2300" s="4"/>
      <c r="AG2300" s="34" t="s">
        <v>292</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v>45826.485914351855</v>
      </c>
      <c r="W2301" s="4">
        <v>45828</v>
      </c>
      <c r="X2301" s="4"/>
      <c r="Y2301" s="4" t="s">
        <v>60</v>
      </c>
      <c r="Z2301" s="4">
        <v>45829</v>
      </c>
      <c r="AA2301" s="4"/>
      <c r="AB2301" s="4" t="s">
        <v>60</v>
      </c>
      <c r="AC2301" s="4">
        <v>45831</v>
      </c>
      <c r="AD2301" s="4">
        <v>45832</v>
      </c>
      <c r="AE2301" s="4">
        <v>45834</v>
      </c>
      <c r="AF2301" s="4"/>
      <c r="AG2301" s="34" t="s">
        <v>292</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v>45826.486006944448</v>
      </c>
      <c r="W2303" s="4">
        <v>45828</v>
      </c>
      <c r="X2303" s="4"/>
      <c r="Y2303" s="4" t="s">
        <v>60</v>
      </c>
      <c r="Z2303" s="4">
        <v>45829</v>
      </c>
      <c r="AA2303" s="4"/>
      <c r="AB2303" s="4" t="s">
        <v>60</v>
      </c>
      <c r="AC2303" s="4">
        <v>45831</v>
      </c>
      <c r="AD2303" s="4">
        <v>45832</v>
      </c>
      <c r="AE2303" s="4">
        <v>45834</v>
      </c>
      <c r="AF2303" s="4"/>
      <c r="AG2303" s="34" t="s">
        <v>292</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v>45826.485949074071</v>
      </c>
      <c r="W2334" s="4">
        <v>45828</v>
      </c>
      <c r="X2334" s="4"/>
      <c r="Y2334" s="4" t="s">
        <v>60</v>
      </c>
      <c r="Z2334" s="4">
        <v>45829</v>
      </c>
      <c r="AA2334" s="4"/>
      <c r="AB2334" s="4" t="s">
        <v>60</v>
      </c>
      <c r="AC2334" s="4">
        <v>45831</v>
      </c>
      <c r="AD2334" s="4">
        <v>45832</v>
      </c>
      <c r="AE2334" s="4">
        <v>45834</v>
      </c>
      <c r="AF2334" s="4"/>
      <c r="AG2334" s="34" t="s">
        <v>292</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v>45826.528078703705</v>
      </c>
      <c r="W2394" s="4">
        <v>45828</v>
      </c>
      <c r="X2394" s="4"/>
      <c r="Y2394" s="4" t="s">
        <v>60</v>
      </c>
      <c r="Z2394" s="4">
        <v>45830</v>
      </c>
      <c r="AA2394" s="4"/>
      <c r="AB2394" s="4" t="s">
        <v>60</v>
      </c>
      <c r="AC2394" s="4">
        <v>45831</v>
      </c>
      <c r="AD2394" s="4">
        <v>45833</v>
      </c>
      <c r="AE2394" s="4">
        <v>45834</v>
      </c>
      <c r="AF2394" s="4"/>
      <c r="AG2394" s="34" t="s">
        <v>292</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v>45826.528124999997</v>
      </c>
      <c r="W2395" s="4">
        <v>45828</v>
      </c>
      <c r="X2395" s="4"/>
      <c r="Y2395" s="4" t="s">
        <v>60</v>
      </c>
      <c r="Z2395" s="4">
        <v>45830</v>
      </c>
      <c r="AA2395" s="4"/>
      <c r="AB2395" s="4" t="s">
        <v>60</v>
      </c>
      <c r="AC2395" s="4">
        <v>45831</v>
      </c>
      <c r="AD2395" s="4">
        <v>45833</v>
      </c>
      <c r="AE2395" s="4">
        <v>45834</v>
      </c>
      <c r="AF2395" s="4"/>
      <c r="AG2395" s="34" t="s">
        <v>292</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v>45826.48165509259</v>
      </c>
      <c r="W2426" s="4">
        <v>45829</v>
      </c>
      <c r="X2426" s="4"/>
      <c r="Y2426" s="4" t="s">
        <v>60</v>
      </c>
      <c r="Z2426" s="4">
        <v>45831</v>
      </c>
      <c r="AA2426" s="4"/>
      <c r="AB2426" s="4" t="s">
        <v>60</v>
      </c>
      <c r="AC2426" s="4">
        <v>45832</v>
      </c>
      <c r="AD2426" s="4">
        <v>45834</v>
      </c>
      <c r="AE2426" s="4">
        <v>45835</v>
      </c>
      <c r="AF2426" s="4"/>
      <c r="AG2426" s="34" t="s">
        <v>292</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v>45826.437152777777</v>
      </c>
      <c r="Y2433" s="4" t="s">
        <v>77</v>
      </c>
      <c r="Z2433" s="4">
        <v>45829</v>
      </c>
      <c r="AA2433" s="4"/>
      <c r="AB2433" s="4" t="s">
        <v>60</v>
      </c>
      <c r="AC2433" s="4">
        <v>45830</v>
      </c>
      <c r="AD2433" s="4">
        <v>45834</v>
      </c>
      <c r="AE2433" s="4">
        <v>45835</v>
      </c>
      <c r="AF2433" s="4"/>
      <c r="AG2433" s="34" t="s">
        <v>95</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v>45826.534756944442</v>
      </c>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v>45826.52034722222</v>
      </c>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t="s">
        <v>60</v>
      </c>
      <c r="AC2462" s="4" t="s">
        <v>60</v>
      </c>
      <c r="AD2462" s="4">
        <v>45834</v>
      </c>
      <c r="AE2462" s="4">
        <v>45835</v>
      </c>
      <c r="AF2462" s="4">
        <v>45826</v>
      </c>
      <c r="AG2462" s="34" t="s">
        <v>950</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v>45826.531400462962</v>
      </c>
      <c r="W2464" s="4">
        <v>45829</v>
      </c>
      <c r="X2464" s="4"/>
      <c r="Y2464" s="4" t="s">
        <v>60</v>
      </c>
      <c r="Z2464" s="4">
        <v>45831</v>
      </c>
      <c r="AA2464" s="4"/>
      <c r="AB2464" s="4" t="s">
        <v>60</v>
      </c>
      <c r="AC2464" s="4">
        <v>45832</v>
      </c>
      <c r="AD2464" s="4">
        <v>45834</v>
      </c>
      <c r="AE2464" s="4">
        <v>45835</v>
      </c>
      <c r="AF2464" s="4"/>
      <c r="AG2464" s="34" t="s">
        <v>1289</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c r="AB2482" s="4" t="s">
        <v>60</v>
      </c>
      <c r="AC2482" s="4">
        <v>45831</v>
      </c>
      <c r="AD2482" s="4">
        <v>45831</v>
      </c>
      <c r="AE2482" s="4">
        <v>45836</v>
      </c>
      <c r="AF2482" s="4"/>
      <c r="AG2482" s="34" t="s">
        <v>95</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v>45826</v>
      </c>
      <c r="AC2493" s="4">
        <v>45828</v>
      </c>
      <c r="AD2493" s="4">
        <v>45831</v>
      </c>
      <c r="AE2493" s="4">
        <v>45836</v>
      </c>
      <c r="AF2493" s="4"/>
      <c r="AG2493" s="34" t="s">
        <v>951</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v>45826</v>
      </c>
      <c r="AC2496" s="4">
        <v>45828</v>
      </c>
      <c r="AD2496" s="4">
        <v>45831</v>
      </c>
      <c r="AE2496" s="4">
        <v>45836</v>
      </c>
      <c r="AF2496" s="4"/>
      <c r="AG2496" s="34" t="s">
        <v>951</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v>45826</v>
      </c>
      <c r="AC2497" s="4">
        <v>45828</v>
      </c>
      <c r="AD2497" s="4">
        <v>45831</v>
      </c>
      <c r="AE2497" s="4">
        <v>45836</v>
      </c>
      <c r="AF2497" s="4"/>
      <c r="AG2497" s="34" t="s">
        <v>951</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v>45826</v>
      </c>
      <c r="AC2502" s="4">
        <v>45828</v>
      </c>
      <c r="AD2502" s="4">
        <v>45831</v>
      </c>
      <c r="AE2502" s="4">
        <v>45836</v>
      </c>
      <c r="AF2502" s="4"/>
      <c r="AG2502" s="34" t="s">
        <v>951</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v>45826.460601851853</v>
      </c>
      <c r="AB2540" s="4" t="s">
        <v>60</v>
      </c>
      <c r="AC2540" s="4">
        <v>45833</v>
      </c>
      <c r="AD2540" s="4">
        <v>45834</v>
      </c>
      <c r="AE2540" s="4">
        <v>45836</v>
      </c>
      <c r="AF2540" s="4"/>
      <c r="AG2540" s="34" t="s">
        <v>62</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v>45826.487199074072</v>
      </c>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86</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v>45826.48709490741</v>
      </c>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86</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v>45826.505960648145</v>
      </c>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86</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ML-07</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v>45826.506018518521</v>
      </c>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86</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ML-07</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v>45826.503865740742</v>
      </c>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86</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ML-07</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v>45826.503819444442</v>
      </c>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86</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v>45826.506053240744</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v>45826.485625000001</v>
      </c>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86</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ML-07</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v>45826.485763888886</v>
      </c>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86</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v>45826.524618055555</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138</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ML-03</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v>45826.524733796294</v>
      </c>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138</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ML-03</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v>45826.505509259259</v>
      </c>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225</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86</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v>45826.505590277775</v>
      </c>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225</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v>45826.488912037035</v>
      </c>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v>45826.447893518518</v>
      </c>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138</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v>45826.447962962964</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138</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ML-04</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v>45826.447847222225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138</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ML-04</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v>45826.528171296297</v>
      </c>
      <c r="W2828" s="4">
        <v>45835</v>
      </c>
      <c r="X2828" s="4"/>
      <c r="Y2828" s="4" t="s">
        <v>60</v>
      </c>
      <c r="Z2828" s="4">
        <v>45837</v>
      </c>
      <c r="AA2828" s="4"/>
      <c r="AB2828" s="4" t="s">
        <v>60</v>
      </c>
      <c r="AC2828" s="4">
        <v>45838</v>
      </c>
      <c r="AD2828" s="4">
        <v>45839</v>
      </c>
      <c r="AE2828" s="4">
        <v>45841</v>
      </c>
      <c r="AF2828" s="4"/>
      <c r="AG2828" s="34" t="s">
        <v>292</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v>45826.534814814811</v>
      </c>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225</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v>45826.534722222219</v>
      </c>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225</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7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row r="8567" spans="1:7" x14ac:dyDescent="0.25">
      <c r="A8567" s="30" t="s">
        <v>17276</v>
      </c>
      <c r="B8567" s="30" t="s">
        <v>11777</v>
      </c>
      <c r="C8567" s="30" t="s">
        <v>870</v>
      </c>
      <c r="D8567" s="30" t="s">
        <v>77</v>
      </c>
      <c r="E8567" s="25">
        <v>45826.437152777777</v>
      </c>
      <c r="F8567" s="30" t="s">
        <v>892</v>
      </c>
      <c r="G8567" s="25">
        <v>45826.437152777777</v>
      </c>
    </row>
    <row r="8568" spans="1:7" x14ac:dyDescent="0.25">
      <c r="A8568" s="30" t="s">
        <v>17277</v>
      </c>
      <c r="B8568" s="30" t="s">
        <v>9634</v>
      </c>
      <c r="C8568" s="30" t="s">
        <v>870</v>
      </c>
      <c r="D8568" s="30" t="s">
        <v>122</v>
      </c>
      <c r="E8568" s="25">
        <v>45826.439837962964</v>
      </c>
      <c r="F8568" s="30" t="s">
        <v>869</v>
      </c>
      <c r="G8568" s="25">
        <v>45826.439837962964</v>
      </c>
    </row>
    <row r="8569" spans="1:7" x14ac:dyDescent="0.25">
      <c r="A8569" s="30" t="s">
        <v>17278</v>
      </c>
      <c r="B8569" s="30" t="s">
        <v>9634</v>
      </c>
      <c r="C8569" s="30" t="s">
        <v>877</v>
      </c>
      <c r="D8569" s="30" t="s">
        <v>122</v>
      </c>
      <c r="E8569" s="25">
        <v>45826.440439814818</v>
      </c>
      <c r="F8569" s="30" t="s">
        <v>869</v>
      </c>
      <c r="G8569" s="25">
        <v>45826.440439814818</v>
      </c>
    </row>
    <row r="8570" spans="1:7" x14ac:dyDescent="0.25">
      <c r="A8570" s="30" t="s">
        <v>17279</v>
      </c>
      <c r="B8570" s="30" t="s">
        <v>4117</v>
      </c>
      <c r="C8570" s="30" t="s">
        <v>870</v>
      </c>
      <c r="D8570" s="30" t="s">
        <v>77</v>
      </c>
      <c r="E8570" s="25">
        <v>45826.44159722222</v>
      </c>
      <c r="F8570" s="30" t="s">
        <v>892</v>
      </c>
      <c r="G8570" s="25">
        <v>45826.44159722222</v>
      </c>
    </row>
    <row r="8571" spans="1:7" x14ac:dyDescent="0.25">
      <c r="A8571" s="30" t="s">
        <v>17280</v>
      </c>
      <c r="B8571" s="30" t="s">
        <v>4119</v>
      </c>
      <c r="C8571" s="30" t="s">
        <v>870</v>
      </c>
      <c r="D8571" s="30" t="s">
        <v>77</v>
      </c>
      <c r="E8571" s="25">
        <v>45826.441689814812</v>
      </c>
      <c r="F8571" s="30" t="s">
        <v>892</v>
      </c>
      <c r="G8571" s="25">
        <v>45826.441689814812</v>
      </c>
    </row>
    <row r="8572" spans="1:7" x14ac:dyDescent="0.25">
      <c r="A8572" s="30" t="s">
        <v>17281</v>
      </c>
      <c r="B8572" s="30" t="s">
        <v>4121</v>
      </c>
      <c r="C8572" s="30" t="s">
        <v>870</v>
      </c>
      <c r="D8572" s="30" t="s">
        <v>77</v>
      </c>
      <c r="E8572" s="25">
        <v>45826.441828703704</v>
      </c>
      <c r="F8572" s="30" t="s">
        <v>892</v>
      </c>
      <c r="G8572" s="25">
        <v>45826.441828703704</v>
      </c>
    </row>
    <row r="8573" spans="1:7" x14ac:dyDescent="0.25">
      <c r="A8573" s="30" t="s">
        <v>17282</v>
      </c>
      <c r="B8573" s="30" t="s">
        <v>7978</v>
      </c>
      <c r="C8573" s="30" t="s">
        <v>877</v>
      </c>
      <c r="D8573" s="30" t="s">
        <v>122</v>
      </c>
      <c r="E8573" s="25">
        <v>45826.444745370369</v>
      </c>
      <c r="F8573" s="30" t="s">
        <v>869</v>
      </c>
      <c r="G8573" s="25">
        <v>45826.444745370369</v>
      </c>
    </row>
    <row r="8574" spans="1:7" x14ac:dyDescent="0.25">
      <c r="A8574" s="30" t="s">
        <v>17283</v>
      </c>
      <c r="B8574" s="30" t="s">
        <v>11241</v>
      </c>
      <c r="C8574" s="30" t="s">
        <v>870</v>
      </c>
      <c r="D8574" s="30" t="s">
        <v>122</v>
      </c>
      <c r="E8574" s="25">
        <v>45826.446053240739</v>
      </c>
      <c r="F8574" s="30" t="s">
        <v>869</v>
      </c>
      <c r="G8574" s="25">
        <v>45826.446053240739</v>
      </c>
    </row>
    <row r="8575" spans="1:7" x14ac:dyDescent="0.25">
      <c r="A8575" s="30" t="s">
        <v>17284</v>
      </c>
      <c r="B8575" s="30" t="s">
        <v>11241</v>
      </c>
      <c r="C8575" s="30" t="s">
        <v>877</v>
      </c>
      <c r="D8575" s="30" t="s">
        <v>122</v>
      </c>
      <c r="E8575" s="25">
        <v>45826.446747685186</v>
      </c>
      <c r="F8575" s="30" t="s">
        <v>869</v>
      </c>
      <c r="G8575" s="25">
        <v>45826.446747685186</v>
      </c>
    </row>
    <row r="8576" spans="1:7" x14ac:dyDescent="0.25">
      <c r="A8576" s="30" t="s">
        <v>17285</v>
      </c>
      <c r="B8576" s="30" t="s">
        <v>13828</v>
      </c>
      <c r="C8576" s="30" t="s">
        <v>867</v>
      </c>
      <c r="D8576" s="30" t="s">
        <v>879</v>
      </c>
      <c r="E8576" s="25">
        <v>45826.447708333333</v>
      </c>
      <c r="F8576" s="30" t="s">
        <v>869</v>
      </c>
      <c r="G8576" s="25">
        <v>45826.447708333333</v>
      </c>
    </row>
    <row r="8577" spans="1:7" x14ac:dyDescent="0.25">
      <c r="A8577" s="30" t="s">
        <v>17286</v>
      </c>
      <c r="B8577" s="30" t="s">
        <v>13824</v>
      </c>
      <c r="C8577" s="30" t="s">
        <v>867</v>
      </c>
      <c r="D8577" s="30" t="s">
        <v>879</v>
      </c>
      <c r="E8577" s="25">
        <v>45826.447766203702</v>
      </c>
      <c r="F8577" s="30" t="s">
        <v>869</v>
      </c>
      <c r="G8577" s="25">
        <v>45826.447766203702</v>
      </c>
    </row>
    <row r="8578" spans="1:7" x14ac:dyDescent="0.25">
      <c r="A8578" s="30" t="s">
        <v>17287</v>
      </c>
      <c r="B8578" s="30" t="s">
        <v>13826</v>
      </c>
      <c r="C8578" s="30" t="s">
        <v>867</v>
      </c>
      <c r="D8578" s="30" t="s">
        <v>879</v>
      </c>
      <c r="E8578" s="25">
        <v>45826.447800925926</v>
      </c>
      <c r="F8578" s="30" t="s">
        <v>869</v>
      </c>
      <c r="G8578" s="25">
        <v>45826.447800925926</v>
      </c>
    </row>
    <row r="8579" spans="1:7" x14ac:dyDescent="0.25">
      <c r="A8579" s="30" t="s">
        <v>17288</v>
      </c>
      <c r="B8579" s="30" t="s">
        <v>13353</v>
      </c>
      <c r="C8579" s="30" t="s">
        <v>867</v>
      </c>
      <c r="D8579" s="30" t="s">
        <v>879</v>
      </c>
      <c r="E8579" s="25">
        <v>45826.447847222225</v>
      </c>
      <c r="F8579" s="30" t="s">
        <v>869</v>
      </c>
      <c r="G8579" s="25">
        <v>45826.447847222225</v>
      </c>
    </row>
    <row r="8580" spans="1:7" x14ac:dyDescent="0.25">
      <c r="A8580" s="30" t="s">
        <v>17289</v>
      </c>
      <c r="B8580" s="30" t="s">
        <v>13349</v>
      </c>
      <c r="C8580" s="30" t="s">
        <v>867</v>
      </c>
      <c r="D8580" s="30" t="s">
        <v>879</v>
      </c>
      <c r="E8580" s="25">
        <v>45826.447893518518</v>
      </c>
      <c r="F8580" s="30" t="s">
        <v>869</v>
      </c>
      <c r="G8580" s="25">
        <v>45826.447893518518</v>
      </c>
    </row>
    <row r="8581" spans="1:7" x14ac:dyDescent="0.25">
      <c r="A8581" s="30" t="s">
        <v>17290</v>
      </c>
      <c r="B8581" s="30" t="s">
        <v>13351</v>
      </c>
      <c r="C8581" s="30" t="s">
        <v>867</v>
      </c>
      <c r="D8581" s="30" t="s">
        <v>879</v>
      </c>
      <c r="E8581" s="25">
        <v>45826.447962962964</v>
      </c>
      <c r="F8581" s="30" t="s">
        <v>869</v>
      </c>
      <c r="G8581" s="25">
        <v>45826.447962962964</v>
      </c>
    </row>
    <row r="8582" spans="1:7" x14ac:dyDescent="0.25">
      <c r="A8582" s="30" t="s">
        <v>17291</v>
      </c>
      <c r="B8582" s="30" t="s">
        <v>4028</v>
      </c>
      <c r="C8582" s="30" t="s">
        <v>877</v>
      </c>
      <c r="D8582" s="30" t="s">
        <v>77</v>
      </c>
      <c r="E8582" s="25">
        <v>45826.450474537036</v>
      </c>
      <c r="F8582" s="30" t="s">
        <v>869</v>
      </c>
      <c r="G8582" s="25">
        <v>45826.450474537036</v>
      </c>
    </row>
    <row r="8583" spans="1:7" x14ac:dyDescent="0.25">
      <c r="A8583" s="30" t="s">
        <v>17292</v>
      </c>
      <c r="B8583" s="30" t="s">
        <v>5208</v>
      </c>
      <c r="C8583" s="30" t="s">
        <v>877</v>
      </c>
      <c r="D8583" s="30" t="s">
        <v>77</v>
      </c>
      <c r="E8583" s="25">
        <v>45826.450624999998</v>
      </c>
      <c r="F8583" s="30" t="s">
        <v>869</v>
      </c>
      <c r="G8583" s="25">
        <v>45826.450624999998</v>
      </c>
    </row>
    <row r="8584" spans="1:7" x14ac:dyDescent="0.25">
      <c r="A8584" s="30" t="s">
        <v>17293</v>
      </c>
      <c r="B8584" s="30" t="s">
        <v>4881</v>
      </c>
      <c r="C8584" s="30" t="s">
        <v>877</v>
      </c>
      <c r="D8584" s="30" t="s">
        <v>77</v>
      </c>
      <c r="E8584" s="25">
        <v>45826.450740740744</v>
      </c>
      <c r="F8584" s="30" t="s">
        <v>869</v>
      </c>
      <c r="G8584" s="25">
        <v>45826.450740740744</v>
      </c>
    </row>
    <row r="8585" spans="1:7" x14ac:dyDescent="0.25">
      <c r="A8585" s="30" t="s">
        <v>17294</v>
      </c>
      <c r="B8585" s="30" t="s">
        <v>11729</v>
      </c>
      <c r="C8585" s="30" t="s">
        <v>877</v>
      </c>
      <c r="D8585" s="30" t="s">
        <v>122</v>
      </c>
      <c r="E8585" s="25">
        <v>45826.457708333335</v>
      </c>
      <c r="F8585" s="30" t="s">
        <v>869</v>
      </c>
      <c r="G8585" s="25">
        <v>45826.457708333335</v>
      </c>
    </row>
    <row r="8586" spans="1:7" x14ac:dyDescent="0.25">
      <c r="A8586" s="30" t="s">
        <v>17295</v>
      </c>
      <c r="B8586" s="30" t="s">
        <v>11715</v>
      </c>
      <c r="C8586" s="30" t="s">
        <v>870</v>
      </c>
      <c r="D8586" s="30" t="s">
        <v>122</v>
      </c>
      <c r="E8586" s="25">
        <v>45826.458634259259</v>
      </c>
      <c r="F8586" s="30" t="s">
        <v>869</v>
      </c>
      <c r="G8586" s="25">
        <v>45826.458634259259</v>
      </c>
    </row>
    <row r="8587" spans="1:7" x14ac:dyDescent="0.25">
      <c r="A8587" s="30" t="s">
        <v>17296</v>
      </c>
      <c r="B8587" s="30" t="s">
        <v>11715</v>
      </c>
      <c r="C8587" s="30" t="s">
        <v>877</v>
      </c>
      <c r="D8587" s="30" t="s">
        <v>122</v>
      </c>
      <c r="E8587" s="25">
        <v>45826.460092592592</v>
      </c>
      <c r="F8587" s="30" t="s">
        <v>869</v>
      </c>
      <c r="G8587" s="25">
        <v>45826.460092592592</v>
      </c>
    </row>
    <row r="8588" spans="1:7" x14ac:dyDescent="0.25">
      <c r="A8588" s="30" t="s">
        <v>17297</v>
      </c>
      <c r="B8588" s="30" t="s">
        <v>5735</v>
      </c>
      <c r="C8588" s="30" t="s">
        <v>877</v>
      </c>
      <c r="D8588" s="30" t="s">
        <v>77</v>
      </c>
      <c r="E8588" s="25">
        <v>45826.460578703707</v>
      </c>
      <c r="F8588" s="30" t="s">
        <v>869</v>
      </c>
      <c r="G8588" s="25">
        <v>45826.460578703707</v>
      </c>
    </row>
    <row r="8589" spans="1:7" x14ac:dyDescent="0.25">
      <c r="A8589" s="30" t="s">
        <v>17298</v>
      </c>
      <c r="B8589" s="30" t="s">
        <v>5406</v>
      </c>
      <c r="C8589" s="30" t="s">
        <v>877</v>
      </c>
      <c r="D8589" s="30" t="s">
        <v>77</v>
      </c>
      <c r="E8589" s="25">
        <v>45826.460601851853</v>
      </c>
      <c r="F8589" s="30" t="s">
        <v>869</v>
      </c>
      <c r="G8589" s="25">
        <v>45826.460601851853</v>
      </c>
    </row>
    <row r="8590" spans="1:7" x14ac:dyDescent="0.25">
      <c r="A8590" s="30" t="s">
        <v>17299</v>
      </c>
      <c r="B8590" s="30" t="s">
        <v>7335</v>
      </c>
      <c r="C8590" s="30" t="s">
        <v>877</v>
      </c>
      <c r="D8590" s="30" t="s">
        <v>77</v>
      </c>
      <c r="E8590" s="25">
        <v>45826.460729166669</v>
      </c>
      <c r="F8590" s="30" t="s">
        <v>869</v>
      </c>
      <c r="G8590" s="25">
        <v>45826.460729166669</v>
      </c>
    </row>
    <row r="8591" spans="1:7" x14ac:dyDescent="0.25">
      <c r="A8591" s="30" t="s">
        <v>17300</v>
      </c>
      <c r="B8591" s="30" t="s">
        <v>3095</v>
      </c>
      <c r="C8591" s="30" t="s">
        <v>877</v>
      </c>
      <c r="D8591" s="30" t="s">
        <v>77</v>
      </c>
      <c r="E8591" s="25">
        <v>45826.465289351851</v>
      </c>
      <c r="F8591" s="30" t="s">
        <v>869</v>
      </c>
      <c r="G8591" s="25">
        <v>45826.465289351851</v>
      </c>
    </row>
    <row r="8592" spans="1:7" x14ac:dyDescent="0.25">
      <c r="A8592" s="30" t="s">
        <v>17301</v>
      </c>
      <c r="B8592" s="30" t="s">
        <v>5733</v>
      </c>
      <c r="C8592" s="30" t="s">
        <v>877</v>
      </c>
      <c r="D8592" s="30" t="s">
        <v>77</v>
      </c>
      <c r="E8592" s="25">
        <v>45826.469872685186</v>
      </c>
      <c r="F8592" s="30" t="s">
        <v>869</v>
      </c>
      <c r="G8592" s="25">
        <v>45826.469872685186</v>
      </c>
    </row>
    <row r="8593" spans="1:7" x14ac:dyDescent="0.25">
      <c r="A8593" s="30" t="s">
        <v>17302</v>
      </c>
      <c r="B8593" s="30" t="s">
        <v>4169</v>
      </c>
      <c r="C8593" s="30" t="s">
        <v>877</v>
      </c>
      <c r="D8593" s="30" t="s">
        <v>77</v>
      </c>
      <c r="E8593" s="25">
        <v>45826.469942129632</v>
      </c>
      <c r="F8593" s="30" t="s">
        <v>869</v>
      </c>
      <c r="G8593" s="25">
        <v>45826.469942129632</v>
      </c>
    </row>
    <row r="8594" spans="1:7" x14ac:dyDescent="0.25">
      <c r="A8594" s="30" t="s">
        <v>17303</v>
      </c>
      <c r="B8594" s="30" t="s">
        <v>10076</v>
      </c>
      <c r="C8594" s="30" t="s">
        <v>885</v>
      </c>
      <c r="D8594" s="30" t="s">
        <v>886</v>
      </c>
      <c r="E8594" s="25">
        <v>45826.48165509259</v>
      </c>
      <c r="F8594" s="30" t="s">
        <v>869</v>
      </c>
      <c r="G8594" s="25">
        <v>45826.48165509259</v>
      </c>
    </row>
    <row r="8595" spans="1:7" x14ac:dyDescent="0.25">
      <c r="A8595" s="30" t="s">
        <v>17304</v>
      </c>
      <c r="B8595" s="30" t="s">
        <v>5237</v>
      </c>
      <c r="C8595" s="30" t="s">
        <v>885</v>
      </c>
      <c r="D8595" s="30" t="s">
        <v>886</v>
      </c>
      <c r="E8595" s="25">
        <v>45826.485763888886</v>
      </c>
      <c r="F8595" s="30" t="s">
        <v>869</v>
      </c>
      <c r="G8595" s="25">
        <v>45826.485763888886</v>
      </c>
    </row>
    <row r="8596" spans="1:7" x14ac:dyDescent="0.25">
      <c r="A8596" s="30" t="s">
        <v>17305</v>
      </c>
      <c r="B8596" s="30" t="s">
        <v>5241</v>
      </c>
      <c r="C8596" s="30" t="s">
        <v>885</v>
      </c>
      <c r="D8596" s="30" t="s">
        <v>886</v>
      </c>
      <c r="E8596" s="25">
        <v>45826.485868055555</v>
      </c>
      <c r="F8596" s="30" t="s">
        <v>869</v>
      </c>
      <c r="G8596" s="25">
        <v>45826.485868055555</v>
      </c>
    </row>
    <row r="8597" spans="1:7" x14ac:dyDescent="0.25">
      <c r="A8597" s="30" t="s">
        <v>17306</v>
      </c>
      <c r="B8597" s="30" t="s">
        <v>5243</v>
      </c>
      <c r="C8597" s="30" t="s">
        <v>885</v>
      </c>
      <c r="D8597" s="30" t="s">
        <v>886</v>
      </c>
      <c r="E8597" s="25">
        <v>45826.485914351855</v>
      </c>
      <c r="F8597" s="30" t="s">
        <v>869</v>
      </c>
      <c r="G8597" s="25">
        <v>45826.485914351855</v>
      </c>
    </row>
    <row r="8598" spans="1:7" x14ac:dyDescent="0.25">
      <c r="A8598" s="30" t="s">
        <v>17307</v>
      </c>
      <c r="B8598" s="30" t="s">
        <v>5281</v>
      </c>
      <c r="C8598" s="30" t="s">
        <v>885</v>
      </c>
      <c r="D8598" s="30" t="s">
        <v>886</v>
      </c>
      <c r="E8598" s="25">
        <v>45826.485949074071</v>
      </c>
      <c r="F8598" s="30" t="s">
        <v>869</v>
      </c>
      <c r="G8598" s="25">
        <v>45826.485949074071</v>
      </c>
    </row>
    <row r="8599" spans="1:7" x14ac:dyDescent="0.25">
      <c r="A8599" s="30" t="s">
        <v>17308</v>
      </c>
      <c r="B8599" s="30" t="s">
        <v>5247</v>
      </c>
      <c r="C8599" s="30" t="s">
        <v>885</v>
      </c>
      <c r="D8599" s="30" t="s">
        <v>886</v>
      </c>
      <c r="E8599" s="25">
        <v>45826.486006944448</v>
      </c>
      <c r="F8599" s="30" t="s">
        <v>869</v>
      </c>
      <c r="G8599" s="25">
        <v>45826.486006944448</v>
      </c>
    </row>
    <row r="8600" spans="1:7" x14ac:dyDescent="0.25">
      <c r="A8600" s="30" t="s">
        <v>17309</v>
      </c>
      <c r="B8600" s="30" t="s">
        <v>15753</v>
      </c>
      <c r="C8600" s="30" t="s">
        <v>867</v>
      </c>
      <c r="D8600" s="30" t="s">
        <v>882</v>
      </c>
      <c r="E8600" s="25">
        <v>45826.485625000001</v>
      </c>
      <c r="F8600" s="30" t="s">
        <v>869</v>
      </c>
      <c r="G8600" s="25">
        <v>45826.485625000001</v>
      </c>
    </row>
    <row r="8601" spans="1:7" x14ac:dyDescent="0.25">
      <c r="A8601" s="30" t="s">
        <v>17310</v>
      </c>
      <c r="B8601" s="30" t="s">
        <v>15758</v>
      </c>
      <c r="C8601" s="30" t="s">
        <v>867</v>
      </c>
      <c r="D8601" s="30" t="s">
        <v>882</v>
      </c>
      <c r="E8601" s="25">
        <v>45826.485763888886</v>
      </c>
      <c r="F8601" s="30" t="s">
        <v>869</v>
      </c>
      <c r="G8601" s="25">
        <v>45826.485763888886</v>
      </c>
    </row>
    <row r="8602" spans="1:7" x14ac:dyDescent="0.25">
      <c r="A8602" s="30" t="s">
        <v>17311</v>
      </c>
      <c r="B8602" s="30" t="s">
        <v>15290</v>
      </c>
      <c r="C8602" s="30" t="s">
        <v>867</v>
      </c>
      <c r="D8602" s="30" t="s">
        <v>883</v>
      </c>
      <c r="E8602" s="25">
        <v>45826.48709490741</v>
      </c>
      <c r="F8602" s="30" t="s">
        <v>869</v>
      </c>
      <c r="G8602" s="25">
        <v>45826.48709490741</v>
      </c>
    </row>
    <row r="8603" spans="1:7" x14ac:dyDescent="0.25">
      <c r="A8603" s="30" t="s">
        <v>17312</v>
      </c>
      <c r="B8603" s="30" t="s">
        <v>15266</v>
      </c>
      <c r="C8603" s="30" t="s">
        <v>867</v>
      </c>
      <c r="D8603" s="30" t="s">
        <v>883</v>
      </c>
      <c r="E8603" s="25">
        <v>45826.487199074072</v>
      </c>
      <c r="F8603" s="30" t="s">
        <v>869</v>
      </c>
      <c r="G8603" s="25">
        <v>45826.487199074072</v>
      </c>
    </row>
    <row r="8604" spans="1:7" x14ac:dyDescent="0.25">
      <c r="A8604" s="30" t="s">
        <v>17313</v>
      </c>
      <c r="B8604" s="30" t="s">
        <v>13419</v>
      </c>
      <c r="C8604" s="30" t="s">
        <v>862</v>
      </c>
      <c r="D8604" s="30" t="s">
        <v>863</v>
      </c>
      <c r="E8604" s="25">
        <v>45826.488912037035</v>
      </c>
      <c r="F8604" s="30" t="s">
        <v>869</v>
      </c>
      <c r="G8604" s="25">
        <v>45826.488912037035</v>
      </c>
    </row>
    <row r="8605" spans="1:7" x14ac:dyDescent="0.25">
      <c r="A8605" s="30" t="s">
        <v>17314</v>
      </c>
      <c r="B8605" s="30" t="s">
        <v>2913</v>
      </c>
      <c r="C8605" s="30" t="s">
        <v>885</v>
      </c>
      <c r="D8605" s="30" t="s">
        <v>886</v>
      </c>
      <c r="E8605" s="25">
        <v>45826.495740740742</v>
      </c>
      <c r="F8605" s="30" t="s">
        <v>869</v>
      </c>
      <c r="G8605" s="25">
        <v>45826.495740740742</v>
      </c>
    </row>
    <row r="8606" spans="1:7" x14ac:dyDescent="0.25">
      <c r="A8606" s="30" t="s">
        <v>17315</v>
      </c>
      <c r="B8606" s="30" t="s">
        <v>13779</v>
      </c>
      <c r="C8606" s="30" t="s">
        <v>872</v>
      </c>
      <c r="D8606" s="30" t="s">
        <v>876</v>
      </c>
      <c r="E8606" s="25">
        <v>45826.497037037036</v>
      </c>
      <c r="F8606" s="30" t="s">
        <v>869</v>
      </c>
      <c r="G8606" s="25">
        <v>45826.497037037036</v>
      </c>
    </row>
    <row r="8607" spans="1:7" x14ac:dyDescent="0.25">
      <c r="A8607" s="30" t="s">
        <v>17316</v>
      </c>
      <c r="B8607" s="30" t="s">
        <v>13779</v>
      </c>
      <c r="C8607" s="30" t="s">
        <v>875</v>
      </c>
      <c r="D8607" s="30" t="s">
        <v>876</v>
      </c>
      <c r="E8607" s="25">
        <v>45826.497465277775</v>
      </c>
      <c r="F8607" s="30" t="s">
        <v>869</v>
      </c>
      <c r="G8607" s="25">
        <v>45826.497465277775</v>
      </c>
    </row>
    <row r="8608" spans="1:7" x14ac:dyDescent="0.25">
      <c r="A8608" s="30" t="s">
        <v>17317</v>
      </c>
      <c r="B8608" s="30" t="s">
        <v>4044</v>
      </c>
      <c r="C8608" s="30" t="s">
        <v>885</v>
      </c>
      <c r="D8608" s="30" t="s">
        <v>886</v>
      </c>
      <c r="E8608" s="25">
        <v>45826.498553240737</v>
      </c>
      <c r="F8608" s="30" t="s">
        <v>869</v>
      </c>
      <c r="G8608" s="25">
        <v>45826.498553240737</v>
      </c>
    </row>
    <row r="8609" spans="1:7" x14ac:dyDescent="0.25">
      <c r="A8609" s="30" t="s">
        <v>17318</v>
      </c>
      <c r="B8609" s="30" t="s">
        <v>4957</v>
      </c>
      <c r="C8609" s="30" t="s">
        <v>885</v>
      </c>
      <c r="D8609" s="30" t="s">
        <v>886</v>
      </c>
      <c r="E8609" s="25">
        <v>45826.498564814814</v>
      </c>
      <c r="F8609" s="30" t="s">
        <v>869</v>
      </c>
      <c r="G8609" s="25">
        <v>45826.498564814814</v>
      </c>
    </row>
    <row r="8610" spans="1:7" x14ac:dyDescent="0.25">
      <c r="A8610" s="30" t="s">
        <v>17319</v>
      </c>
      <c r="B8610" s="30" t="s">
        <v>15745</v>
      </c>
      <c r="C8610" s="30" t="s">
        <v>867</v>
      </c>
      <c r="D8610" s="30" t="s">
        <v>882</v>
      </c>
      <c r="E8610" s="25">
        <v>45826.503819444442</v>
      </c>
      <c r="F8610" s="30" t="s">
        <v>869</v>
      </c>
      <c r="G8610" s="25">
        <v>45826.503819444442</v>
      </c>
    </row>
    <row r="8611" spans="1:7" x14ac:dyDescent="0.25">
      <c r="A8611" s="30" t="s">
        <v>17320</v>
      </c>
      <c r="B8611" s="30" t="s">
        <v>15737</v>
      </c>
      <c r="C8611" s="30" t="s">
        <v>867</v>
      </c>
      <c r="D8611" s="30" t="s">
        <v>882</v>
      </c>
      <c r="E8611" s="25">
        <v>45826.503865740742</v>
      </c>
      <c r="F8611" s="30" t="s">
        <v>869</v>
      </c>
      <c r="G8611" s="25">
        <v>45826.503865740742</v>
      </c>
    </row>
    <row r="8612" spans="1:7" x14ac:dyDescent="0.25">
      <c r="A8612" s="30" t="s">
        <v>17321</v>
      </c>
      <c r="B8612" s="30" t="s">
        <v>11890</v>
      </c>
      <c r="C8612" s="30" t="s">
        <v>872</v>
      </c>
      <c r="D8612" s="30" t="s">
        <v>881</v>
      </c>
      <c r="E8612" s="25">
        <v>45826.504965277774</v>
      </c>
      <c r="F8612" s="30" t="s">
        <v>869</v>
      </c>
      <c r="G8612" s="25">
        <v>45826.504965277774</v>
      </c>
    </row>
    <row r="8613" spans="1:7" x14ac:dyDescent="0.25">
      <c r="A8613" s="30" t="s">
        <v>17322</v>
      </c>
      <c r="B8613" s="30" t="s">
        <v>11901</v>
      </c>
      <c r="C8613" s="30" t="s">
        <v>872</v>
      </c>
      <c r="D8613" s="30" t="s">
        <v>881</v>
      </c>
      <c r="E8613" s="25">
        <v>45826.505046296297</v>
      </c>
      <c r="F8613" s="30" t="s">
        <v>869</v>
      </c>
      <c r="G8613" s="25">
        <v>45826.505046296297</v>
      </c>
    </row>
    <row r="8614" spans="1:7" x14ac:dyDescent="0.25">
      <c r="A8614" s="30" t="s">
        <v>17323</v>
      </c>
      <c r="B8614" s="30" t="s">
        <v>11890</v>
      </c>
      <c r="C8614" s="30" t="s">
        <v>875</v>
      </c>
      <c r="D8614" s="30" t="s">
        <v>881</v>
      </c>
      <c r="E8614" s="25">
        <v>45826.505509259259</v>
      </c>
      <c r="F8614" s="30" t="s">
        <v>869</v>
      </c>
      <c r="G8614" s="25">
        <v>45826.505509259259</v>
      </c>
    </row>
    <row r="8615" spans="1:7" x14ac:dyDescent="0.25">
      <c r="A8615" s="30" t="s">
        <v>17324</v>
      </c>
      <c r="B8615" s="30" t="s">
        <v>11901</v>
      </c>
      <c r="C8615" s="30" t="s">
        <v>875</v>
      </c>
      <c r="D8615" s="30" t="s">
        <v>881</v>
      </c>
      <c r="E8615" s="25">
        <v>45826.505590277775</v>
      </c>
      <c r="F8615" s="30" t="s">
        <v>869</v>
      </c>
      <c r="G8615" s="25">
        <v>45826.505590277775</v>
      </c>
    </row>
    <row r="8616" spans="1:7" x14ac:dyDescent="0.25">
      <c r="A8616" s="30" t="s">
        <v>17325</v>
      </c>
      <c r="B8616" s="30" t="s">
        <v>15729</v>
      </c>
      <c r="C8616" s="30" t="s">
        <v>867</v>
      </c>
      <c r="D8616" s="30" t="s">
        <v>882</v>
      </c>
      <c r="E8616" s="25">
        <v>45826.505960648145</v>
      </c>
      <c r="F8616" s="30" t="s">
        <v>869</v>
      </c>
      <c r="G8616" s="25">
        <v>45826.505960648145</v>
      </c>
    </row>
    <row r="8617" spans="1:7" x14ac:dyDescent="0.25">
      <c r="A8617" s="30" t="s">
        <v>17326</v>
      </c>
      <c r="B8617" s="30" t="s">
        <v>15735</v>
      </c>
      <c r="C8617" s="30" t="s">
        <v>867</v>
      </c>
      <c r="D8617" s="30" t="s">
        <v>882</v>
      </c>
      <c r="E8617" s="25">
        <v>45826.506018518521</v>
      </c>
      <c r="F8617" s="30" t="s">
        <v>869</v>
      </c>
      <c r="G8617" s="25">
        <v>45826.506018518521</v>
      </c>
    </row>
    <row r="8618" spans="1:7" x14ac:dyDescent="0.25">
      <c r="A8618" s="30" t="s">
        <v>17327</v>
      </c>
      <c r="B8618" s="30" t="s">
        <v>15747</v>
      </c>
      <c r="C8618" s="30" t="s">
        <v>867</v>
      </c>
      <c r="D8618" s="30" t="s">
        <v>882</v>
      </c>
      <c r="E8618" s="25">
        <v>45826.506053240744</v>
      </c>
      <c r="F8618" s="30" t="s">
        <v>869</v>
      </c>
      <c r="G8618" s="25">
        <v>45826.506053240744</v>
      </c>
    </row>
    <row r="8619" spans="1:7" x14ac:dyDescent="0.25">
      <c r="A8619" s="30" t="s">
        <v>17328</v>
      </c>
      <c r="B8619" s="30" t="s">
        <v>9505</v>
      </c>
      <c r="C8619" s="30" t="s">
        <v>867</v>
      </c>
      <c r="D8619" s="30" t="s">
        <v>866</v>
      </c>
      <c r="E8619" s="25">
        <v>45826.50818287037</v>
      </c>
      <c r="F8619" s="30" t="s">
        <v>869</v>
      </c>
      <c r="G8619" s="25">
        <v>45826.50818287037</v>
      </c>
    </row>
    <row r="8620" spans="1:7" x14ac:dyDescent="0.25">
      <c r="A8620" s="30" t="s">
        <v>17329</v>
      </c>
      <c r="B8620" s="30" t="s">
        <v>9507</v>
      </c>
      <c r="C8620" s="30" t="s">
        <v>867</v>
      </c>
      <c r="D8620" s="30" t="s">
        <v>866</v>
      </c>
      <c r="E8620" s="25">
        <v>45826.508576388886</v>
      </c>
      <c r="F8620" s="30" t="s">
        <v>869</v>
      </c>
      <c r="G8620" s="25">
        <v>45826.508576388886</v>
      </c>
    </row>
    <row r="8621" spans="1:7" x14ac:dyDescent="0.25">
      <c r="A8621" s="30" t="s">
        <v>17330</v>
      </c>
      <c r="B8621" s="30" t="s">
        <v>9512</v>
      </c>
      <c r="C8621" s="30" t="s">
        <v>867</v>
      </c>
      <c r="D8621" s="30" t="s">
        <v>866</v>
      </c>
      <c r="E8621" s="25">
        <v>45826.508668981478</v>
      </c>
      <c r="F8621" s="30" t="s">
        <v>869</v>
      </c>
      <c r="G8621" s="25">
        <v>45826.508668981478</v>
      </c>
    </row>
    <row r="8622" spans="1:7" x14ac:dyDescent="0.25">
      <c r="A8622" s="30" t="s">
        <v>17331</v>
      </c>
      <c r="B8622" s="30" t="s">
        <v>8487</v>
      </c>
      <c r="C8622" s="30" t="s">
        <v>885</v>
      </c>
      <c r="D8622" s="30" t="s">
        <v>886</v>
      </c>
      <c r="E8622" s="25">
        <v>45826.511643518519</v>
      </c>
      <c r="F8622" s="30" t="s">
        <v>869</v>
      </c>
      <c r="G8622" s="25">
        <v>45826.511643518519</v>
      </c>
    </row>
    <row r="8623" spans="1:7" x14ac:dyDescent="0.25">
      <c r="A8623" s="30" t="s">
        <v>17332</v>
      </c>
      <c r="B8623" s="30" t="s">
        <v>7887</v>
      </c>
      <c r="C8623" s="30" t="s">
        <v>870</v>
      </c>
      <c r="D8623" s="30" t="s">
        <v>73</v>
      </c>
      <c r="E8623" s="25">
        <v>45826.510775462964</v>
      </c>
      <c r="F8623" s="30" t="s">
        <v>869</v>
      </c>
      <c r="G8623" s="25">
        <v>45826.510775462964</v>
      </c>
    </row>
    <row r="8624" spans="1:7" x14ac:dyDescent="0.25">
      <c r="A8624" s="30" t="s">
        <v>17333</v>
      </c>
      <c r="B8624" s="30" t="s">
        <v>7325</v>
      </c>
      <c r="C8624" s="30" t="s">
        <v>870</v>
      </c>
      <c r="D8624" s="30" t="s">
        <v>73</v>
      </c>
      <c r="E8624" s="25">
        <v>45826.510844907411</v>
      </c>
      <c r="F8624" s="30" t="s">
        <v>869</v>
      </c>
      <c r="G8624" s="25">
        <v>45826.510844907411</v>
      </c>
    </row>
    <row r="8625" spans="1:7" x14ac:dyDescent="0.25">
      <c r="A8625" s="30" t="s">
        <v>17334</v>
      </c>
      <c r="B8625" s="30" t="s">
        <v>7329</v>
      </c>
      <c r="C8625" s="30" t="s">
        <v>870</v>
      </c>
      <c r="D8625" s="30" t="s">
        <v>73</v>
      </c>
      <c r="E8625" s="25">
        <v>45826.510891203703</v>
      </c>
      <c r="F8625" s="30" t="s">
        <v>869</v>
      </c>
      <c r="G8625" s="25">
        <v>45826.510891203703</v>
      </c>
    </row>
    <row r="8626" spans="1:7" x14ac:dyDescent="0.25">
      <c r="A8626" s="30" t="s">
        <v>17335</v>
      </c>
      <c r="B8626" s="30" t="s">
        <v>11247</v>
      </c>
      <c r="C8626" s="30" t="s">
        <v>870</v>
      </c>
      <c r="D8626" s="30" t="s">
        <v>73</v>
      </c>
      <c r="E8626" s="25">
        <v>45826.510925925926</v>
      </c>
      <c r="F8626" s="30" t="s">
        <v>869</v>
      </c>
      <c r="G8626" s="25">
        <v>45826.510925925926</v>
      </c>
    </row>
    <row r="8627" spans="1:7" x14ac:dyDescent="0.25">
      <c r="A8627" s="30" t="s">
        <v>17336</v>
      </c>
      <c r="B8627" s="30" t="s">
        <v>11348</v>
      </c>
      <c r="C8627" s="30" t="s">
        <v>870</v>
      </c>
      <c r="D8627" s="30" t="s">
        <v>73</v>
      </c>
      <c r="E8627" s="25">
        <v>45826.510972222219</v>
      </c>
      <c r="F8627" s="30" t="s">
        <v>869</v>
      </c>
      <c r="G8627" s="25">
        <v>45826.510972222219</v>
      </c>
    </row>
    <row r="8628" spans="1:7" x14ac:dyDescent="0.25">
      <c r="A8628" s="30" t="s">
        <v>17337</v>
      </c>
      <c r="B8628" s="30" t="s">
        <v>11269</v>
      </c>
      <c r="C8628" s="30" t="s">
        <v>870</v>
      </c>
      <c r="D8628" s="30" t="s">
        <v>73</v>
      </c>
      <c r="E8628" s="25">
        <v>45826.511041666665</v>
      </c>
      <c r="F8628" s="30" t="s">
        <v>869</v>
      </c>
      <c r="G8628" s="25">
        <v>45826.511041666665</v>
      </c>
    </row>
    <row r="8629" spans="1:7" x14ac:dyDescent="0.25">
      <c r="A8629" s="30" t="s">
        <v>17338</v>
      </c>
      <c r="B8629" s="30" t="s">
        <v>11249</v>
      </c>
      <c r="C8629" s="30" t="s">
        <v>870</v>
      </c>
      <c r="D8629" s="30" t="s">
        <v>73</v>
      </c>
      <c r="E8629" s="25">
        <v>45826.511087962965</v>
      </c>
      <c r="F8629" s="30" t="s">
        <v>869</v>
      </c>
      <c r="G8629" s="25">
        <v>45826.511087962965</v>
      </c>
    </row>
    <row r="8630" spans="1:7" x14ac:dyDescent="0.25">
      <c r="A8630" s="30" t="s">
        <v>17339</v>
      </c>
      <c r="B8630" s="30" t="s">
        <v>7323</v>
      </c>
      <c r="C8630" s="30" t="s">
        <v>870</v>
      </c>
      <c r="D8630" s="30" t="s">
        <v>73</v>
      </c>
      <c r="E8630" s="25">
        <v>45826.511203703703</v>
      </c>
      <c r="F8630" s="30" t="s">
        <v>869</v>
      </c>
      <c r="G8630" s="25">
        <v>45826.511203703703</v>
      </c>
    </row>
    <row r="8631" spans="1:7" x14ac:dyDescent="0.25">
      <c r="A8631" s="30" t="s">
        <v>17340</v>
      </c>
      <c r="B8631" s="30" t="s">
        <v>7889</v>
      </c>
      <c r="C8631" s="30" t="s">
        <v>870</v>
      </c>
      <c r="D8631" s="30" t="s">
        <v>73</v>
      </c>
      <c r="E8631" s="25">
        <v>45826.511365740742</v>
      </c>
      <c r="F8631" s="30" t="s">
        <v>869</v>
      </c>
      <c r="G8631" s="25">
        <v>45826.511365740742</v>
      </c>
    </row>
    <row r="8632" spans="1:7" x14ac:dyDescent="0.25">
      <c r="A8632" s="30" t="s">
        <v>17341</v>
      </c>
      <c r="B8632" s="30" t="s">
        <v>11287</v>
      </c>
      <c r="C8632" s="30" t="s">
        <v>870</v>
      </c>
      <c r="D8632" s="30" t="s">
        <v>73</v>
      </c>
      <c r="E8632" s="25">
        <v>45826.511435185188</v>
      </c>
      <c r="F8632" s="30" t="s">
        <v>869</v>
      </c>
      <c r="G8632" s="25">
        <v>45826.511435185188</v>
      </c>
    </row>
    <row r="8633" spans="1:7" x14ac:dyDescent="0.25">
      <c r="A8633" s="30" t="s">
        <v>17342</v>
      </c>
      <c r="B8633" s="30" t="s">
        <v>12138</v>
      </c>
      <c r="C8633" s="30" t="s">
        <v>867</v>
      </c>
      <c r="D8633" s="30" t="s">
        <v>882</v>
      </c>
      <c r="E8633" s="25">
        <v>45826.512372685182</v>
      </c>
      <c r="F8633" s="30" t="s">
        <v>869</v>
      </c>
      <c r="G8633" s="25">
        <v>45826.512372685182</v>
      </c>
    </row>
    <row r="8634" spans="1:7" x14ac:dyDescent="0.25">
      <c r="A8634" s="30" t="s">
        <v>17343</v>
      </c>
      <c r="B8634" s="30" t="s">
        <v>7887</v>
      </c>
      <c r="C8634" s="30" t="s">
        <v>877</v>
      </c>
      <c r="D8634" s="30" t="s">
        <v>73</v>
      </c>
      <c r="E8634" s="25">
        <v>45826.51226851852</v>
      </c>
      <c r="F8634" s="30" t="s">
        <v>869</v>
      </c>
      <c r="G8634" s="25">
        <v>45826.51226851852</v>
      </c>
    </row>
    <row r="8635" spans="1:7" x14ac:dyDescent="0.25">
      <c r="A8635" s="30" t="s">
        <v>17344</v>
      </c>
      <c r="B8635" s="30" t="s">
        <v>7325</v>
      </c>
      <c r="C8635" s="30" t="s">
        <v>877</v>
      </c>
      <c r="D8635" s="30" t="s">
        <v>73</v>
      </c>
      <c r="E8635" s="25">
        <v>45826.512326388889</v>
      </c>
      <c r="F8635" s="30" t="s">
        <v>869</v>
      </c>
      <c r="G8635" s="25">
        <v>45826.512326388889</v>
      </c>
    </row>
    <row r="8636" spans="1:7" x14ac:dyDescent="0.25">
      <c r="A8636" s="30" t="s">
        <v>17345</v>
      </c>
      <c r="B8636" s="30" t="s">
        <v>7329</v>
      </c>
      <c r="C8636" s="30" t="s">
        <v>877</v>
      </c>
      <c r="D8636" s="30" t="s">
        <v>73</v>
      </c>
      <c r="E8636" s="25">
        <v>45826.512384259258</v>
      </c>
      <c r="F8636" s="30" t="s">
        <v>869</v>
      </c>
      <c r="G8636" s="25">
        <v>45826.512384259258</v>
      </c>
    </row>
    <row r="8637" spans="1:7" x14ac:dyDescent="0.25">
      <c r="A8637" s="30" t="s">
        <v>17346</v>
      </c>
      <c r="B8637" s="30" t="s">
        <v>11247</v>
      </c>
      <c r="C8637" s="30" t="s">
        <v>877</v>
      </c>
      <c r="D8637" s="30" t="s">
        <v>73</v>
      </c>
      <c r="E8637" s="25">
        <v>45826.512430555558</v>
      </c>
      <c r="F8637" s="30" t="s">
        <v>869</v>
      </c>
      <c r="G8637" s="25">
        <v>45826.512430555558</v>
      </c>
    </row>
    <row r="8638" spans="1:7" x14ac:dyDescent="0.25">
      <c r="A8638" s="30" t="s">
        <v>17347</v>
      </c>
      <c r="B8638" s="30" t="s">
        <v>11348</v>
      </c>
      <c r="C8638" s="30" t="s">
        <v>877</v>
      </c>
      <c r="D8638" s="30" t="s">
        <v>73</v>
      </c>
      <c r="E8638" s="25">
        <v>45826.512476851851</v>
      </c>
      <c r="F8638" s="30" t="s">
        <v>869</v>
      </c>
      <c r="G8638" s="25">
        <v>45826.512476851851</v>
      </c>
    </row>
    <row r="8639" spans="1:7" x14ac:dyDescent="0.25">
      <c r="A8639" s="30" t="s">
        <v>17348</v>
      </c>
      <c r="B8639" s="30" t="s">
        <v>11269</v>
      </c>
      <c r="C8639" s="30" t="s">
        <v>877</v>
      </c>
      <c r="D8639" s="30" t="s">
        <v>73</v>
      </c>
      <c r="E8639" s="25">
        <v>45826.512523148151</v>
      </c>
      <c r="F8639" s="30" t="s">
        <v>869</v>
      </c>
      <c r="G8639" s="25">
        <v>45826.512523148151</v>
      </c>
    </row>
    <row r="8640" spans="1:7" x14ac:dyDescent="0.25">
      <c r="A8640" s="30" t="s">
        <v>17349</v>
      </c>
      <c r="B8640" s="30" t="s">
        <v>11249</v>
      </c>
      <c r="C8640" s="30" t="s">
        <v>877</v>
      </c>
      <c r="D8640" s="30" t="s">
        <v>73</v>
      </c>
      <c r="E8640" s="25">
        <v>45826.512557870374</v>
      </c>
      <c r="F8640" s="30" t="s">
        <v>869</v>
      </c>
      <c r="G8640" s="25">
        <v>45826.512557870374</v>
      </c>
    </row>
    <row r="8641" spans="1:7" x14ac:dyDescent="0.25">
      <c r="A8641" s="30" t="s">
        <v>17350</v>
      </c>
      <c r="B8641" s="30" t="s">
        <v>7323</v>
      </c>
      <c r="C8641" s="30" t="s">
        <v>877</v>
      </c>
      <c r="D8641" s="30" t="s">
        <v>73</v>
      </c>
      <c r="E8641" s="25">
        <v>45826.512604166666</v>
      </c>
      <c r="F8641" s="30" t="s">
        <v>869</v>
      </c>
      <c r="G8641" s="25">
        <v>45826.512604166666</v>
      </c>
    </row>
    <row r="8642" spans="1:7" x14ac:dyDescent="0.25">
      <c r="A8642" s="30" t="s">
        <v>17351</v>
      </c>
      <c r="B8642" s="30" t="s">
        <v>9875</v>
      </c>
      <c r="C8642" s="30" t="s">
        <v>877</v>
      </c>
      <c r="D8642" s="30" t="s">
        <v>73</v>
      </c>
      <c r="E8642" s="25">
        <v>45826.512650462966</v>
      </c>
      <c r="F8642" s="30" t="s">
        <v>869</v>
      </c>
      <c r="G8642" s="25">
        <v>45826.512650462966</v>
      </c>
    </row>
    <row r="8643" spans="1:7" x14ac:dyDescent="0.25">
      <c r="A8643" s="30" t="s">
        <v>17352</v>
      </c>
      <c r="B8643" s="30" t="s">
        <v>7889</v>
      </c>
      <c r="C8643" s="30" t="s">
        <v>877</v>
      </c>
      <c r="D8643" s="30" t="s">
        <v>73</v>
      </c>
      <c r="E8643" s="25">
        <v>45826.512685185182</v>
      </c>
      <c r="F8643" s="30" t="s">
        <v>869</v>
      </c>
      <c r="G8643" s="25">
        <v>45826.512685185182</v>
      </c>
    </row>
    <row r="8644" spans="1:7" x14ac:dyDescent="0.25">
      <c r="A8644" s="30" t="s">
        <v>17353</v>
      </c>
      <c r="B8644" s="30" t="s">
        <v>11287</v>
      </c>
      <c r="C8644" s="30" t="s">
        <v>877</v>
      </c>
      <c r="D8644" s="30" t="s">
        <v>73</v>
      </c>
      <c r="E8644" s="25">
        <v>45826.512731481482</v>
      </c>
      <c r="F8644" s="30" t="s">
        <v>869</v>
      </c>
      <c r="G8644" s="25">
        <v>45826.512731481482</v>
      </c>
    </row>
    <row r="8645" spans="1:7" x14ac:dyDescent="0.25">
      <c r="A8645" s="30" t="s">
        <v>17354</v>
      </c>
      <c r="B8645" s="30" t="s">
        <v>13779</v>
      </c>
      <c r="C8645" s="30" t="s">
        <v>862</v>
      </c>
      <c r="D8645" s="30" t="s">
        <v>863</v>
      </c>
      <c r="E8645" s="25">
        <v>45826.514131944445</v>
      </c>
      <c r="F8645" s="30" t="s">
        <v>869</v>
      </c>
      <c r="G8645" s="25">
        <v>45826.514131944445</v>
      </c>
    </row>
    <row r="8646" spans="1:7" x14ac:dyDescent="0.25">
      <c r="A8646" s="30" t="s">
        <v>17355</v>
      </c>
      <c r="B8646" s="30" t="s">
        <v>10300</v>
      </c>
      <c r="C8646" s="30" t="s">
        <v>875</v>
      </c>
      <c r="D8646" s="30" t="s">
        <v>881</v>
      </c>
      <c r="E8646" s="25">
        <v>45826.519085648149</v>
      </c>
      <c r="F8646" s="30" t="s">
        <v>869</v>
      </c>
      <c r="G8646" s="25">
        <v>45826.519085648149</v>
      </c>
    </row>
    <row r="8647" spans="1:7" x14ac:dyDescent="0.25">
      <c r="A8647" s="30" t="s">
        <v>17356</v>
      </c>
      <c r="B8647" s="30" t="s">
        <v>10106</v>
      </c>
      <c r="C8647" s="30" t="s">
        <v>875</v>
      </c>
      <c r="D8647" s="30" t="s">
        <v>881</v>
      </c>
      <c r="E8647" s="25">
        <v>45826.52034722222</v>
      </c>
      <c r="F8647" s="30" t="s">
        <v>869</v>
      </c>
      <c r="G8647" s="25">
        <v>45826.52034722222</v>
      </c>
    </row>
    <row r="8648" spans="1:7" x14ac:dyDescent="0.25">
      <c r="A8648" s="30" t="s">
        <v>17357</v>
      </c>
      <c r="B8648" s="30" t="s">
        <v>1437</v>
      </c>
      <c r="C8648" s="30" t="s">
        <v>870</v>
      </c>
      <c r="D8648" s="30" t="s">
        <v>77</v>
      </c>
      <c r="E8648" s="25">
        <v>45826.524050925924</v>
      </c>
      <c r="F8648" s="30" t="s">
        <v>889</v>
      </c>
      <c r="G8648" s="25">
        <v>45826.524050925924</v>
      </c>
    </row>
    <row r="8649" spans="1:7" x14ac:dyDescent="0.25">
      <c r="A8649" s="30" t="s">
        <v>17358</v>
      </c>
      <c r="B8649" s="30" t="s">
        <v>15772</v>
      </c>
      <c r="C8649" s="30" t="s">
        <v>867</v>
      </c>
      <c r="D8649" s="30" t="s">
        <v>878</v>
      </c>
      <c r="E8649" s="25">
        <v>45826.524618055555</v>
      </c>
      <c r="F8649" s="30" t="s">
        <v>869</v>
      </c>
      <c r="G8649" s="25">
        <v>45826.524618055555</v>
      </c>
    </row>
    <row r="8650" spans="1:7" x14ac:dyDescent="0.25">
      <c r="A8650" s="30" t="s">
        <v>17359</v>
      </c>
      <c r="B8650" s="30" t="s">
        <v>15774</v>
      </c>
      <c r="C8650" s="30" t="s">
        <v>867</v>
      </c>
      <c r="D8650" s="30" t="s">
        <v>878</v>
      </c>
      <c r="E8650" s="25">
        <v>45826.524733796294</v>
      </c>
      <c r="F8650" s="30" t="s">
        <v>869</v>
      </c>
      <c r="G8650" s="25">
        <v>45826.524733796294</v>
      </c>
    </row>
    <row r="8651" spans="1:7" x14ac:dyDescent="0.25">
      <c r="A8651" s="30" t="s">
        <v>17360</v>
      </c>
      <c r="B8651" s="30" t="s">
        <v>2679</v>
      </c>
      <c r="C8651" s="30" t="s">
        <v>870</v>
      </c>
      <c r="D8651" s="30" t="s">
        <v>77</v>
      </c>
      <c r="E8651" s="25">
        <v>45826.52511574074</v>
      </c>
      <c r="F8651" s="30" t="s">
        <v>889</v>
      </c>
      <c r="G8651" s="25">
        <v>45826.52511574074</v>
      </c>
    </row>
    <row r="8652" spans="1:7" x14ac:dyDescent="0.25">
      <c r="A8652" s="30" t="s">
        <v>17361</v>
      </c>
      <c r="B8652" s="30" t="s">
        <v>2678</v>
      </c>
      <c r="C8652" s="30" t="s">
        <v>870</v>
      </c>
      <c r="D8652" s="30" t="s">
        <v>77</v>
      </c>
      <c r="E8652" s="25">
        <v>45826.525775462964</v>
      </c>
      <c r="F8652" s="30" t="s">
        <v>889</v>
      </c>
      <c r="G8652" s="25">
        <v>45826.525775462964</v>
      </c>
    </row>
    <row r="8653" spans="1:7" x14ac:dyDescent="0.25">
      <c r="A8653" s="30" t="s">
        <v>17362</v>
      </c>
      <c r="B8653" s="30" t="s">
        <v>7353</v>
      </c>
      <c r="C8653" s="30" t="s">
        <v>870</v>
      </c>
      <c r="D8653" s="30" t="s">
        <v>229</v>
      </c>
      <c r="E8653" s="25">
        <v>45826.525879629633</v>
      </c>
      <c r="F8653" s="30" t="s">
        <v>869</v>
      </c>
      <c r="G8653" s="25">
        <v>45826.525879629633</v>
      </c>
    </row>
    <row r="8654" spans="1:7" x14ac:dyDescent="0.25">
      <c r="A8654" s="30" t="s">
        <v>17363</v>
      </c>
      <c r="B8654" s="30" t="s">
        <v>4997</v>
      </c>
      <c r="C8654" s="30" t="s">
        <v>870</v>
      </c>
      <c r="D8654" s="30" t="s">
        <v>77</v>
      </c>
      <c r="E8654" s="25">
        <v>45826.526331018518</v>
      </c>
      <c r="F8654" s="30" t="s">
        <v>889</v>
      </c>
      <c r="G8654" s="25">
        <v>45826.526331018518</v>
      </c>
    </row>
    <row r="8655" spans="1:7" x14ac:dyDescent="0.25">
      <c r="A8655" s="30" t="s">
        <v>17364</v>
      </c>
      <c r="B8655" s="30" t="s">
        <v>4988</v>
      </c>
      <c r="C8655" s="30" t="s">
        <v>870</v>
      </c>
      <c r="D8655" s="30" t="s">
        <v>77</v>
      </c>
      <c r="E8655" s="25">
        <v>45826.526724537034</v>
      </c>
      <c r="F8655" s="30" t="s">
        <v>889</v>
      </c>
      <c r="G8655" s="25">
        <v>45826.526724537034</v>
      </c>
    </row>
    <row r="8656" spans="1:7" x14ac:dyDescent="0.25">
      <c r="A8656" s="30" t="s">
        <v>17365</v>
      </c>
      <c r="B8656" s="30" t="s">
        <v>8268</v>
      </c>
      <c r="C8656" s="30" t="s">
        <v>885</v>
      </c>
      <c r="D8656" s="30" t="s">
        <v>886</v>
      </c>
      <c r="E8656" s="25">
        <v>45826.527418981481</v>
      </c>
      <c r="F8656" s="30" t="s">
        <v>869</v>
      </c>
      <c r="G8656" s="25">
        <v>45826.527418981481</v>
      </c>
    </row>
    <row r="8657" spans="1:7" x14ac:dyDescent="0.25">
      <c r="A8657" s="30" t="s">
        <v>17366</v>
      </c>
      <c r="B8657" s="30" t="s">
        <v>1437</v>
      </c>
      <c r="C8657" s="30" t="s">
        <v>877</v>
      </c>
      <c r="D8657" s="30" t="s">
        <v>77</v>
      </c>
      <c r="E8657" s="25">
        <v>45826.524317129632</v>
      </c>
      <c r="F8657" s="30" t="s">
        <v>869</v>
      </c>
      <c r="G8657" s="25">
        <v>45826.524317129632</v>
      </c>
    </row>
    <row r="8658" spans="1:7" x14ac:dyDescent="0.25">
      <c r="A8658" s="30" t="s">
        <v>17367</v>
      </c>
      <c r="B8658" s="30" t="s">
        <v>3124</v>
      </c>
      <c r="C8658" s="30" t="s">
        <v>877</v>
      </c>
      <c r="D8658" s="30" t="s">
        <v>77</v>
      </c>
      <c r="E8658" s="25">
        <v>45826.524629629632</v>
      </c>
      <c r="F8658" s="30" t="s">
        <v>869</v>
      </c>
      <c r="G8658" s="25">
        <v>45826.524629629632</v>
      </c>
    </row>
    <row r="8659" spans="1:7" x14ac:dyDescent="0.25">
      <c r="A8659" s="30" t="s">
        <v>17368</v>
      </c>
      <c r="B8659" s="30" t="s">
        <v>5097</v>
      </c>
      <c r="C8659" s="30" t="s">
        <v>877</v>
      </c>
      <c r="D8659" s="30" t="s">
        <v>77</v>
      </c>
      <c r="E8659" s="25">
        <v>45826.524745370371</v>
      </c>
      <c r="F8659" s="30" t="s">
        <v>869</v>
      </c>
      <c r="G8659" s="25">
        <v>45826.524745370371</v>
      </c>
    </row>
    <row r="8660" spans="1:7" x14ac:dyDescent="0.25">
      <c r="A8660" s="30" t="s">
        <v>17369</v>
      </c>
      <c r="B8660" s="30" t="s">
        <v>5095</v>
      </c>
      <c r="C8660" s="30" t="s">
        <v>877</v>
      </c>
      <c r="D8660" s="30" t="s">
        <v>77</v>
      </c>
      <c r="E8660" s="25">
        <v>45826.52484953704</v>
      </c>
      <c r="F8660" s="30" t="s">
        <v>869</v>
      </c>
      <c r="G8660" s="25">
        <v>45826.52484953704</v>
      </c>
    </row>
    <row r="8661" spans="1:7" x14ac:dyDescent="0.25">
      <c r="A8661" s="30" t="s">
        <v>17370</v>
      </c>
      <c r="B8661" s="30" t="s">
        <v>2679</v>
      </c>
      <c r="C8661" s="30" t="s">
        <v>877</v>
      </c>
      <c r="D8661" s="30" t="s">
        <v>77</v>
      </c>
      <c r="E8661" s="25">
        <v>45826.525312500002</v>
      </c>
      <c r="F8661" s="30" t="s">
        <v>869</v>
      </c>
      <c r="G8661" s="25">
        <v>45826.525312500002</v>
      </c>
    </row>
    <row r="8662" spans="1:7" x14ac:dyDescent="0.25">
      <c r="A8662" s="30" t="s">
        <v>17371</v>
      </c>
      <c r="B8662" s="30" t="s">
        <v>2678</v>
      </c>
      <c r="C8662" s="30" t="s">
        <v>877</v>
      </c>
      <c r="D8662" s="30" t="s">
        <v>77</v>
      </c>
      <c r="E8662" s="25">
        <v>45826.525891203702</v>
      </c>
      <c r="F8662" s="30" t="s">
        <v>869</v>
      </c>
      <c r="G8662" s="25">
        <v>45826.525891203702</v>
      </c>
    </row>
    <row r="8663" spans="1:7" x14ac:dyDescent="0.25">
      <c r="A8663" s="30" t="s">
        <v>17372</v>
      </c>
      <c r="B8663" s="30" t="s">
        <v>4997</v>
      </c>
      <c r="C8663" s="30" t="s">
        <v>877</v>
      </c>
      <c r="D8663" s="30" t="s">
        <v>77</v>
      </c>
      <c r="E8663" s="25">
        <v>45826.526504629626</v>
      </c>
      <c r="F8663" s="30" t="s">
        <v>869</v>
      </c>
      <c r="G8663" s="25">
        <v>45826.526504629626</v>
      </c>
    </row>
    <row r="8664" spans="1:7" x14ac:dyDescent="0.25">
      <c r="A8664" s="30" t="s">
        <v>17373</v>
      </c>
      <c r="B8664" s="30" t="s">
        <v>4988</v>
      </c>
      <c r="C8664" s="30" t="s">
        <v>877</v>
      </c>
      <c r="D8664" s="30" t="s">
        <v>77</v>
      </c>
      <c r="E8664" s="25">
        <v>45826.526863425926</v>
      </c>
      <c r="F8664" s="30" t="s">
        <v>869</v>
      </c>
      <c r="G8664" s="25">
        <v>45826.526863425926</v>
      </c>
    </row>
    <row r="8665" spans="1:7" x14ac:dyDescent="0.25">
      <c r="A8665" s="30" t="s">
        <v>17374</v>
      </c>
      <c r="B8665" s="30" t="s">
        <v>5471</v>
      </c>
      <c r="C8665" s="30" t="s">
        <v>877</v>
      </c>
      <c r="D8665" s="30" t="s">
        <v>77</v>
      </c>
      <c r="E8665" s="25">
        <v>45826.527083333334</v>
      </c>
      <c r="F8665" s="30" t="s">
        <v>869</v>
      </c>
      <c r="G8665" s="25">
        <v>45826.527083333334</v>
      </c>
    </row>
    <row r="8666" spans="1:7" x14ac:dyDescent="0.25">
      <c r="A8666" s="30" t="s">
        <v>17375</v>
      </c>
      <c r="B8666" s="30" t="s">
        <v>8381</v>
      </c>
      <c r="C8666" s="30" t="s">
        <v>885</v>
      </c>
      <c r="D8666" s="30" t="s">
        <v>886</v>
      </c>
      <c r="E8666" s="25">
        <v>45826.528078703705</v>
      </c>
      <c r="F8666" s="30" t="s">
        <v>869</v>
      </c>
      <c r="G8666" s="25">
        <v>45826.528078703705</v>
      </c>
    </row>
    <row r="8667" spans="1:7" x14ac:dyDescent="0.25">
      <c r="A8667" s="30" t="s">
        <v>17376</v>
      </c>
      <c r="B8667" s="30" t="s">
        <v>8383</v>
      </c>
      <c r="C8667" s="30" t="s">
        <v>885</v>
      </c>
      <c r="D8667" s="30" t="s">
        <v>886</v>
      </c>
      <c r="E8667" s="25">
        <v>45826.528124999997</v>
      </c>
      <c r="F8667" s="30" t="s">
        <v>869</v>
      </c>
      <c r="G8667" s="25">
        <v>45826.528124999997</v>
      </c>
    </row>
    <row r="8668" spans="1:7" x14ac:dyDescent="0.25">
      <c r="A8668" s="30" t="s">
        <v>17377</v>
      </c>
      <c r="B8668" s="30" t="s">
        <v>8385</v>
      </c>
      <c r="C8668" s="30" t="s">
        <v>885</v>
      </c>
      <c r="D8668" s="30" t="s">
        <v>886</v>
      </c>
      <c r="E8668" s="25">
        <v>45826.528171296297</v>
      </c>
      <c r="F8668" s="30" t="s">
        <v>869</v>
      </c>
      <c r="G8668" s="25">
        <v>45826.528171296297</v>
      </c>
    </row>
    <row r="8669" spans="1:7" x14ac:dyDescent="0.25">
      <c r="A8669" s="30" t="s">
        <v>17378</v>
      </c>
      <c r="B8669" s="30" t="s">
        <v>13412</v>
      </c>
      <c r="C8669" s="30" t="s">
        <v>885</v>
      </c>
      <c r="D8669" s="30" t="s">
        <v>886</v>
      </c>
      <c r="E8669" s="25">
        <v>45826.531400462962</v>
      </c>
      <c r="F8669" s="30" t="s">
        <v>869</v>
      </c>
      <c r="G8669" s="25">
        <v>45826.531400462962</v>
      </c>
    </row>
    <row r="8670" spans="1:7" x14ac:dyDescent="0.25">
      <c r="A8670" s="30" t="s">
        <v>17379</v>
      </c>
      <c r="B8670" s="30" t="s">
        <v>5045</v>
      </c>
      <c r="C8670" s="30" t="s">
        <v>867</v>
      </c>
      <c r="D8670" s="30" t="s">
        <v>882</v>
      </c>
      <c r="E8670" s="25">
        <v>45826.533159722225</v>
      </c>
      <c r="F8670" s="30" t="s">
        <v>869</v>
      </c>
      <c r="G8670" s="25">
        <v>45826.533159722225</v>
      </c>
    </row>
    <row r="8671" spans="1:7" x14ac:dyDescent="0.25">
      <c r="A8671" s="30" t="s">
        <v>17380</v>
      </c>
      <c r="B8671" s="30" t="s">
        <v>15181</v>
      </c>
      <c r="C8671" s="30" t="s">
        <v>867</v>
      </c>
      <c r="D8671" s="30" t="s">
        <v>880</v>
      </c>
      <c r="E8671" s="25">
        <v>45826.533645833333</v>
      </c>
      <c r="F8671" s="30" t="s">
        <v>869</v>
      </c>
      <c r="G8671" s="25">
        <v>45826.533645833333</v>
      </c>
    </row>
    <row r="8672" spans="1:7" x14ac:dyDescent="0.25">
      <c r="A8672" s="30" t="s">
        <v>17381</v>
      </c>
      <c r="B8672" s="30" t="s">
        <v>13392</v>
      </c>
      <c r="C8672" s="30" t="s">
        <v>867</v>
      </c>
      <c r="D8672" s="30" t="s">
        <v>868</v>
      </c>
      <c r="E8672" s="25">
        <v>45826.534618055557</v>
      </c>
      <c r="F8672" s="30" t="s">
        <v>869</v>
      </c>
      <c r="G8672" s="25">
        <v>45826.534618055557</v>
      </c>
    </row>
    <row r="8673" spans="1:7" x14ac:dyDescent="0.25">
      <c r="A8673" s="30" t="s">
        <v>17382</v>
      </c>
      <c r="B8673" s="30" t="s">
        <v>13400</v>
      </c>
      <c r="C8673" s="30" t="s">
        <v>867</v>
      </c>
      <c r="D8673" s="30" t="s">
        <v>868</v>
      </c>
      <c r="E8673" s="25">
        <v>45826.534675925926</v>
      </c>
      <c r="F8673" s="30" t="s">
        <v>869</v>
      </c>
      <c r="G8673" s="25">
        <v>45826.534675925926</v>
      </c>
    </row>
    <row r="8674" spans="1:7" x14ac:dyDescent="0.25">
      <c r="A8674" s="30" t="s">
        <v>17383</v>
      </c>
      <c r="B8674" s="30" t="s">
        <v>13402</v>
      </c>
      <c r="C8674" s="30" t="s">
        <v>867</v>
      </c>
      <c r="D8674" s="30" t="s">
        <v>868</v>
      </c>
      <c r="E8674" s="25">
        <v>45826.534745370373</v>
      </c>
      <c r="F8674" s="30" t="s">
        <v>869</v>
      </c>
      <c r="G8674" s="25">
        <v>45826.534745370373</v>
      </c>
    </row>
    <row r="8675" spans="1:7" x14ac:dyDescent="0.25">
      <c r="A8675" s="30" t="s">
        <v>17384</v>
      </c>
      <c r="B8675" s="30" t="s">
        <v>13404</v>
      </c>
      <c r="C8675" s="30" t="s">
        <v>867</v>
      </c>
      <c r="D8675" s="30" t="s">
        <v>868</v>
      </c>
      <c r="E8675" s="25">
        <v>45826.534803240742</v>
      </c>
      <c r="F8675" s="30" t="s">
        <v>869</v>
      </c>
      <c r="G8675" s="25">
        <v>45826.534803240742</v>
      </c>
    </row>
    <row r="8676" spans="1:7" x14ac:dyDescent="0.25">
      <c r="A8676" s="30" t="s">
        <v>17385</v>
      </c>
      <c r="B8676" s="30" t="s">
        <v>13476</v>
      </c>
      <c r="C8676" s="30" t="s">
        <v>875</v>
      </c>
      <c r="D8676" s="30" t="s">
        <v>881</v>
      </c>
      <c r="E8676" s="25">
        <v>45826.534722222219</v>
      </c>
      <c r="F8676" s="30" t="s">
        <v>869</v>
      </c>
      <c r="G8676" s="25">
        <v>45826.534722222219</v>
      </c>
    </row>
    <row r="8677" spans="1:7" x14ac:dyDescent="0.25">
      <c r="A8677" s="30" t="s">
        <v>17386</v>
      </c>
      <c r="B8677" s="30" t="s">
        <v>11780</v>
      </c>
      <c r="C8677" s="30" t="s">
        <v>875</v>
      </c>
      <c r="D8677" s="30" t="s">
        <v>881</v>
      </c>
      <c r="E8677" s="25">
        <v>45826.534756944442</v>
      </c>
      <c r="F8677" s="30" t="s">
        <v>869</v>
      </c>
      <c r="G8677" s="25">
        <v>45826.534756944442</v>
      </c>
    </row>
    <row r="8678" spans="1:7" x14ac:dyDescent="0.25">
      <c r="A8678" s="30" t="s">
        <v>17387</v>
      </c>
      <c r="B8678" s="30" t="s">
        <v>13474</v>
      </c>
      <c r="C8678" s="30" t="s">
        <v>875</v>
      </c>
      <c r="D8678" s="30" t="s">
        <v>881</v>
      </c>
      <c r="E8678" s="25">
        <v>45826.534814814811</v>
      </c>
      <c r="F8678" s="30" t="s">
        <v>869</v>
      </c>
      <c r="G8678" s="25">
        <v>45826.534814814811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16</v>
      </c>
    </row>
    <row r="3" spans="1:12" x14ac:dyDescent="0.25">
      <c r="A3" s="12" t="s">
        <v>72</v>
      </c>
      <c r="B3" s="19">
        <f ca="1">SUMIFS('Data Power app'!$G:$G,'Data Power app'!L:L,"&gt;"&amp;$I$2,'Data Power app'!F:F,Report!$A3)</f>
        <v>30316</v>
      </c>
      <c r="C3" s="19">
        <f ca="1">SUMIFS('Data Power app'!$G:$G,'Data Power app'!N:N,"&gt;"&amp;$I$2,'Data Power app'!$F:$F,Report!$A3)</f>
        <v>0</v>
      </c>
      <c r="D3" s="19">
        <f ca="1">SUMIFS('Data Power app'!$G:$G,'Data Power app'!V:V,"&gt;"&amp;$I$2,'Data Power app'!$F:$F,Report!$A3)</f>
        <v>0</v>
      </c>
      <c r="E3" s="19">
        <f ca="1">SUMIFS('Data Power app'!$G:$G,'Data Power app'!AA:AA,"&gt;"&amp;$I$2,'Data Power app'!$F:$F,Report!$A3)</f>
        <v>11435</v>
      </c>
      <c r="F3" s="20">
        <f ca="1">SUMIFS('Data Power app'!$G:$G,'Data Power app'!AF:AF,"="&amp;$I$2,'Data Power app'!$F:$F,Report!$A3)</f>
        <v>119692</v>
      </c>
      <c r="I3" s="1">
        <f ca="1">IF(HOUR(NOW())&gt;6,TODAY(),TODAY()-1)</f>
        <v>45826</v>
      </c>
    </row>
    <row r="4" spans="1:12" x14ac:dyDescent="0.25">
      <c r="A4" s="12" t="s">
        <v>59</v>
      </c>
      <c r="B4" s="19">
        <f ca="1">SUMIFS('Data Power app'!$G:$G,'Data Power app'!L:L,"&gt;"&amp;$I$2,'Data Power app'!F:F,Report!$A4)</f>
        <v>40634</v>
      </c>
      <c r="C4" s="19">
        <f ca="1">SUMIFS('Data Power app'!$G:$G,'Data Power app'!N:N,"&gt;"&amp;$I$2,'Data Power app'!F:F,Report!$A4)</f>
        <v>42212</v>
      </c>
      <c r="D4" s="19">
        <f ca="1">SUMIFS('Data Power app'!$G:$G,'Data Power app'!V:V,"&gt;"&amp;$I$2,'Data Power app'!$F:$F,Report!$A4)</f>
        <v>47532</v>
      </c>
      <c r="E4" s="19">
        <f ca="1">SUMIFS('Data Power app'!$G:$G,'Data Power app'!AA:AA,"&gt;"&amp;$I$2,'Data Power app'!$F:$F,Report!$A4)</f>
        <v>15896</v>
      </c>
      <c r="F4" s="20">
        <f ca="1">SUMIFS('Data Power app'!$G:$G,'Data Power app'!AF:AF,"="&amp;$I$2,'Data Power app'!$F:$F,Report!$A4)</f>
        <v>127607</v>
      </c>
    </row>
    <row r="5" spans="1:12" x14ac:dyDescent="0.25">
      <c r="A5" s="21" t="s">
        <v>1020</v>
      </c>
      <c r="B5" s="22">
        <f ca="1">SUM(B3:B4)</f>
        <v>70950</v>
      </c>
      <c r="C5" s="22">
        <f t="shared" ref="C5:F5" ca="1" si="0">SUM(C3:C4)</f>
        <v>42212</v>
      </c>
      <c r="D5" s="22">
        <f t="shared" ca="1" si="0"/>
        <v>47532</v>
      </c>
      <c r="E5" s="22">
        <f t="shared" ca="1" si="0"/>
        <v>27331</v>
      </c>
      <c r="F5" s="23">
        <f t="shared" ca="1" si="0"/>
        <v>247299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2025-06-18T06:16:05Z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