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740" documentId="8_{050AFC0B-4AB8-4CA8-82E3-C6EC7D3D2882}" xr6:coauthVersionLast="47" xr6:coauthVersionMax="47" xr10:uidLastSave="{18E74D14-2D66-4AA1-B855-B346C13CE009}"/>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Time'!$A$1:$G$9339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<sst xmlns="http://schemas.openxmlformats.org/spreadsheetml/2006/main" count="4294586188" uniqueCount="17368">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</sst>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9" tableType="queryTable" totalsRowShown="0">
  <autoFilter ref="A1:G933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44</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95247</v>
      </c>
      <c r="E4" s="19">
        <f ca="1">SUMIFS('Data Power app'!$G:$G,'Data Power app'!AA:AA,"&gt;"&amp;$I$2,'Data Power app'!$F:$F,Report!$A4)</f>
        <v>50349</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95247</v>
      </c>
      <c r="E5" s="22">
        <f t="shared" ca="1" si="0"/>
        <v>178887</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2025-06-12T10:46:16Z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