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23" documentId="8_{050AFC0B-4AB8-4CA8-82E3-C6EC7D3D2882}" xr6:coauthVersionLast="47" xr6:coauthVersionMax="47" xr10:uidLastSave="{E21E2734-CADF-42D4-970F-13560A24BFE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Time'!$A$1:$G$8639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H422" i="4" s="1"/>
  <c r="BG423" i="4"/>
  <c r="BH423" i="4" s="1"/>
  <c r="BG424" i="4"/>
  <c r="BG425" i="4"/>
  <c r="BG426" i="4"/>
  <c r="BH426" i="4" s="1"/>
  <c r="BG427" i="4"/>
  <c r="BH427" i="4" s="1"/>
  <c r="BG428" i="4"/>
  <c r="BG429" i="4"/>
  <c r="BG430" i="4"/>
  <c r="BG431" i="4"/>
  <c r="BH431" i="4" s="1"/>
  <c r="BG432" i="4"/>
  <c r="BG433" i="4"/>
  <c r="BG434" i="4"/>
  <c r="BG435" i="4"/>
  <c r="BH435" i="4" s="1"/>
  <c r="BG436" i="4"/>
  <c r="BG437" i="4"/>
  <c r="BG438" i="4"/>
  <c r="BH438" i="4" s="1"/>
  <c r="BG439" i="4"/>
  <c r="BH439" i="4" s="1"/>
  <c r="BG440" i="4"/>
  <c r="BG441" i="4"/>
  <c r="BG442" i="4"/>
  <c r="BH442" i="4" s="1"/>
  <c r="BG443" i="4"/>
  <c r="BH443" i="4" s="1"/>
  <c r="BG444" i="4"/>
  <c r="BG445" i="4"/>
  <c r="BG446" i="4"/>
  <c r="BG447" i="4"/>
  <c r="BH447" i="4" s="1"/>
  <c r="BG448" i="4"/>
  <c r="BG449" i="4"/>
  <c r="BG450" i="4"/>
  <c r="BG451" i="4"/>
  <c r="BH451" i="4" s="1"/>
  <c r="BG452" i="4"/>
  <c r="BG453" i="4"/>
  <c r="BG454" i="4"/>
  <c r="BH454" i="4" s="1"/>
  <c r="BG455" i="4"/>
  <c r="BH455" i="4" s="1"/>
  <c r="BG456" i="4"/>
  <c r="BG457" i="4"/>
  <c r="BG458" i="4"/>
  <c r="BH458" i="4" s="1"/>
  <c r="BG459" i="4"/>
  <c r="BH459" i="4" s="1"/>
  <c r="BG460" i="4"/>
  <c r="BG461" i="4"/>
  <c r="BG462" i="4"/>
  <c r="BG463" i="4"/>
  <c r="BH463" i="4" s="1"/>
  <c r="BG464" i="4"/>
  <c r="BG465" i="4"/>
  <c r="BG466" i="4"/>
  <c r="BG467" i="4"/>
  <c r="BH467" i="4" s="1"/>
  <c r="BG468" i="4"/>
  <c r="BG469" i="4"/>
  <c r="BG470" i="4"/>
  <c r="BH470" i="4" s="1"/>
  <c r="BG471" i="4"/>
  <c r="BH471" i="4" s="1"/>
  <c r="BG472" i="4"/>
  <c r="BG473" i="4"/>
  <c r="BG474" i="4"/>
  <c r="BH474" i="4" s="1"/>
  <c r="BG475" i="4"/>
  <c r="BH475" i="4" s="1"/>
  <c r="BG476" i="4"/>
  <c r="BG477" i="4"/>
  <c r="BG478" i="4"/>
  <c r="BG479" i="4"/>
  <c r="BH479" i="4" s="1"/>
  <c r="BG480" i="4"/>
  <c r="BG481" i="4"/>
  <c r="BG482" i="4"/>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G543" i="4"/>
  <c r="BH543" i="4" s="1"/>
  <c r="BG544" i="4"/>
  <c r="BG545" i="4"/>
  <c r="BG546" i="4"/>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G563" i="4"/>
  <c r="BH563" i="4" s="1"/>
  <c r="BG564" i="4"/>
  <c r="BG565" i="4"/>
  <c r="BG566" i="4"/>
  <c r="BH566" i="4" s="1"/>
  <c r="BG567" i="4"/>
  <c r="BH567" i="4" s="1"/>
  <c r="BG568" i="4"/>
  <c r="BG569" i="4"/>
  <c r="BG570" i="4"/>
  <c r="BH570" i="4" s="1"/>
  <c r="BG571" i="4"/>
  <c r="BH571" i="4" s="1"/>
  <c r="BG572" i="4"/>
  <c r="BG573" i="4"/>
  <c r="BG574" i="4"/>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H3186" i="4" s="1"/>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4" i="4"/>
  <c r="BH425" i="4"/>
  <c r="BH428" i="4"/>
  <c r="BH429" i="4"/>
  <c r="BH430" i="4"/>
  <c r="BH432" i="4"/>
  <c r="BH433" i="4"/>
  <c r="BH434" i="4"/>
  <c r="BH436" i="4"/>
  <c r="BH437" i="4"/>
  <c r="BH440" i="4"/>
  <c r="BH441" i="4"/>
  <c r="BH444" i="4"/>
  <c r="BH445" i="4"/>
  <c r="BH446" i="4"/>
  <c r="BH448" i="4"/>
  <c r="BH449" i="4"/>
  <c r="BH450" i="4"/>
  <c r="BH452" i="4"/>
  <c r="BH453" i="4"/>
  <c r="BH456" i="4"/>
  <c r="BH457" i="4"/>
  <c r="BH460" i="4"/>
  <c r="BH461" i="4"/>
  <c r="BH462" i="4"/>
  <c r="BH464" i="4"/>
  <c r="BH465" i="4"/>
  <c r="BH466" i="4"/>
  <c r="BH468" i="4"/>
  <c r="BH469" i="4"/>
  <c r="BH472" i="4"/>
  <c r="BH473" i="4"/>
  <c r="BH476" i="4"/>
  <c r="BH477" i="4"/>
  <c r="BH478" i="4"/>
  <c r="BH480" i="4"/>
  <c r="BH481" i="4"/>
  <c r="BH482" i="4"/>
  <c r="BH484" i="4"/>
  <c r="BH485" i="4"/>
  <c r="BH488" i="4"/>
  <c r="BH489" i="4"/>
  <c r="BH492" i="4"/>
  <c r="BH493" i="4"/>
  <c r="BH496" i="4"/>
  <c r="BH497" i="4"/>
  <c r="BH500" i="4"/>
  <c r="BH501" i="4"/>
  <c r="BH504" i="4"/>
  <c r="BH505" i="4"/>
  <c r="BH508" i="4"/>
  <c r="BH509" i="4"/>
  <c r="BH512" i="4"/>
  <c r="BH513" i="4"/>
  <c r="BH514" i="4"/>
  <c r="BH516" i="4"/>
  <c r="BH517" i="4"/>
  <c r="BH520" i="4"/>
  <c r="BH521" i="4"/>
  <c r="BH524" i="4"/>
  <c r="BH525" i="4"/>
  <c r="BH528" i="4"/>
  <c r="BH529" i="4"/>
  <c r="BH532" i="4"/>
  <c r="BH533" i="4"/>
  <c r="BH536" i="4"/>
  <c r="BH537" i="4"/>
  <c r="BH540" i="4"/>
  <c r="BH541" i="4"/>
  <c r="BH542" i="4"/>
  <c r="BH544" i="4"/>
  <c r="BH545" i="4"/>
  <c r="BH546" i="4"/>
  <c r="BH548" i="4"/>
  <c r="BH549" i="4"/>
  <c r="BH552" i="4"/>
  <c r="BH553" i="4"/>
  <c r="BH556" i="4"/>
  <c r="BH557" i="4"/>
  <c r="BH560" i="4"/>
  <c r="BH561" i="4"/>
  <c r="BH562" i="4"/>
  <c r="BH564" i="4"/>
  <c r="BH565" i="4"/>
  <c r="BH568" i="4"/>
  <c r="BH569" i="4"/>
  <c r="BH572" i="4"/>
  <c r="BH573" i="4"/>
  <c r="BH574" i="4"/>
  <c r="BH576" i="4"/>
  <c r="BH577" i="4"/>
  <c r="BH580" i="4"/>
  <c r="BH581" i="4"/>
  <c r="BH584" i="4"/>
  <c r="BH585" i="4"/>
  <c r="BH588" i="4"/>
  <c r="BH589" i="4"/>
  <c r="BH592" i="4"/>
  <c r="BH593" i="4"/>
  <c r="BH596" i="4"/>
  <c r="BH597" i="4"/>
  <c r="BH600" i="4"/>
  <c r="BH601" i="4"/>
  <c r="BH604" i="4"/>
  <c r="BH605" i="4"/>
  <c r="BH608" i="4"/>
  <c r="BH609" i="4"/>
  <c r="BH612" i="4"/>
  <c r="BH613" i="4"/>
  <c r="BH616" i="4"/>
  <c r="BH617" i="4"/>
  <c r="BH620" i="4"/>
  <c r="BH621" i="4"/>
  <c r="BH624" i="4"/>
  <c r="BH625" i="4"/>
  <c r="BH628" i="4"/>
  <c r="BH629" i="4"/>
  <c r="BH632" i="4"/>
  <c r="BH633" i="4"/>
  <c r="BH636" i="4"/>
  <c r="BH637" i="4"/>
  <c r="BH640" i="4"/>
  <c r="BH641" i="4"/>
  <c r="BH642" i="4"/>
  <c r="BH644" i="4"/>
  <c r="BH645" i="4"/>
  <c r="BH648" i="4"/>
  <c r="BH649" i="4"/>
  <c r="BH652" i="4"/>
  <c r="BH653" i="4"/>
  <c r="BH656" i="4"/>
  <c r="BH657" i="4"/>
  <c r="BH660" i="4"/>
  <c r="BH661" i="4"/>
  <c r="BH664" i="4"/>
  <c r="BH665" i="4"/>
  <c r="BH668" i="4"/>
  <c r="BH669" i="4"/>
  <c r="BH672" i="4"/>
  <c r="BH673" i="4"/>
  <c r="BH674" i="4"/>
  <c r="BH676" i="4"/>
  <c r="BH677" i="4"/>
  <c r="BH680" i="4"/>
  <c r="BH681" i="4"/>
  <c r="BH684" i="4"/>
  <c r="BH685" i="4"/>
  <c r="BH688" i="4"/>
  <c r="BH689" i="4"/>
  <c r="BH692" i="4"/>
  <c r="BH693" i="4"/>
  <c r="BH696" i="4"/>
  <c r="BH697" i="4"/>
  <c r="BH700" i="4"/>
  <c r="BH701" i="4"/>
  <c r="BH702" i="4"/>
  <c r="BH704" i="4"/>
  <c r="BH705" i="4"/>
  <c r="BH708" i="4"/>
  <c r="BH709" i="4"/>
  <c r="BH712" i="4"/>
  <c r="BH713" i="4"/>
  <c r="BH716" i="4"/>
  <c r="BH717" i="4"/>
  <c r="BH720" i="4"/>
  <c r="BH721" i="4"/>
  <c r="BH722" i="4"/>
  <c r="BH724" i="4"/>
  <c r="BH725" i="4"/>
  <c r="BH728" i="4"/>
  <c r="BH729" i="4"/>
  <c r="BH732" i="4"/>
  <c r="BH733" i="4"/>
  <c r="BH736" i="4"/>
  <c r="BH737" i="4"/>
  <c r="BH740" i="4"/>
  <c r="BH741" i="4"/>
  <c r="BH744" i="4"/>
  <c r="BH745" i="4"/>
  <c r="BH748" i="4"/>
  <c r="BH749" i="4"/>
  <c r="BH752" i="4"/>
  <c r="BH753" i="4"/>
  <c r="BH756" i="4"/>
  <c r="BH757" i="4"/>
  <c r="BH760" i="4"/>
  <c r="BH761"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<sst xmlns="http://schemas.openxmlformats.org/spreadsheetml/2006/main" count="139320" uniqueCount="17265">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</sst>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39" tableType="queryTable" totalsRowShown="0">
  <autoFilter ref="A1:G86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88</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ML-06</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12">
        <v>42</v>
      </c>
      <c r="B39" s="3" t="s">
        <v>15313</v>
      </c>
      <c r="C39" s="3" t="s">
        <v>15314</v>
      </c>
      <c r="D39" s="3" t="s">
        <v>57</v>
      </c>
      <c r="E39" s="3" t="s">
        <v>106</v>
      </c>
      <c r="F39" s="3" t="s">
        <v>59</v>
      </c>
      <c r="G39" s="3">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88</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ML-06</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12">
        <v>44</v>
      </c>
      <c r="B40" s="3" t="s">
        <v>15315</v>
      </c>
      <c r="C40" s="3" t="s">
        <v>15316</v>
      </c>
      <c r="D40" s="3" t="s">
        <v>57</v>
      </c>
      <c r="E40" s="3" t="s">
        <v>106</v>
      </c>
      <c r="F40" s="3" t="s">
        <v>59</v>
      </c>
      <c r="G40" s="3">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88</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ML-06</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12">
        <v>45</v>
      </c>
      <c r="B41" s="3" t="s">
        <v>15317</v>
      </c>
      <c r="C41" s="3" t="s">
        <v>15318</v>
      </c>
      <c r="D41" s="3" t="s">
        <v>57</v>
      </c>
      <c r="E41" s="3" t="s">
        <v>106</v>
      </c>
      <c r="F41" s="3" t="s">
        <v>59</v>
      </c>
      <c r="G41" s="3">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88</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ML-06</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12">
        <v>47</v>
      </c>
      <c r="B42" s="3" t="s">
        <v>15319</v>
      </c>
      <c r="C42" s="3" t="s">
        <v>15320</v>
      </c>
      <c r="D42" s="3" t="s">
        <v>57</v>
      </c>
      <c r="E42" s="3" t="s">
        <v>106</v>
      </c>
      <c r="F42" s="3" t="s">
        <v>59</v>
      </c>
      <c r="G42" s="3">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88</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ML-06</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12">
        <v>49</v>
      </c>
      <c r="B43" s="3" t="s">
        <v>15321</v>
      </c>
      <c r="C43" s="3" t="s">
        <v>15322</v>
      </c>
      <c r="D43" s="3" t="s">
        <v>57</v>
      </c>
      <c r="E43" s="3" t="s">
        <v>106</v>
      </c>
      <c r="F43" s="3" t="s">
        <v>59</v>
      </c>
      <c r="G43" s="3">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88</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ML-06</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 t="s">
        <v>995</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88</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ML-06</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88</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ML-06</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88</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ML-06</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v>45824</v>
      </c>
      <c r="AG546" s="3" t="s">
        <v>995</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v>45824</v>
      </c>
      <c r="AG635" s="3" t="s">
        <v>995</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v>45824</v>
      </c>
      <c r="AG637" s="3" t="s">
        <v>995</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v>45824</v>
      </c>
      <c r="AG714" s="3" t="s">
        <v>995</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v>45824</v>
      </c>
      <c r="AG750" s="3" t="s">
        <v>995</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v>45824</v>
      </c>
      <c r="AG752" s="3" t="s">
        <v>995</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v>45824</v>
      </c>
      <c r="AG759" s="3" t="s">
        <v>995</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v>45824</v>
      </c>
      <c r="AG783" s="3" t="s">
        <v>995</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v>45824</v>
      </c>
      <c r="AG802" s="3" t="s">
        <v>995</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v>45824</v>
      </c>
      <c r="AG818" s="3" t="s">
        <v>995</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v>45824.395810185182</v>
      </c>
      <c r="W851" s="4">
        <v>45822</v>
      </c>
      <c r="X851" s="4"/>
      <c r="Y851" s="4" t="s">
        <v>60</v>
      </c>
      <c r="Z851" s="4">
        <v>45823</v>
      </c>
      <c r="AA851" s="4"/>
      <c r="AB851" s="4" t="s">
        <v>60</v>
      </c>
      <c r="AC851" s="4">
        <v>45824</v>
      </c>
      <c r="AD851" s="4">
        <v>45824</v>
      </c>
      <c r="AE851" s="4">
        <v>45826</v>
      </c>
      <c r="AF851" s="4"/>
      <c r="AG851" s="3" t="s">
        <v>299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v>45824</v>
      </c>
      <c r="AG940" s="3" t="s">
        <v>995</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v>45824</v>
      </c>
      <c r="AG951" s="3" t="s">
        <v>995</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v>45824</v>
      </c>
      <c r="AG1067" s="3" t="s">
        <v>995</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v>45824</v>
      </c>
      <c r="AG1139" s="3" t="s">
        <v>995</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v>45824.397013888891</v>
      </c>
      <c r="W1142" s="4">
        <v>45822</v>
      </c>
      <c r="X1142" s="4"/>
      <c r="Y1142" s="4" t="s">
        <v>60</v>
      </c>
      <c r="Z1142" s="4">
        <v>45824</v>
      </c>
      <c r="AA1142" s="4"/>
      <c r="AB1142" s="4" t="s">
        <v>60</v>
      </c>
      <c r="AC1142" s="4">
        <v>45825</v>
      </c>
      <c r="AD1142" s="4">
        <v>45826</v>
      </c>
      <c r="AE1142" s="4">
        <v>45828</v>
      </c>
      <c r="AF1142" s="4"/>
      <c r="AG1142" s="3" t="s">
        <v>299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v>45824</v>
      </c>
      <c r="AG1193" s="3" t="s">
        <v>995</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v>45824</v>
      </c>
      <c r="AG1238" s="3" t="s">
        <v>995</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t="s">
        <v>60</v>
      </c>
      <c r="AC1264" s="4">
        <v>45825</v>
      </c>
      <c r="AD1264" s="4">
        <v>45827</v>
      </c>
      <c r="AE1264" s="4">
        <v>45828</v>
      </c>
      <c r="AF1264" s="4">
        <v>45824</v>
      </c>
      <c r="AG1264" s="3" t="s">
        <v>995</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t="s">
        <v>60</v>
      </c>
      <c r="AC1265" s="4">
        <v>45825</v>
      </c>
      <c r="AD1265" s="4">
        <v>45827</v>
      </c>
      <c r="AE1265" s="4">
        <v>45828</v>
      </c>
      <c r="AF1265" s="4">
        <v>45824</v>
      </c>
      <c r="AG1265" s="3" t="s">
        <v>995</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t="s">
        <v>60</v>
      </c>
      <c r="AC1267" s="4">
        <v>45825</v>
      </c>
      <c r="AD1267" s="4">
        <v>45827</v>
      </c>
      <c r="AE1267" s="4">
        <v>45828</v>
      </c>
      <c r="AF1267" s="4">
        <v>45824</v>
      </c>
      <c r="AG1267" s="3" t="s">
        <v>995</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t="s">
        <v>60</v>
      </c>
      <c r="AC1268" s="4">
        <v>45825</v>
      </c>
      <c r="AD1268" s="4">
        <v>45827</v>
      </c>
      <c r="AE1268" s="4">
        <v>45828</v>
      </c>
      <c r="AF1268" s="4">
        <v>45824</v>
      </c>
      <c r="AG1268" s="3" t="s">
        <v>995</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t="s">
        <v>60</v>
      </c>
      <c r="AC1333" s="4">
        <v>45826</v>
      </c>
      <c r="AD1333" s="4">
        <v>45827</v>
      </c>
      <c r="AE1333" s="4">
        <v>45828</v>
      </c>
      <c r="AF1333" s="4">
        <v>45824</v>
      </c>
      <c r="AG1333" s="3" t="s">
        <v>995</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t="s">
        <v>60</v>
      </c>
      <c r="AC1337" s="4">
        <v>45826</v>
      </c>
      <c r="AD1337" s="4">
        <v>45827</v>
      </c>
      <c r="AE1337" s="4">
        <v>45828</v>
      </c>
      <c r="AF1337" s="4">
        <v>45824</v>
      </c>
      <c r="AG1337" s="3" t="s">
        <v>995</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v>45824</v>
      </c>
      <c r="AG1348" s="3" t="s">
        <v>995</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t="s">
        <v>60</v>
      </c>
      <c r="AC1354" s="4">
        <v>45826</v>
      </c>
      <c r="AD1354" s="4">
        <v>45827</v>
      </c>
      <c r="AE1354" s="4">
        <v>45828</v>
      </c>
      <c r="AF1354" s="4">
        <v>45824</v>
      </c>
      <c r="AG1354" s="3" t="s">
        <v>995</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t="s">
        <v>60</v>
      </c>
      <c r="AC1375" s="4">
        <v>45826</v>
      </c>
      <c r="AD1375" s="4">
        <v>45827</v>
      </c>
      <c r="AE1375" s="4">
        <v>45828</v>
      </c>
      <c r="AF1375" s="4">
        <v>45824</v>
      </c>
      <c r="AG1375" s="3" t="s">
        <v>995</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v>45824</v>
      </c>
      <c r="AG1376" s="3" t="s">
        <v>995</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t="s">
        <v>60</v>
      </c>
      <c r="AC1382" s="4">
        <v>45826</v>
      </c>
      <c r="AD1382" s="4">
        <v>45827</v>
      </c>
      <c r="AE1382" s="4">
        <v>45828</v>
      </c>
      <c r="AF1382" s="4">
        <v>45824</v>
      </c>
      <c r="AG1382" s="3" t="s">
        <v>995</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v>45824</v>
      </c>
      <c r="AG1385" s="3" t="s">
        <v>995</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v>45824</v>
      </c>
      <c r="AG1386" s="3" t="s">
        <v>995</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t="s">
        <v>60</v>
      </c>
      <c r="AC1403" s="4">
        <v>45826</v>
      </c>
      <c r="AD1403" s="4">
        <v>45827</v>
      </c>
      <c r="AE1403" s="4">
        <v>45828</v>
      </c>
      <c r="AF1403" s="4">
        <v>45824</v>
      </c>
      <c r="AG1403" s="3" t="s">
        <v>995</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t="s">
        <v>60</v>
      </c>
      <c r="AC1412" s="4">
        <v>45825</v>
      </c>
      <c r="AD1412" s="4">
        <v>45827</v>
      </c>
      <c r="AE1412" s="4">
        <v>45828</v>
      </c>
      <c r="AF1412" s="4">
        <v>45824</v>
      </c>
      <c r="AG1412" s="3" t="s">
        <v>995</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t="s">
        <v>60</v>
      </c>
      <c r="AC1423" s="4">
        <v>45825</v>
      </c>
      <c r="AD1423" s="4">
        <v>45827</v>
      </c>
      <c r="AE1423" s="4">
        <v>45828</v>
      </c>
      <c r="AF1423" s="4">
        <v>45824</v>
      </c>
      <c r="AG1423" s="3" t="s">
        <v>995</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t="s">
        <v>60</v>
      </c>
      <c r="AC1424" s="4">
        <v>45825</v>
      </c>
      <c r="AD1424" s="4">
        <v>45827</v>
      </c>
      <c r="AE1424" s="4">
        <v>45828</v>
      </c>
      <c r="AF1424" s="4">
        <v>45824</v>
      </c>
      <c r="AG1424" s="3" t="s">
        <v>995</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v>45824</v>
      </c>
      <c r="AG1443" s="3" t="s">
        <v>995</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t="s">
        <v>60</v>
      </c>
      <c r="AC1448" s="4">
        <v>45826</v>
      </c>
      <c r="AD1448" s="4">
        <v>45827</v>
      </c>
      <c r="AE1448" s="4">
        <v>45829</v>
      </c>
      <c r="AF1448" s="4">
        <v>45824</v>
      </c>
      <c r="AG1448" s="3" t="s">
        <v>995</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t="s">
        <v>60</v>
      </c>
      <c r="AC1456" s="4">
        <v>45826</v>
      </c>
      <c r="AD1456" s="4">
        <v>45827</v>
      </c>
      <c r="AE1456" s="4">
        <v>45829</v>
      </c>
      <c r="AF1456" s="4">
        <v>45824</v>
      </c>
      <c r="AG1456" s="3" t="s">
        <v>995</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t="s">
        <v>60</v>
      </c>
      <c r="AC1463" s="4">
        <v>45826</v>
      </c>
      <c r="AD1463" s="4">
        <v>45827</v>
      </c>
      <c r="AE1463" s="4">
        <v>45829</v>
      </c>
      <c r="AF1463" s="4">
        <v>45824</v>
      </c>
      <c r="AG1463" s="3" t="s">
        <v>995</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t="s">
        <v>60</v>
      </c>
      <c r="AC1464" s="4">
        <v>45826</v>
      </c>
      <c r="AD1464" s="4">
        <v>45827</v>
      </c>
      <c r="AE1464" s="4">
        <v>45829</v>
      </c>
      <c r="AF1464" s="4">
        <v>45824</v>
      </c>
      <c r="AG1464" s="3" t="s">
        <v>995</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t="s">
        <v>60</v>
      </c>
      <c r="AC1592" s="4">
        <v>45828</v>
      </c>
      <c r="AD1592" s="4">
        <v>45828</v>
      </c>
      <c r="AE1592" s="4">
        <v>45829</v>
      </c>
      <c r="AF1592" s="4">
        <v>45824</v>
      </c>
      <c r="AG1592" s="3" t="s">
        <v>995</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v>45824</v>
      </c>
      <c r="AG1717" s="3" t="s">
        <v>995</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v>45824</v>
      </c>
      <c r="AG1720" s="3" t="s">
        <v>995</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v>45824</v>
      </c>
      <c r="AG1721" s="3" t="s">
        <v>995</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t="s">
        <v>60</v>
      </c>
      <c r="AC1788" s="4">
        <v>45828</v>
      </c>
      <c r="AD1788" s="4">
        <v>45828</v>
      </c>
      <c r="AE1788" s="4">
        <v>45829</v>
      </c>
      <c r="AF1788" s="4">
        <v>45824</v>
      </c>
      <c r="AG1788" s="3" t="s">
        <v>995</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t="s">
        <v>60</v>
      </c>
      <c r="AC1793" s="4">
        <v>45827</v>
      </c>
      <c r="AD1793" s="4">
        <v>45828</v>
      </c>
      <c r="AE1793" s="4">
        <v>45829</v>
      </c>
      <c r="AF1793" s="4">
        <v>45824</v>
      </c>
      <c r="AG1793" s="3" t="s">
        <v>995</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t="s">
        <v>60</v>
      </c>
      <c r="AC1795" s="4">
        <v>45827</v>
      </c>
      <c r="AD1795" s="4">
        <v>45828</v>
      </c>
      <c r="AE1795" s="4">
        <v>45829</v>
      </c>
      <c r="AF1795" s="4">
        <v>45824</v>
      </c>
      <c r="AG1795" s="3" t="s">
        <v>995</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v>45824</v>
      </c>
      <c r="AG1811" s="3" t="s">
        <v>995</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t="s">
        <v>60</v>
      </c>
      <c r="AC1831" s="4" t="s">
        <v>60</v>
      </c>
      <c r="AD1831" s="4">
        <v>45827</v>
      </c>
      <c r="AE1831" s="4">
        <v>45831</v>
      </c>
      <c r="AF1831" s="4">
        <v>45824</v>
      </c>
      <c r="AG1831" s="3" t="s">
        <v>995</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t="s">
        <v>60</v>
      </c>
      <c r="AC1845" s="4">
        <v>45828</v>
      </c>
      <c r="AD1845" s="4">
        <v>45828</v>
      </c>
      <c r="AE1845" s="4">
        <v>45831</v>
      </c>
      <c r="AF1845" s="4">
        <v>45824</v>
      </c>
      <c r="AG1845" s="3" t="s">
        <v>995</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v>45824.370972222219</v>
      </c>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88</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ML-06</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t="s">
        <v>60</v>
      </c>
      <c r="AC1858" s="4">
        <v>45827</v>
      </c>
      <c r="AD1858" s="4">
        <v>45828</v>
      </c>
      <c r="AE1858" s="4">
        <v>45831</v>
      </c>
      <c r="AF1858" s="4">
        <v>45824</v>
      </c>
      <c r="AG1858" s="3" t="s">
        <v>995</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v>45824.383576388886</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141</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ML-04</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v>45824.383657407408</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141</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ML-04</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v>45824.383703703701</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141</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ML-04</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v>45824.383773148147</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141</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ML-04</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v>45824.383877314816</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141</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ML-04</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v>45824.383981481478</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141</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ML-04</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v>45824.384074074071</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141</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ML-04</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v>45824.373113425929</v>
      </c>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88</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ML-06</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v>45824.376006944447</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229</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v>45824.37605324074</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229</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v>45824</v>
      </c>
      <c r="AC2202" s="4">
        <v>45830</v>
      </c>
      <c r="AD2202" s="4">
        <v>45831</v>
      </c>
      <c r="AE2202" s="4">
        <v>45832</v>
      </c>
      <c r="AF2202" s="4"/>
      <c r="AG2202" s="3" t="s">
        <v>996</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v>45824.374756944446</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88</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ML-06</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v>45824.38989583333</v>
      </c>
      <c r="W2380" s="4">
        <v>45828</v>
      </c>
      <c r="X2380" s="4"/>
      <c r="Y2380" s="4" t="s">
        <v>60</v>
      </c>
      <c r="Z2380" s="4">
        <v>45830</v>
      </c>
      <c r="AA2380" s="4"/>
      <c r="AB2380" s="4" t="s">
        <v>60</v>
      </c>
      <c r="AC2380" s="4">
        <v>45831</v>
      </c>
      <c r="AD2380" s="4">
        <v>45833</v>
      </c>
      <c r="AE2380" s="4">
        <v>45834</v>
      </c>
      <c r="AF2380" s="4"/>
      <c r="AG2380" s="3" t="s">
        <v>299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v>45824.396932870368</v>
      </c>
      <c r="W2475" s="4">
        <v>45826</v>
      </c>
      <c r="X2475" s="4"/>
      <c r="Y2475" s="4" t="s">
        <v>60</v>
      </c>
      <c r="Z2475" s="4">
        <v>45827</v>
      </c>
      <c r="AA2475" s="4"/>
      <c r="AB2475" s="4" t="s">
        <v>60</v>
      </c>
      <c r="AC2475" s="4">
        <v>45828</v>
      </c>
      <c r="AD2475" s="4">
        <v>45832</v>
      </c>
      <c r="AE2475" s="4">
        <v>45836</v>
      </c>
      <c r="AF2475" s="4"/>
      <c r="AG2475" s="3" t="s">
        <v>299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3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row r="8613" spans="1:7" x14ac:dyDescent="0.25">
      <c r="A8613" s="34" t="s">
        <v>17238</v>
      </c>
      <c r="B8613" s="34" t="s">
        <v>15635</v>
      </c>
      <c r="C8613" s="34" t="s">
        <v>904</v>
      </c>
      <c r="D8613" s="34" t="s">
        <v>905</v>
      </c>
      <c r="E8613" s="25">
        <v>45824.370972222219</v>
      </c>
      <c r="F8613" s="34" t="s">
        <v>906</v>
      </c>
      <c r="G8613" s="25">
        <v>45824.370972222219</v>
      </c>
    </row>
    <row r="8614" spans="1:7" x14ac:dyDescent="0.25">
      <c r="A8614" s="34" t="s">
        <v>17239</v>
      </c>
      <c r="B8614" s="34" t="s">
        <v>13912</v>
      </c>
      <c r="C8614" s="34" t="s">
        <v>904</v>
      </c>
      <c r="D8614" s="34" t="s">
        <v>905</v>
      </c>
      <c r="E8614" s="25">
        <v>45824.373113425929</v>
      </c>
      <c r="F8614" s="34" t="s">
        <v>906</v>
      </c>
      <c r="G8614" s="25">
        <v>45824.373113425929</v>
      </c>
    </row>
    <row r="8615" spans="1:7" x14ac:dyDescent="0.25">
      <c r="A8615" s="34" t="s">
        <v>17240</v>
      </c>
      <c r="B8615" s="34" t="s">
        <v>15919</v>
      </c>
      <c r="C8615" s="34" t="s">
        <v>904</v>
      </c>
      <c r="D8615" s="34" t="s">
        <v>905</v>
      </c>
      <c r="E8615" s="25">
        <v>45824.374756944446</v>
      </c>
      <c r="F8615" s="34" t="s">
        <v>906</v>
      </c>
      <c r="G8615" s="25">
        <v>45824.374756944446</v>
      </c>
    </row>
    <row r="8616" spans="1:7" x14ac:dyDescent="0.25">
      <c r="A8616" s="34" t="s">
        <v>17241</v>
      </c>
      <c r="B8616" s="34" t="s">
        <v>11763</v>
      </c>
      <c r="C8616" s="34" t="s">
        <v>909</v>
      </c>
      <c r="D8616" s="34" t="s">
        <v>910</v>
      </c>
      <c r="E8616" s="25">
        <v>45824.375497685185</v>
      </c>
      <c r="F8616" s="34" t="s">
        <v>906</v>
      </c>
      <c r="G8616" s="25">
        <v>45824.375497685185</v>
      </c>
    </row>
    <row r="8617" spans="1:7" x14ac:dyDescent="0.25">
      <c r="A8617" s="34" t="s">
        <v>17242</v>
      </c>
      <c r="B8617" s="34" t="s">
        <v>11753</v>
      </c>
      <c r="C8617" s="34" t="s">
        <v>909</v>
      </c>
      <c r="D8617" s="34" t="s">
        <v>910</v>
      </c>
      <c r="E8617" s="25">
        <v>45824.375567129631</v>
      </c>
      <c r="F8617" s="34" t="s">
        <v>906</v>
      </c>
      <c r="G8617" s="25">
        <v>45824.375567129631</v>
      </c>
    </row>
    <row r="8618" spans="1:7" x14ac:dyDescent="0.25">
      <c r="A8618" s="34" t="s">
        <v>17243</v>
      </c>
      <c r="B8618" s="34" t="s">
        <v>11753</v>
      </c>
      <c r="C8618" s="34" t="s">
        <v>912</v>
      </c>
      <c r="D8618" s="34" t="s">
        <v>910</v>
      </c>
      <c r="E8618" s="25">
        <v>45824.376006944447</v>
      </c>
      <c r="F8618" s="34" t="s">
        <v>906</v>
      </c>
      <c r="G8618" s="25">
        <v>45824.376006944447</v>
      </c>
    </row>
    <row r="8619" spans="1:7" x14ac:dyDescent="0.25">
      <c r="A8619" s="34" t="s">
        <v>17244</v>
      </c>
      <c r="B8619" s="34" t="s">
        <v>11763</v>
      </c>
      <c r="C8619" s="34" t="s">
        <v>912</v>
      </c>
      <c r="D8619" s="34" t="s">
        <v>910</v>
      </c>
      <c r="E8619" s="25">
        <v>45824.37605324074</v>
      </c>
      <c r="F8619" s="34" t="s">
        <v>906</v>
      </c>
      <c r="G8619" s="25">
        <v>45824.37605324074</v>
      </c>
    </row>
    <row r="8620" spans="1:7" x14ac:dyDescent="0.25">
      <c r="A8620" s="34" t="s">
        <v>17245</v>
      </c>
      <c r="B8620" s="34" t="s">
        <v>15309</v>
      </c>
      <c r="C8620" s="34" t="s">
        <v>904</v>
      </c>
      <c r="D8620" s="34" t="s">
        <v>905</v>
      </c>
      <c r="E8620" s="25">
        <v>45824.377233796295</v>
      </c>
      <c r="F8620" s="34" t="s">
        <v>906</v>
      </c>
      <c r="G8620" s="25">
        <v>45824.377233796295</v>
      </c>
    </row>
    <row r="8621" spans="1:7" x14ac:dyDescent="0.25">
      <c r="A8621" s="34" t="s">
        <v>17246</v>
      </c>
      <c r="B8621" s="34" t="s">
        <v>15314</v>
      </c>
      <c r="C8621" s="34" t="s">
        <v>904</v>
      </c>
      <c r="D8621" s="34" t="s">
        <v>905</v>
      </c>
      <c r="E8621" s="25">
        <v>45824.377291666664</v>
      </c>
      <c r="F8621" s="34" t="s">
        <v>906</v>
      </c>
      <c r="G8621" s="25">
        <v>45824.377291666664</v>
      </c>
    </row>
    <row r="8622" spans="1:7" x14ac:dyDescent="0.25">
      <c r="A8622" s="34" t="s">
        <v>17247</v>
      </c>
      <c r="B8622" s="34" t="s">
        <v>15316</v>
      </c>
      <c r="C8622" s="34" t="s">
        <v>904</v>
      </c>
      <c r="D8622" s="34" t="s">
        <v>905</v>
      </c>
      <c r="E8622" s="25">
        <v>45824.377372685187</v>
      </c>
      <c r="F8622" s="34" t="s">
        <v>906</v>
      </c>
      <c r="G8622" s="25">
        <v>45824.377372685187</v>
      </c>
    </row>
    <row r="8623" spans="1:7" x14ac:dyDescent="0.25">
      <c r="A8623" s="34" t="s">
        <v>17248</v>
      </c>
      <c r="B8623" s="34" t="s">
        <v>15318</v>
      </c>
      <c r="C8623" s="34" t="s">
        <v>904</v>
      </c>
      <c r="D8623" s="34" t="s">
        <v>905</v>
      </c>
      <c r="E8623" s="25">
        <v>45824.377465277779</v>
      </c>
      <c r="F8623" s="34" t="s">
        <v>906</v>
      </c>
      <c r="G8623" s="25">
        <v>45824.377465277779</v>
      </c>
    </row>
    <row r="8624" spans="1:7" x14ac:dyDescent="0.25">
      <c r="A8624" s="34" t="s">
        <v>17249</v>
      </c>
      <c r="B8624" s="34" t="s">
        <v>15320</v>
      </c>
      <c r="C8624" s="34" t="s">
        <v>904</v>
      </c>
      <c r="D8624" s="34" t="s">
        <v>905</v>
      </c>
      <c r="E8624" s="25">
        <v>45824.377546296295</v>
      </c>
      <c r="F8624" s="34" t="s">
        <v>906</v>
      </c>
      <c r="G8624" s="25">
        <v>45824.377546296295</v>
      </c>
    </row>
    <row r="8625" spans="1:7" x14ac:dyDescent="0.25">
      <c r="A8625" s="34" t="s">
        <v>17250</v>
      </c>
      <c r="B8625" s="34" t="s">
        <v>15322</v>
      </c>
      <c r="C8625" s="34" t="s">
        <v>904</v>
      </c>
      <c r="D8625" s="34" t="s">
        <v>905</v>
      </c>
      <c r="E8625" s="25">
        <v>45824.377650462964</v>
      </c>
      <c r="F8625" s="34" t="s">
        <v>906</v>
      </c>
      <c r="G8625" s="25">
        <v>45824.377650462964</v>
      </c>
    </row>
    <row r="8626" spans="1:7" x14ac:dyDescent="0.25">
      <c r="A8626" s="34" t="s">
        <v>17251</v>
      </c>
      <c r="B8626" s="34" t="s">
        <v>15324</v>
      </c>
      <c r="C8626" s="34" t="s">
        <v>904</v>
      </c>
      <c r="D8626" s="34" t="s">
        <v>905</v>
      </c>
      <c r="E8626" s="25">
        <v>45824.377754629626</v>
      </c>
      <c r="F8626" s="34" t="s">
        <v>906</v>
      </c>
      <c r="G8626" s="25">
        <v>45824.377754629626</v>
      </c>
    </row>
    <row r="8627" spans="1:7" x14ac:dyDescent="0.25">
      <c r="A8627" s="34" t="s">
        <v>17252</v>
      </c>
      <c r="B8627" s="34" t="s">
        <v>15327</v>
      </c>
      <c r="C8627" s="34" t="s">
        <v>904</v>
      </c>
      <c r="D8627" s="34" t="s">
        <v>905</v>
      </c>
      <c r="E8627" s="25">
        <v>45824.377835648149</v>
      </c>
      <c r="F8627" s="34" t="s">
        <v>906</v>
      </c>
      <c r="G8627" s="25">
        <v>45824.377835648149</v>
      </c>
    </row>
    <row r="8628" spans="1:7" x14ac:dyDescent="0.25">
      <c r="A8628" s="34" t="s">
        <v>17253</v>
      </c>
      <c r="B8628" s="34" t="s">
        <v>15329</v>
      </c>
      <c r="C8628" s="34" t="s">
        <v>904</v>
      </c>
      <c r="D8628" s="34" t="s">
        <v>905</v>
      </c>
      <c r="E8628" s="25">
        <v>45824.377997685187</v>
      </c>
      <c r="F8628" s="34" t="s">
        <v>906</v>
      </c>
      <c r="G8628" s="25">
        <v>45824.377997685187</v>
      </c>
    </row>
    <row r="8629" spans="1:7" x14ac:dyDescent="0.25">
      <c r="A8629" s="34" t="s">
        <v>17254</v>
      </c>
      <c r="B8629" s="34" t="s">
        <v>15847</v>
      </c>
      <c r="C8629" s="34" t="s">
        <v>904</v>
      </c>
      <c r="D8629" s="34" t="s">
        <v>916</v>
      </c>
      <c r="E8629" s="25">
        <v>45824.383576388886</v>
      </c>
      <c r="F8629" s="34" t="s">
        <v>906</v>
      </c>
      <c r="G8629" s="25">
        <v>45824.383576388886</v>
      </c>
    </row>
    <row r="8630" spans="1:7" x14ac:dyDescent="0.25">
      <c r="A8630" s="34" t="s">
        <v>17255</v>
      </c>
      <c r="B8630" s="34" t="s">
        <v>15862</v>
      </c>
      <c r="C8630" s="34" t="s">
        <v>904</v>
      </c>
      <c r="D8630" s="34" t="s">
        <v>916</v>
      </c>
      <c r="E8630" s="25">
        <v>45824.383657407408</v>
      </c>
      <c r="F8630" s="34" t="s">
        <v>906</v>
      </c>
      <c r="G8630" s="25">
        <v>45824.383657407408</v>
      </c>
    </row>
    <row r="8631" spans="1:7" x14ac:dyDescent="0.25">
      <c r="A8631" s="34" t="s">
        <v>17256</v>
      </c>
      <c r="B8631" s="34" t="s">
        <v>15870</v>
      </c>
      <c r="C8631" s="34" t="s">
        <v>904</v>
      </c>
      <c r="D8631" s="34" t="s">
        <v>916</v>
      </c>
      <c r="E8631" s="25">
        <v>45824.383703703701</v>
      </c>
      <c r="F8631" s="34" t="s">
        <v>906</v>
      </c>
      <c r="G8631" s="25">
        <v>45824.383703703701</v>
      </c>
    </row>
    <row r="8632" spans="1:7" x14ac:dyDescent="0.25">
      <c r="A8632" s="34" t="s">
        <v>17257</v>
      </c>
      <c r="B8632" s="34" t="s">
        <v>15884</v>
      </c>
      <c r="C8632" s="34" t="s">
        <v>904</v>
      </c>
      <c r="D8632" s="34" t="s">
        <v>916</v>
      </c>
      <c r="E8632" s="25">
        <v>45824.383773148147</v>
      </c>
      <c r="F8632" s="34" t="s">
        <v>906</v>
      </c>
      <c r="G8632" s="25">
        <v>45824.383773148147</v>
      </c>
    </row>
    <row r="8633" spans="1:7" x14ac:dyDescent="0.25">
      <c r="A8633" s="34" t="s">
        <v>17258</v>
      </c>
      <c r="B8633" s="34" t="s">
        <v>15893</v>
      </c>
      <c r="C8633" s="34" t="s">
        <v>904</v>
      </c>
      <c r="D8633" s="34" t="s">
        <v>916</v>
      </c>
      <c r="E8633" s="25">
        <v>45824.383877314816</v>
      </c>
      <c r="F8633" s="34" t="s">
        <v>906</v>
      </c>
      <c r="G8633" s="25">
        <v>45824.383877314816</v>
      </c>
    </row>
    <row r="8634" spans="1:7" x14ac:dyDescent="0.25">
      <c r="A8634" s="34" t="s">
        <v>17259</v>
      </c>
      <c r="B8634" s="34" t="s">
        <v>15896</v>
      </c>
      <c r="C8634" s="34" t="s">
        <v>904</v>
      </c>
      <c r="D8634" s="34" t="s">
        <v>916</v>
      </c>
      <c r="E8634" s="25">
        <v>45824.383981481478</v>
      </c>
      <c r="F8634" s="34" t="s">
        <v>906</v>
      </c>
      <c r="G8634" s="25">
        <v>45824.383981481478</v>
      </c>
    </row>
    <row r="8635" spans="1:7" x14ac:dyDescent="0.25">
      <c r="A8635" s="34" t="s">
        <v>17260</v>
      </c>
      <c r="B8635" s="34" t="s">
        <v>15898</v>
      </c>
      <c r="C8635" s="34" t="s">
        <v>904</v>
      </c>
      <c r="D8635" s="34" t="s">
        <v>916</v>
      </c>
      <c r="E8635" s="25">
        <v>45824.384074074071</v>
      </c>
      <c r="F8635" s="34" t="s">
        <v>906</v>
      </c>
      <c r="G8635" s="25">
        <v>45824.384074074071</v>
      </c>
    </row>
    <row r="8636" spans="1:7" x14ac:dyDescent="0.25">
      <c r="A8636" s="34" t="s">
        <v>17261</v>
      </c>
      <c r="B8636" s="34" t="s">
        <v>10045</v>
      </c>
      <c r="C8636" s="34" t="s">
        <v>922</v>
      </c>
      <c r="D8636" s="34" t="s">
        <v>923</v>
      </c>
      <c r="E8636" s="25">
        <v>45824.38989583333</v>
      </c>
      <c r="F8636" s="34" t="s">
        <v>906</v>
      </c>
      <c r="G8636" s="25">
        <v>45824.38989583333</v>
      </c>
    </row>
    <row r="8637" spans="1:7" x14ac:dyDescent="0.25">
      <c r="A8637" s="34" t="s">
        <v>17262</v>
      </c>
      <c r="B8637" s="34" t="s">
        <v>2794</v>
      </c>
      <c r="C8637" s="34" t="s">
        <v>922</v>
      </c>
      <c r="D8637" s="34" t="s">
        <v>923</v>
      </c>
      <c r="E8637" s="25">
        <v>45824.395810185182</v>
      </c>
      <c r="F8637" s="34" t="s">
        <v>906</v>
      </c>
      <c r="G8637" s="25">
        <v>45824.395810185182</v>
      </c>
    </row>
    <row r="8638" spans="1:7" x14ac:dyDescent="0.25">
      <c r="A8638" s="34" t="s">
        <v>17263</v>
      </c>
      <c r="B8638" s="34" t="s">
        <v>8224</v>
      </c>
      <c r="C8638" s="34" t="s">
        <v>922</v>
      </c>
      <c r="D8638" s="34" t="s">
        <v>923</v>
      </c>
      <c r="E8638" s="25">
        <v>45824.396932870368</v>
      </c>
      <c r="F8638" s="34" t="s">
        <v>906</v>
      </c>
      <c r="G8638" s="25">
        <v>45824.396932870368</v>
      </c>
    </row>
    <row r="8639" spans="1:7" x14ac:dyDescent="0.25">
      <c r="A8639" s="34" t="s">
        <v>17264</v>
      </c>
      <c r="B8639" s="34" t="s">
        <v>3082</v>
      </c>
      <c r="C8639" s="34" t="s">
        <v>922</v>
      </c>
      <c r="D8639" s="34" t="s">
        <v>923</v>
      </c>
      <c r="E8639" s="25">
        <v>45824.397013888891</v>
      </c>
      <c r="F8639" s="34" t="s">
        <v>906</v>
      </c>
      <c r="G8639" s="25">
        <v>45824.397013888891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16</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117190</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14064</v>
      </c>
      <c r="D4" s="19">
        <f ca="1">SUMIFS('Data Power app'!$G:$G,'Data Power app'!V:V,"&gt;"&amp;$I$2,'Data Power app'!$F:$F,Report!$A4)</f>
        <v>18867</v>
      </c>
      <c r="E4" s="19">
        <f ca="1">SUMIFS('Data Power app'!$G:$G,'Data Power app'!AA:AA,"&gt;"&amp;$I$2,'Data Power app'!$F:$F,Report!$A4)</f>
        <v>0</v>
      </c>
      <c r="F4" s="20">
        <f ca="1">SUMIFS('Data Power app'!$G:$G,'Data Power app'!AF:AF,"="&amp;$I$2,'Data Power app'!$F:$F,Report!$A4)</f>
        <v>122437</v>
      </c>
    </row>
    <row r="5" spans="1:12" x14ac:dyDescent="0.25">
      <c r="A5" s="21" t="s">
        <v>1091</v>
      </c>
      <c r="B5" s="22">
        <f ca="1">SUM(B3:B4)</f>
        <v>27751</v>
      </c>
      <c r="C5" s="22">
        <f t="shared" ref="C5:F5" ca="1" si="0">SUM(C3:C4)</f>
        <v>14064</v>
      </c>
      <c r="D5" s="22">
        <f t="shared" ca="1" si="0"/>
        <v>18867</v>
      </c>
      <c r="E5" s="22">
        <f t="shared" ca="1" si="0"/>
        <v>0</v>
      </c>
      <c r="F5" s="23">
        <f t="shared" ca="1" si="0"/>
        <v>239627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2025-06-16T03:17:00Z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