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567" documentId="8_{050AFC0B-4AB8-4CA8-82E3-C6EC7D3D2882}" xr6:coauthVersionLast="47" xr6:coauthVersionMax="47" xr10:uidLastSave="{8BF02DEC-F9F2-486C-B053-A43256B967E2}"/>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Time'!$A$1:$G$6378</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L2" i="4" s="1" a="1"/>
  <c r="BL2" i="4" s="1"/>
  <c r="BK3" i="4"/>
  <c r="BK4" i="4"/>
  <c r="BK5" i="4"/>
  <c r="BL5" i="4" s="1" a="1"/>
  <c r="BL5" i="4" s="1"/>
  <c r="BK6" i="4"/>
  <c r="BK7" i="4"/>
  <c r="BL7" i="4" s="1" a="1"/>
  <c r="BL7" i="4" s="1"/>
  <c r="BK8" i="4"/>
  <c r="BK9" i="4"/>
  <c r="BL9" i="4" s="1" a="1"/>
  <c r="BL9" i="4" s="1"/>
  <c r="BK10" i="4"/>
  <c r="BK11" i="4"/>
  <c r="BK12" i="4"/>
  <c r="BK13" i="4"/>
  <c r="BL13" i="4" s="1" a="1"/>
  <c r="BL13" i="4" s="1"/>
  <c r="BK14" i="4"/>
  <c r="BK15" i="4"/>
  <c r="BL15" i="4" s="1" a="1"/>
  <c r="BL15" i="4" s="1"/>
  <c r="BK16" i="4"/>
  <c r="BK17" i="4"/>
  <c r="BL17" i="4" s="1" a="1"/>
  <c r="BL17" i="4" s="1"/>
  <c r="BK18" i="4"/>
  <c r="BK19" i="4"/>
  <c r="BL19" i="4" s="1" a="1"/>
  <c r="BL19" i="4" s="1"/>
  <c r="BK20" i="4"/>
  <c r="BK21" i="4"/>
  <c r="BK22" i="4"/>
  <c r="BK23" i="4"/>
  <c r="BL23" i="4" s="1" a="1"/>
  <c r="BL23" i="4" s="1"/>
  <c r="BK24" i="4"/>
  <c r="BK25" i="4"/>
  <c r="BL25" i="4" s="1" a="1"/>
  <c r="BL25" i="4" s="1"/>
  <c r="BK26" i="4"/>
  <c r="BL26" i="4" s="1" a="1"/>
  <c r="BL26" i="4" s="1"/>
  <c r="BK27" i="4"/>
  <c r="BL27" i="4" s="1" a="1"/>
  <c r="BL27" i="4" s="1"/>
  <c r="BK28" i="4"/>
  <c r="BK29" i="4"/>
  <c r="BK30" i="4"/>
  <c r="BK31" i="4"/>
  <c r="BL31" i="4" s="1" a="1"/>
  <c r="BL31" i="4" s="1"/>
  <c r="BK32" i="4"/>
  <c r="BK33" i="4"/>
  <c r="BL33" i="4" s="1" a="1"/>
  <c r="BL33" i="4" s="1"/>
  <c r="BK34" i="4"/>
  <c r="BK35" i="4"/>
  <c r="BK36" i="4"/>
  <c r="BK37" i="4"/>
  <c r="BK38" i="4"/>
  <c r="BK39" i="4"/>
  <c r="BL39" i="4" s="1" a="1"/>
  <c r="BL39" i="4" s="1"/>
  <c r="BK40" i="4"/>
  <c r="BK41" i="4"/>
  <c r="BL41" i="4" s="1" a="1"/>
  <c r="BL41" i="4" s="1"/>
  <c r="BK42" i="4"/>
  <c r="BK43" i="4"/>
  <c r="BK44" i="4"/>
  <c r="BK45" i="4"/>
  <c r="BL45" i="4" s="1" a="1"/>
  <c r="BL45" i="4" s="1"/>
  <c r="BK46" i="4"/>
  <c r="BK47" i="4"/>
  <c r="BL47" i="4" s="1" a="1"/>
  <c r="BL47" i="4" s="1"/>
  <c r="BK48" i="4"/>
  <c r="BK49" i="4"/>
  <c r="BL49" i="4" s="1" a="1"/>
  <c r="BL49" i="4" s="1"/>
  <c r="BK50" i="4"/>
  <c r="BL50" i="4" s="1" a="1"/>
  <c r="BL50" i="4" s="1"/>
  <c r="BK51" i="4"/>
  <c r="BL51" i="4" s="1" a="1"/>
  <c r="BL51" i="4" s="1"/>
  <c r="BK52" i="4"/>
  <c r="BK53" i="4"/>
  <c r="BK54" i="4"/>
  <c r="BK55" i="4"/>
  <c r="BL55" i="4" s="1" a="1"/>
  <c r="BL55" i="4" s="1"/>
  <c r="BK56" i="4"/>
  <c r="BK57" i="4"/>
  <c r="BL57" i="4" s="1" a="1"/>
  <c r="BL57" i="4" s="1"/>
  <c r="BK58" i="4"/>
  <c r="BK59" i="4"/>
  <c r="BK60" i="4"/>
  <c r="BK61" i="4"/>
  <c r="BL61" i="4" s="1" a="1"/>
  <c r="BL61" i="4" s="1"/>
  <c r="BK62" i="4"/>
  <c r="BK63" i="4"/>
  <c r="BL63" i="4" s="1" a="1"/>
  <c r="BL63" i="4" s="1"/>
  <c r="BK64" i="4"/>
  <c r="BK65" i="4"/>
  <c r="BL65" i="4" s="1" a="1"/>
  <c r="BL65" i="4" s="1"/>
  <c r="BK66" i="4"/>
  <c r="BK67" i="4"/>
  <c r="BL67" i="4" s="1" a="1"/>
  <c r="BL67" i="4" s="1"/>
  <c r="BK68" i="4"/>
  <c r="BK69" i="4"/>
  <c r="BK70" i="4"/>
  <c r="BK71" i="4"/>
  <c r="BL71" i="4" s="1" a="1"/>
  <c r="BL71" i="4" s="1"/>
  <c r="BK72" i="4"/>
  <c r="BK73" i="4"/>
  <c r="BL73" i="4" s="1" a="1"/>
  <c r="BL73" i="4" s="1"/>
  <c r="BK74" i="4"/>
  <c r="BK75" i="4"/>
  <c r="BL75" i="4" s="1" a="1"/>
  <c r="BL75" i="4" s="1"/>
  <c r="BK76" i="4"/>
  <c r="BK77" i="4"/>
  <c r="BK78" i="4"/>
  <c r="BK79" i="4"/>
  <c r="BL79" i="4" s="1" a="1"/>
  <c r="BL79" i="4" s="1"/>
  <c r="BK80" i="4"/>
  <c r="BK81" i="4"/>
  <c r="BL81" i="4" s="1" a="1"/>
  <c r="BL81" i="4" s="1"/>
  <c r="BK82" i="4"/>
  <c r="BL82" i="4" s="1" a="1"/>
  <c r="BL82" i="4" s="1"/>
  <c r="BK83" i="4"/>
  <c r="BL83" i="4" s="1" a="1"/>
  <c r="BL83" i="4" s="1"/>
  <c r="BK84" i="4"/>
  <c r="BK85" i="4"/>
  <c r="BK86" i="4"/>
  <c r="BK87" i="4"/>
  <c r="BL87" i="4" s="1" a="1"/>
  <c r="BL87" i="4" s="1"/>
  <c r="BK88" i="4"/>
  <c r="BK89" i="4"/>
  <c r="BL89" i="4" s="1" a="1"/>
  <c r="BL89" i="4" s="1"/>
  <c r="BK90" i="4"/>
  <c r="BL90" i="4" s="1" a="1"/>
  <c r="BL90" i="4" s="1"/>
  <c r="BK91" i="4"/>
  <c r="BL91" i="4" s="1" a="1"/>
  <c r="BL91" i="4" s="1"/>
  <c r="BK92" i="4"/>
  <c r="BK93" i="4"/>
  <c r="BK94" i="4"/>
  <c r="BK95" i="4"/>
  <c r="BL95" i="4" s="1" a="1"/>
  <c r="BL95" i="4" s="1"/>
  <c r="BK96" i="4"/>
  <c r="BK97" i="4"/>
  <c r="BL97" i="4" s="1" a="1"/>
  <c r="BL97" i="4" s="1"/>
  <c r="BK98" i="4"/>
  <c r="BL98" i="4" s="1" a="1"/>
  <c r="BL98" i="4" s="1"/>
  <c r="BK99" i="4"/>
  <c r="BL99" i="4" s="1" a="1"/>
  <c r="BL99" i="4" s="1"/>
  <c r="BK100" i="4"/>
  <c r="BK101" i="4"/>
  <c r="BK102" i="4"/>
  <c r="BK103" i="4"/>
  <c r="BL103" i="4" s="1" a="1"/>
  <c r="BL103" i="4" s="1"/>
  <c r="BK104" i="4"/>
  <c r="BK105" i="4"/>
  <c r="BL105" i="4" s="1" a="1"/>
  <c r="BL105" i="4" s="1"/>
  <c r="BK106" i="4"/>
  <c r="BK107" i="4"/>
  <c r="BL107" i="4" s="1" a="1"/>
  <c r="BL107" i="4" s="1"/>
  <c r="BK108" i="4"/>
  <c r="BK109" i="4"/>
  <c r="BK110" i="4"/>
  <c r="BK111" i="4"/>
  <c r="BL111" i="4" s="1" a="1"/>
  <c r="BL111" i="4" s="1"/>
  <c r="BK112" i="4"/>
  <c r="BK113" i="4"/>
  <c r="BL113" i="4" s="1" a="1"/>
  <c r="BL113" i="4" s="1"/>
  <c r="BK114" i="4"/>
  <c r="BK115" i="4"/>
  <c r="BL115" i="4" s="1" a="1"/>
  <c r="BL115" i="4" s="1"/>
  <c r="BK116" i="4"/>
  <c r="BK117" i="4"/>
  <c r="BL117" i="4" s="1" a="1"/>
  <c r="BL117" i="4" s="1"/>
  <c r="BK118" i="4"/>
  <c r="BK119" i="4"/>
  <c r="BL119" i="4" s="1" a="1"/>
  <c r="BL119" i="4" s="1"/>
  <c r="BK120" i="4"/>
  <c r="BK121" i="4"/>
  <c r="BL121" i="4" s="1" a="1"/>
  <c r="BL121" i="4" s="1"/>
  <c r="BK122" i="4"/>
  <c r="BK123" i="4"/>
  <c r="BK124" i="4"/>
  <c r="BK125" i="4"/>
  <c r="BK126" i="4"/>
  <c r="BK127" i="4"/>
  <c r="BK128" i="4"/>
  <c r="BK129" i="4"/>
  <c r="BL129" i="4" s="1" a="1"/>
  <c r="BL129" i="4" s="1"/>
  <c r="BK130" i="4"/>
  <c r="BL130" i="4" s="1" a="1"/>
  <c r="BL130" i="4" s="1"/>
  <c r="BK131" i="4"/>
  <c r="BL131" i="4" s="1" a="1"/>
  <c r="BL131" i="4" s="1"/>
  <c r="BK132" i="4"/>
  <c r="BK133" i="4"/>
  <c r="BL133" i="4" s="1" a="1"/>
  <c r="BL133" i="4" s="1"/>
  <c r="BK134" i="4"/>
  <c r="BK135" i="4"/>
  <c r="BK136" i="4"/>
  <c r="BK137" i="4"/>
  <c r="BL137" i="4" s="1" a="1"/>
  <c r="BL137" i="4" s="1"/>
  <c r="BK138" i="4"/>
  <c r="BK139" i="4"/>
  <c r="BL139" i="4" s="1" a="1"/>
  <c r="BL139" i="4" s="1"/>
  <c r="BK140" i="4"/>
  <c r="BK141" i="4"/>
  <c r="BK142" i="4"/>
  <c r="BK143" i="4"/>
  <c r="BK144" i="4"/>
  <c r="BK145" i="4"/>
  <c r="BL145" i="4" s="1" a="1"/>
  <c r="BL145" i="4" s="1"/>
  <c r="BK146" i="4"/>
  <c r="BK147" i="4"/>
  <c r="BL147" i="4" s="1" a="1"/>
  <c r="BL147" i="4" s="1"/>
  <c r="BK148" i="4"/>
  <c r="BK149" i="4"/>
  <c r="BK150" i="4"/>
  <c r="BK151" i="4"/>
  <c r="BL151" i="4" s="1" a="1"/>
  <c r="BL151" i="4" s="1"/>
  <c r="BK152" i="4"/>
  <c r="BK153" i="4"/>
  <c r="BL153" i="4" s="1" a="1"/>
  <c r="BL153" i="4" s="1"/>
  <c r="BK154" i="4"/>
  <c r="BK155" i="4"/>
  <c r="BL155" i="4" s="1" a="1"/>
  <c r="BL155" i="4" s="1"/>
  <c r="BK156" i="4"/>
  <c r="BK157" i="4"/>
  <c r="BK158" i="4"/>
  <c r="BK159" i="4"/>
  <c r="BL159" i="4" s="1" a="1"/>
  <c r="BL159" i="4" s="1"/>
  <c r="BK160" i="4"/>
  <c r="BK161" i="4"/>
  <c r="BL161" i="4" s="1" a="1"/>
  <c r="BL161" i="4" s="1"/>
  <c r="BK162" i="4"/>
  <c r="BK163" i="4"/>
  <c r="BL163" i="4" s="1" a="1"/>
  <c r="BL163" i="4" s="1"/>
  <c r="BK164" i="4"/>
  <c r="BK165" i="4"/>
  <c r="BK166" i="4"/>
  <c r="BK167" i="4"/>
  <c r="BL167" i="4" s="1" a="1"/>
  <c r="BL167" i="4" s="1"/>
  <c r="BK168" i="4"/>
  <c r="BK169" i="4"/>
  <c r="BL169" i="4" s="1" a="1"/>
  <c r="BL169" i="4" s="1"/>
  <c r="BK170" i="4"/>
  <c r="BK171" i="4"/>
  <c r="BL171" i="4" s="1" a="1"/>
  <c r="BL171" i="4" s="1"/>
  <c r="BK172" i="4"/>
  <c r="BK173" i="4"/>
  <c r="BK174" i="4"/>
  <c r="BK175" i="4"/>
  <c r="BL175" i="4" s="1" a="1"/>
  <c r="BL175" i="4" s="1"/>
  <c r="BK176" i="4"/>
  <c r="BK177" i="4"/>
  <c r="BL177" i="4" s="1" a="1"/>
  <c r="BL177" i="4" s="1"/>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K195" i="4"/>
  <c r="BL195" i="4" s="1" a="1"/>
  <c r="BL195" i="4" s="1"/>
  <c r="BK196" i="4"/>
  <c r="BK197" i="4"/>
  <c r="BL197" i="4" s="1" a="1"/>
  <c r="BL197" i="4" s="1"/>
  <c r="BK198" i="4"/>
  <c r="BK199" i="4"/>
  <c r="BL199" i="4" s="1" a="1"/>
  <c r="BL199" i="4" s="1"/>
  <c r="BK200" i="4"/>
  <c r="BK201" i="4"/>
  <c r="BL201" i="4" s="1" a="1"/>
  <c r="BL201" i="4" s="1"/>
  <c r="BK202" i="4"/>
  <c r="BK203" i="4"/>
  <c r="BK204" i="4"/>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K215" i="4"/>
  <c r="BL215" i="4" s="1" a="1"/>
  <c r="BL215" i="4" s="1"/>
  <c r="BK216" i="4"/>
  <c r="BK217" i="4"/>
  <c r="BL217" i="4" s="1" a="1"/>
  <c r="BL217" i="4" s="1"/>
  <c r="BK218" i="4"/>
  <c r="BK219" i="4"/>
  <c r="BL219" i="4" s="1" a="1"/>
  <c r="BL219" i="4" s="1"/>
  <c r="BK220" i="4"/>
  <c r="BK221" i="4"/>
  <c r="BL221" i="4" s="1" a="1"/>
  <c r="BL221" i="4" s="1"/>
  <c r="BK222" i="4"/>
  <c r="BK223" i="4"/>
  <c r="BL223" i="4" s="1" a="1"/>
  <c r="BL223" i="4" s="1"/>
  <c r="BK224" i="4"/>
  <c r="BK225" i="4"/>
  <c r="BL225" i="4" s="1" a="1"/>
  <c r="BL225" i="4" s="1"/>
  <c r="BK226" i="4"/>
  <c r="BK227" i="4"/>
  <c r="BK228" i="4"/>
  <c r="BK229" i="4"/>
  <c r="BL229" i="4" s="1" a="1"/>
  <c r="BL229" i="4" s="1"/>
  <c r="BK230" i="4"/>
  <c r="BK231" i="4"/>
  <c r="BL231" i="4" s="1" a="1"/>
  <c r="BL231" i="4" s="1"/>
  <c r="BK232" i="4"/>
  <c r="BK233" i="4"/>
  <c r="BL233" i="4" s="1" a="1"/>
  <c r="BL233" i="4" s="1"/>
  <c r="BK234" i="4"/>
  <c r="BK235" i="4"/>
  <c r="BL235" i="4" s="1" a="1"/>
  <c r="BL235" i="4" s="1"/>
  <c r="BK236" i="4"/>
  <c r="BK237" i="4"/>
  <c r="BL237" i="4" s="1" a="1"/>
  <c r="BL237" i="4" s="1"/>
  <c r="BK238" i="4"/>
  <c r="BK239" i="4"/>
  <c r="BL239" i="4" s="1" a="1"/>
  <c r="BL239" i="4" s="1"/>
  <c r="BK240" i="4"/>
  <c r="BK241" i="4"/>
  <c r="BL241" i="4" s="1" a="1"/>
  <c r="BL241" i="4" s="1"/>
  <c r="BK242" i="4"/>
  <c r="BK243" i="4"/>
  <c r="BK244" i="4"/>
  <c r="BK245" i="4"/>
  <c r="BL245" i="4" s="1" a="1"/>
  <c r="BL245" i="4" s="1"/>
  <c r="BK246" i="4"/>
  <c r="BK247" i="4"/>
  <c r="BK248" i="4"/>
  <c r="BK249" i="4"/>
  <c r="BL249" i="4" s="1" a="1"/>
  <c r="BL249" i="4" s="1"/>
  <c r="BK250" i="4"/>
  <c r="BK251" i="4"/>
  <c r="BL251" i="4" s="1" a="1"/>
  <c r="BL251" i="4" s="1"/>
  <c r="BK252" i="4"/>
  <c r="BK253" i="4"/>
  <c r="BL253" i="4" s="1" a="1"/>
  <c r="BL253" i="4" s="1"/>
  <c r="BK254" i="4"/>
  <c r="BK255" i="4"/>
  <c r="BL255" i="4" s="1" a="1"/>
  <c r="BL255" i="4" s="1"/>
  <c r="BK256" i="4"/>
  <c r="BK257" i="4"/>
  <c r="BL257" i="4" s="1" a="1"/>
  <c r="BL257" i="4" s="1"/>
  <c r="BK258" i="4"/>
  <c r="BK259" i="4"/>
  <c r="BL259" i="4" s="1" a="1"/>
  <c r="BK260" i="4"/>
  <c r="BK261" i="4"/>
  <c r="BL261" i="4" s="1" a="1"/>
  <c r="BL261" i="4" s="1"/>
  <c r="BK262" i="4"/>
  <c r="BK263" i="4"/>
  <c r="BL263" i="4" s="1" a="1"/>
  <c r="BL263" i="4" s="1"/>
  <c r="BK264" i="4"/>
  <c r="BK265" i="4"/>
  <c r="BL265" i="4" s="1" a="1"/>
  <c r="BL265" i="4" s="1"/>
  <c r="BK266" i="4"/>
  <c r="BK267" i="4"/>
  <c r="BL267" i="4" s="1" a="1"/>
  <c r="BL267" i="4" s="1"/>
  <c r="BK268" i="4"/>
  <c r="BK269" i="4"/>
  <c r="BL269" i="4" s="1" a="1"/>
  <c r="BL269" i="4" s="1"/>
  <c r="BK270" i="4"/>
  <c r="BK271" i="4"/>
  <c r="BK272" i="4"/>
  <c r="BK273" i="4"/>
  <c r="BL273" i="4" s="1" a="1"/>
  <c r="BL273" i="4" s="1"/>
  <c r="BK274" i="4"/>
  <c r="BK275" i="4"/>
  <c r="BL275" i="4" s="1" a="1"/>
  <c r="BL275" i="4" s="1"/>
  <c r="BK276" i="4"/>
  <c r="BK277" i="4"/>
  <c r="BL277" i="4" s="1" a="1"/>
  <c r="BL277" i="4" s="1"/>
  <c r="BK278" i="4"/>
  <c r="BK279" i="4"/>
  <c r="BL279" i="4" s="1" a="1"/>
  <c r="BL279" i="4" s="1"/>
  <c r="BK280" i="4"/>
  <c r="BK281" i="4"/>
  <c r="BL281" i="4" s="1" a="1"/>
  <c r="BL281" i="4" s="1"/>
  <c r="BK282" i="4"/>
  <c r="BK283" i="4"/>
  <c r="BL283" i="4" s="1" a="1"/>
  <c r="BK284" i="4"/>
  <c r="BK285" i="4"/>
  <c r="BL285" i="4" s="1" a="1"/>
  <c r="BL285" i="4" s="1"/>
  <c r="BK286" i="4"/>
  <c r="BK287" i="4"/>
  <c r="BL287" i="4" s="1" a="1"/>
  <c r="BL287" i="4" s="1"/>
  <c r="BK288" i="4"/>
  <c r="BK289" i="4"/>
  <c r="BL289" i="4" s="1" a="1"/>
  <c r="BL289" i="4" s="1"/>
  <c r="BK290" i="4"/>
  <c r="BK291" i="4"/>
  <c r="BL291" i="4" s="1" a="1"/>
  <c r="BK292" i="4"/>
  <c r="BK293" i="4"/>
  <c r="BL293" i="4" s="1" a="1"/>
  <c r="BL293" i="4" s="1"/>
  <c r="BK294" i="4"/>
  <c r="BK295" i="4"/>
  <c r="BL295" i="4" s="1" a="1"/>
  <c r="BL295" i="4" s="1"/>
  <c r="BK296" i="4"/>
  <c r="BK297" i="4"/>
  <c r="BL297" i="4" s="1" a="1"/>
  <c r="BL297" i="4" s="1"/>
  <c r="BK298" i="4"/>
  <c r="BK299" i="4"/>
  <c r="BL299" i="4" s="1" a="1"/>
  <c r="BK300" i="4"/>
  <c r="BK301" i="4"/>
  <c r="BL301" i="4" s="1" a="1"/>
  <c r="BL301" i="4" s="1"/>
  <c r="BK302" i="4"/>
  <c r="BK303" i="4"/>
  <c r="BL303" i="4" s="1" a="1"/>
  <c r="BL303" i="4" s="1"/>
  <c r="BK304" i="4"/>
  <c r="BK305" i="4"/>
  <c r="BL305" i="4" s="1" a="1"/>
  <c r="BL305" i="4" s="1"/>
  <c r="BK306" i="4"/>
  <c r="BK307" i="4"/>
  <c r="BL307" i="4" s="1" a="1"/>
  <c r="BL307" i="4" s="1"/>
  <c r="BK308" i="4"/>
  <c r="BK309" i="4"/>
  <c r="BK310" i="4"/>
  <c r="BK311" i="4"/>
  <c r="BL311" i="4" s="1" a="1"/>
  <c r="BL311" i="4" s="1"/>
  <c r="BK312" i="4"/>
  <c r="BK313" i="4"/>
  <c r="BL313" i="4" s="1" a="1"/>
  <c r="BL313" i="4" s="1"/>
  <c r="BK314" i="4"/>
  <c r="BK315" i="4"/>
  <c r="BL315" i="4" s="1" a="1"/>
  <c r="BL315" i="4" s="1"/>
  <c r="BK316" i="4"/>
  <c r="BK317" i="4"/>
  <c r="BL317" i="4" s="1" a="1"/>
  <c r="BL317" i="4" s="1"/>
  <c r="BK318" i="4"/>
  <c r="BK319" i="4"/>
  <c r="BL319" i="4" s="1" a="1"/>
  <c r="BL319" i="4" s="1"/>
  <c r="BK320" i="4"/>
  <c r="BK321" i="4"/>
  <c r="BL321" i="4" s="1" a="1"/>
  <c r="BL321" i="4" s="1"/>
  <c r="BK322" i="4"/>
  <c r="BK323" i="4"/>
  <c r="BL323" i="4" s="1" a="1"/>
  <c r="BL323" i="4" s="1"/>
  <c r="BK324" i="4"/>
  <c r="BK325" i="4"/>
  <c r="BL325" i="4" s="1" a="1"/>
  <c r="BL325" i="4" s="1"/>
  <c r="BK326" i="4"/>
  <c r="BK327" i="4"/>
  <c r="BL327" i="4" s="1" a="1"/>
  <c r="BL327" i="4" s="1"/>
  <c r="BK328" i="4"/>
  <c r="BK329" i="4"/>
  <c r="BL329" i="4" s="1" a="1"/>
  <c r="BL329" i="4" s="1"/>
  <c r="BK330" i="4"/>
  <c r="BK331" i="4"/>
  <c r="BL331" i="4" s="1" a="1"/>
  <c r="BL331" i="4" s="1"/>
  <c r="BK332" i="4"/>
  <c r="BK333" i="4"/>
  <c r="BK334" i="4"/>
  <c r="BK335" i="4"/>
  <c r="BL335" i="4" s="1" a="1"/>
  <c r="BL335" i="4" s="1"/>
  <c r="BK336" i="4"/>
  <c r="BK337" i="4"/>
  <c r="BL337" i="4" s="1" a="1"/>
  <c r="BL337" i="4" s="1"/>
  <c r="BK338" i="4"/>
  <c r="BK339" i="4"/>
  <c r="BK340" i="4"/>
  <c r="BK341" i="4"/>
  <c r="BK342" i="4"/>
  <c r="BK343" i="4"/>
  <c r="BL343" i="4" s="1" a="1"/>
  <c r="BK344" i="4"/>
  <c r="BK345" i="4"/>
  <c r="BL345" i="4" s="1" a="1"/>
  <c r="BL345" i="4" s="1"/>
  <c r="BK346" i="4"/>
  <c r="BK347" i="4"/>
  <c r="BL347" i="4" s="1" a="1"/>
  <c r="BL347" i="4" s="1"/>
  <c r="BK348" i="4"/>
  <c r="BK349" i="4"/>
  <c r="BL349" i="4" s="1" a="1"/>
  <c r="BL349" i="4" s="1"/>
  <c r="BK350" i="4"/>
  <c r="BK351" i="4"/>
  <c r="BL351" i="4" s="1" a="1"/>
  <c r="BL351" i="4" s="1"/>
  <c r="BK352" i="4"/>
  <c r="BK353" i="4"/>
  <c r="BL353" i="4" s="1" a="1"/>
  <c r="BL353" i="4" s="1"/>
  <c r="BK354" i="4"/>
  <c r="BK355" i="4"/>
  <c r="BL355" i="4" s="1" a="1"/>
  <c r="BL355" i="4" s="1"/>
  <c r="BK356" i="4"/>
  <c r="BK357" i="4"/>
  <c r="BL357" i="4" s="1" a="1"/>
  <c r="BL357" i="4" s="1"/>
  <c r="BK358" i="4"/>
  <c r="BK359" i="4"/>
  <c r="BL359" i="4" s="1" a="1"/>
  <c r="BL359" i="4" s="1"/>
  <c r="BK360" i="4"/>
  <c r="BK361" i="4"/>
  <c r="BL361" i="4" s="1" a="1"/>
  <c r="BL361" i="4" s="1"/>
  <c r="BK362" i="4"/>
  <c r="BK363" i="4"/>
  <c r="BL363" i="4" s="1" a="1"/>
  <c r="BL363" i="4" s="1"/>
  <c r="BK364" i="4"/>
  <c r="BK365" i="4"/>
  <c r="BK366" i="4"/>
  <c r="BK367" i="4"/>
  <c r="BL367" i="4" s="1" a="1"/>
  <c r="BL367" i="4" s="1"/>
  <c r="BK368" i="4"/>
  <c r="BK369" i="4"/>
  <c r="BL369" i="4" s="1" a="1"/>
  <c r="BL369" i="4" s="1"/>
  <c r="BK370" i="4"/>
  <c r="BK371" i="4"/>
  <c r="BL371" i="4" s="1" a="1"/>
  <c r="BL371" i="4" s="1"/>
  <c r="BK372" i="4"/>
  <c r="BK373" i="4"/>
  <c r="BK374" i="4"/>
  <c r="BK375" i="4"/>
  <c r="BL375" i="4" s="1" a="1"/>
  <c r="BK376" i="4"/>
  <c r="BK377" i="4"/>
  <c r="BL377" i="4" s="1" a="1"/>
  <c r="BL377" i="4" s="1"/>
  <c r="BK378" i="4"/>
  <c r="BK379" i="4"/>
  <c r="BL379" i="4" s="1" a="1"/>
  <c r="BL379" i="4" s="1"/>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L391" i="4" s="1" a="1"/>
  <c r="BL391" i="4" s="1"/>
  <c r="BK392" i="4"/>
  <c r="BK393" i="4"/>
  <c r="BL393" i="4" s="1" a="1"/>
  <c r="BL393" i="4" s="1"/>
  <c r="BK394" i="4"/>
  <c r="BK395" i="4"/>
  <c r="BL395" i="4" s="1" a="1"/>
  <c r="BL395" i="4" s="1"/>
  <c r="BK396" i="4"/>
  <c r="BK397" i="4"/>
  <c r="BL397" i="4" s="1" a="1"/>
  <c r="BL397" i="4" s="1"/>
  <c r="BK398" i="4"/>
  <c r="BK399" i="4"/>
  <c r="BL399" i="4" s="1" a="1"/>
  <c r="BL399" i="4" s="1"/>
  <c r="BK400" i="4"/>
  <c r="BK401" i="4"/>
  <c r="BL401" i="4" s="1" a="1"/>
  <c r="BL401" i="4" s="1"/>
  <c r="BK402" i="4"/>
  <c r="BK403" i="4"/>
  <c r="BL403" i="4" s="1" a="1"/>
  <c r="BL403" i="4" s="1"/>
  <c r="BK404" i="4"/>
  <c r="BK405" i="4"/>
  <c r="BK406" i="4"/>
  <c r="BK407" i="4"/>
  <c r="BL407" i="4" s="1" a="1"/>
  <c r="BL407" i="4" s="1"/>
  <c r="BK408" i="4"/>
  <c r="BK409" i="4"/>
  <c r="BL409" i="4" s="1" a="1"/>
  <c r="BK410" i="4"/>
  <c r="BK411" i="4"/>
  <c r="BL411" i="4" s="1" a="1"/>
  <c r="BL411" i="4" s="1"/>
  <c r="BK412" i="4"/>
  <c r="BK413" i="4"/>
  <c r="BL413" i="4" s="1" a="1"/>
  <c r="BL413" i="4" s="1"/>
  <c r="BK414" i="4"/>
  <c r="BK415" i="4"/>
  <c r="BL415" i="4" s="1" a="1"/>
  <c r="BL415" i="4" s="1"/>
  <c r="BK416" i="4"/>
  <c r="BK417" i="4"/>
  <c r="BL417" i="4" s="1" a="1"/>
  <c r="BL417" i="4" s="1"/>
  <c r="BK418" i="4"/>
  <c r="BK419" i="4"/>
  <c r="BK420" i="4"/>
  <c r="BK421" i="4"/>
  <c r="BL421" i="4" s="1" a="1"/>
  <c r="BL421" i="4" s="1"/>
  <c r="BK422" i="4"/>
  <c r="BK423" i="4"/>
  <c r="BL423" i="4" s="1" a="1"/>
  <c r="BL423" i="4" s="1"/>
  <c r="BK424" i="4"/>
  <c r="BK425" i="4"/>
  <c r="BL425" i="4" s="1" a="1"/>
  <c r="BL425" i="4" s="1"/>
  <c r="BK426" i="4"/>
  <c r="BK427" i="4"/>
  <c r="BL427" i="4" s="1" a="1"/>
  <c r="BL427" i="4" s="1"/>
  <c r="BK428" i="4"/>
  <c r="BK429" i="4"/>
  <c r="BL429" i="4" s="1" a="1"/>
  <c r="BL429" i="4" s="1"/>
  <c r="BK430" i="4"/>
  <c r="BK431" i="4"/>
  <c r="BL431" i="4" s="1" a="1"/>
  <c r="BL431" i="4" s="1"/>
  <c r="BK432" i="4"/>
  <c r="BK433" i="4"/>
  <c r="BL433" i="4" s="1" a="1"/>
  <c r="BL433" i="4" s="1"/>
  <c r="BK434" i="4"/>
  <c r="BK435" i="4"/>
  <c r="BL435" i="4" s="1" a="1"/>
  <c r="BL435" i="4" s="1"/>
  <c r="BK436" i="4"/>
  <c r="BK437" i="4"/>
  <c r="BK438" i="4"/>
  <c r="BK439" i="4"/>
  <c r="BL439" i="4" s="1" a="1"/>
  <c r="BL439" i="4" s="1"/>
  <c r="BK440" i="4"/>
  <c r="BK441" i="4"/>
  <c r="BL441" i="4" s="1" a="1"/>
  <c r="BK442" i="4"/>
  <c r="BK443" i="4"/>
  <c r="BL443" i="4" s="1" a="1"/>
  <c r="BL443" i="4" s="1"/>
  <c r="BK444" i="4"/>
  <c r="BK445" i="4"/>
  <c r="BL445" i="4" s="1" a="1"/>
  <c r="BL445" i="4" s="1"/>
  <c r="BK446" i="4"/>
  <c r="BK447" i="4"/>
  <c r="BL447" i="4" s="1" a="1"/>
  <c r="BL447" i="4" s="1"/>
  <c r="BK448" i="4"/>
  <c r="BK449" i="4"/>
  <c r="BL449" i="4" s="1" a="1"/>
  <c r="BL449" i="4" s="1"/>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L463" i="4" s="1" a="1"/>
  <c r="BL463" i="4" s="1"/>
  <c r="BK464" i="4"/>
  <c r="BK465" i="4"/>
  <c r="BL465" i="4" s="1" a="1"/>
  <c r="BL465" i="4" s="1"/>
  <c r="BK466" i="4"/>
  <c r="BK467" i="4"/>
  <c r="BL467" i="4" s="1" a="1"/>
  <c r="BL467" i="4" s="1"/>
  <c r="BK468" i="4"/>
  <c r="BK469" i="4"/>
  <c r="BL469" i="4" s="1" a="1"/>
  <c r="BL469" i="4" s="1"/>
  <c r="BK470" i="4"/>
  <c r="BK471" i="4"/>
  <c r="BL471" i="4" s="1" a="1"/>
  <c r="BL471" i="4" s="1"/>
  <c r="BK472" i="4"/>
  <c r="BK473" i="4"/>
  <c r="BL473" i="4" s="1" a="1"/>
  <c r="BK474" i="4"/>
  <c r="BK475" i="4"/>
  <c r="BL475" i="4" s="1" a="1"/>
  <c r="BL475" i="4" s="1"/>
  <c r="BK476" i="4"/>
  <c r="BK477" i="4"/>
  <c r="BL477" i="4" s="1" a="1"/>
  <c r="BL477" i="4" s="1"/>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L497" i="4" s="1" a="1"/>
  <c r="BL497" i="4" s="1"/>
  <c r="BK498" i="4"/>
  <c r="BK499" i="4"/>
  <c r="BL499" i="4" s="1" a="1"/>
  <c r="BL499" i="4" s="1"/>
  <c r="BK500" i="4"/>
  <c r="BK501" i="4"/>
  <c r="BK502" i="4"/>
  <c r="BK503" i="4"/>
  <c r="BK504" i="4"/>
  <c r="BK505" i="4"/>
  <c r="BL505" i="4" s="1" a="1"/>
  <c r="BL505" i="4" s="1"/>
  <c r="BK506" i="4"/>
  <c r="BK507" i="4"/>
  <c r="BL507" i="4" s="1" a="1"/>
  <c r="BL507" i="4" s="1"/>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K533" i="4"/>
  <c r="BK534" i="4"/>
  <c r="BK535" i="4"/>
  <c r="BL535" i="4" s="1" a="1"/>
  <c r="BL535" i="4" s="1"/>
  <c r="BK536" i="4"/>
  <c r="BK537" i="4"/>
  <c r="BL537" i="4" s="1" a="1"/>
  <c r="BK538" i="4"/>
  <c r="BK539" i="4"/>
  <c r="BL539" i="4" s="1" a="1"/>
  <c r="BL539" i="4" s="1"/>
  <c r="BK540" i="4"/>
  <c r="BK541" i="4"/>
  <c r="BL541" i="4" s="1" a="1"/>
  <c r="BL541" i="4" s="1"/>
  <c r="BK542" i="4"/>
  <c r="BK543" i="4"/>
  <c r="BL543" i="4" s="1" a="1"/>
  <c r="BL543" i="4" s="1"/>
  <c r="BK544" i="4"/>
  <c r="BK545" i="4"/>
  <c r="BL545" i="4" s="1" a="1"/>
  <c r="BL545" i="4" s="1"/>
  <c r="BK546" i="4"/>
  <c r="BK547" i="4"/>
  <c r="BK548" i="4"/>
  <c r="BK549" i="4"/>
  <c r="BL549" i="4" s="1" a="1"/>
  <c r="BL549" i="4" s="1"/>
  <c r="BK550" i="4"/>
  <c r="BK551" i="4"/>
  <c r="BL551" i="4" s="1" a="1"/>
  <c r="BL551" i="4" s="1"/>
  <c r="BK552" i="4"/>
  <c r="BK553" i="4"/>
  <c r="BL553" i="4" s="1" a="1"/>
  <c r="BL553" i="4" s="1"/>
  <c r="BK554" i="4"/>
  <c r="BK555" i="4"/>
  <c r="BL555" i="4" s="1" a="1"/>
  <c r="BL555" i="4" s="1"/>
  <c r="BK556" i="4"/>
  <c r="BK557" i="4"/>
  <c r="BL557" i="4" s="1" a="1"/>
  <c r="BL557" i="4" s="1"/>
  <c r="BK558" i="4"/>
  <c r="BK559" i="4"/>
  <c r="BL559" i="4" s="1" a="1"/>
  <c r="BL559" i="4" s="1"/>
  <c r="BK560" i="4"/>
  <c r="BK561" i="4"/>
  <c r="BL561" i="4" s="1" a="1"/>
  <c r="BL561" i="4" s="1"/>
  <c r="BK562" i="4"/>
  <c r="BK563" i="4"/>
  <c r="BL563" i="4" s="1" a="1"/>
  <c r="BL563" i="4" s="1"/>
  <c r="BK564" i="4"/>
  <c r="BK565" i="4"/>
  <c r="BL565" i="4" s="1" a="1"/>
  <c r="BL565" i="4" s="1"/>
  <c r="BK566" i="4"/>
  <c r="BK567" i="4"/>
  <c r="BK568" i="4"/>
  <c r="BK569" i="4"/>
  <c r="BL569" i="4" s="1" a="1"/>
  <c r="BL569" i="4" s="1"/>
  <c r="BK570" i="4"/>
  <c r="BK571" i="4"/>
  <c r="BL571" i="4" s="1" a="1"/>
  <c r="BL571" i="4" s="1"/>
  <c r="BK572" i="4"/>
  <c r="BK573" i="4"/>
  <c r="BL573" i="4" s="1" a="1"/>
  <c r="BL573" i="4" s="1"/>
  <c r="BK574" i="4"/>
  <c r="BK575" i="4"/>
  <c r="BL575" i="4" s="1" a="1"/>
  <c r="BL575" i="4" s="1"/>
  <c r="BK576" i="4"/>
  <c r="BK577" i="4"/>
  <c r="BL577" i="4" s="1" a="1"/>
  <c r="BL577" i="4" s="1"/>
  <c r="BK578" i="4"/>
  <c r="BK579" i="4"/>
  <c r="BL579" i="4" s="1" a="1"/>
  <c r="BL579" i="4" s="1"/>
  <c r="BK580" i="4"/>
  <c r="BK581" i="4"/>
  <c r="BL581" i="4" s="1" a="1"/>
  <c r="BL581" i="4" s="1"/>
  <c r="BK582" i="4"/>
  <c r="BK583" i="4"/>
  <c r="BL583" i="4" s="1" a="1"/>
  <c r="BL583" i="4" s="1"/>
  <c r="BK584" i="4"/>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L603" i="4" s="1" a="1"/>
  <c r="BL603" i="4" s="1"/>
  <c r="BK604" i="4"/>
  <c r="BK605" i="4"/>
  <c r="BL605" i="4" s="1" a="1"/>
  <c r="BL605" i="4" s="1"/>
  <c r="BK606" i="4"/>
  <c r="BK607" i="4"/>
  <c r="BL607" i="4" s="1" a="1"/>
  <c r="BL607" i="4" s="1"/>
  <c r="BK608" i="4"/>
  <c r="BK609" i="4"/>
  <c r="BL609" i="4" s="1" a="1"/>
  <c r="BL609" i="4" s="1"/>
  <c r="BK610" i="4"/>
  <c r="BK611" i="4"/>
  <c r="BL611" i="4" s="1" a="1"/>
  <c r="BL611" i="4" s="1"/>
  <c r="BK612" i="4"/>
  <c r="BK613" i="4"/>
  <c r="BL613" i="4" s="1" a="1"/>
  <c r="BL613" i="4" s="1"/>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L633" i="4" s="1" a="1"/>
  <c r="BL633" i="4" s="1"/>
  <c r="BK634" i="4"/>
  <c r="BK635" i="4"/>
  <c r="BL635" i="4" s="1" a="1"/>
  <c r="BL635" i="4" s="1"/>
  <c r="BK636" i="4"/>
  <c r="BK637" i="4"/>
  <c r="BL637" i="4" s="1" a="1"/>
  <c r="BL637" i="4" s="1"/>
  <c r="BK638" i="4"/>
  <c r="BK639" i="4"/>
  <c r="BL639" i="4" s="1" a="1"/>
  <c r="BL639" i="4" s="1"/>
  <c r="BK640" i="4"/>
  <c r="BK641" i="4"/>
  <c r="BL641" i="4" s="1" a="1"/>
  <c r="BL641" i="4" s="1"/>
  <c r="BK642" i="4"/>
  <c r="BK643" i="4"/>
  <c r="BL643" i="4" s="1" a="1"/>
  <c r="BL643" i="4" s="1"/>
  <c r="BK644" i="4"/>
  <c r="BK645" i="4"/>
  <c r="BL645" i="4" s="1" a="1"/>
  <c r="BL645" i="4" s="1"/>
  <c r="BK646" i="4"/>
  <c r="BK647" i="4"/>
  <c r="BL647" i="4" s="1" a="1"/>
  <c r="BL647" i="4" s="1"/>
  <c r="BK648" i="4"/>
  <c r="BK649" i="4"/>
  <c r="BL649" i="4" s="1" a="1"/>
  <c r="BL649" i="4" s="1"/>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K661" i="4"/>
  <c r="BL661" i="4" s="1" a="1"/>
  <c r="BL661" i="4" s="1"/>
  <c r="BK662" i="4"/>
  <c r="BK663" i="4"/>
  <c r="BL663" i="4" s="1" a="1"/>
  <c r="BL663" i="4" s="1"/>
  <c r="BK664" i="4"/>
  <c r="BK665" i="4"/>
  <c r="BL665" i="4" s="1" a="1"/>
  <c r="BL665" i="4" s="1"/>
  <c r="BK666" i="4"/>
  <c r="BK667" i="4"/>
  <c r="BL667" i="4" s="1" a="1"/>
  <c r="BL667" i="4" s="1"/>
  <c r="BK668" i="4"/>
  <c r="BK669" i="4"/>
  <c r="BL669" i="4" s="1" a="1"/>
  <c r="BL669" i="4" s="1"/>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L681" i="4" s="1" a="1"/>
  <c r="BL681" i="4" s="1"/>
  <c r="BK682" i="4"/>
  <c r="BK683" i="4"/>
  <c r="BL683" i="4" s="1" a="1"/>
  <c r="BL683" i="4" s="1"/>
  <c r="BK684" i="4"/>
  <c r="BK685" i="4"/>
  <c r="BL685" i="4" s="1" a="1"/>
  <c r="BL685" i="4" s="1"/>
  <c r="BK686" i="4"/>
  <c r="BK687" i="4"/>
  <c r="BL687" i="4" s="1" a="1"/>
  <c r="BL687" i="4" s="1"/>
  <c r="BK688" i="4"/>
  <c r="BK689" i="4"/>
  <c r="BL689" i="4" s="1" a="1"/>
  <c r="BL689" i="4" s="1"/>
  <c r="BK690" i="4"/>
  <c r="BK691" i="4"/>
  <c r="BL691" i="4" s="1" a="1"/>
  <c r="BL691" i="4" s="1"/>
  <c r="BK692" i="4"/>
  <c r="BK693" i="4"/>
  <c r="BL693" i="4" s="1" a="1"/>
  <c r="BL693" i="4" s="1"/>
  <c r="BK694" i="4"/>
  <c r="BK695" i="4"/>
  <c r="BL695" i="4" s="1" a="1"/>
  <c r="BL695" i="4" s="1"/>
  <c r="BK696" i="4"/>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K719" i="4"/>
  <c r="BL719" i="4" s="1" a="1"/>
  <c r="BL719" i="4" s="1"/>
  <c r="BK720" i="4"/>
  <c r="BK721" i="4"/>
  <c r="BL721" i="4" s="1" a="1"/>
  <c r="BL721" i="4" s="1"/>
  <c r="BK722" i="4"/>
  <c r="BK723" i="4"/>
  <c r="BL723" i="4" s="1" a="1"/>
  <c r="BL723" i="4" s="1"/>
  <c r="BK724" i="4"/>
  <c r="BK725" i="4"/>
  <c r="BL725" i="4" s="1" a="1"/>
  <c r="BL725" i="4" s="1"/>
  <c r="BK726" i="4"/>
  <c r="BK727" i="4"/>
  <c r="BK728" i="4"/>
  <c r="BK729" i="4"/>
  <c r="BL729" i="4" s="1" a="1"/>
  <c r="BL729" i="4" s="1"/>
  <c r="BK730" i="4"/>
  <c r="BK731" i="4"/>
  <c r="BL731" i="4" s="1" a="1"/>
  <c r="BL731" i="4" s="1"/>
  <c r="BK732" i="4"/>
  <c r="BK733" i="4"/>
  <c r="BL733" i="4" s="1" a="1"/>
  <c r="BL733" i="4" s="1"/>
  <c r="BK734" i="4"/>
  <c r="BK735" i="4"/>
  <c r="BL735" i="4" s="1" a="1"/>
  <c r="BL735" i="4" s="1"/>
  <c r="BK736" i="4"/>
  <c r="BK737" i="4"/>
  <c r="BL737" i="4" s="1" a="1"/>
  <c r="BL737" i="4" s="1"/>
  <c r="BK738" i="4"/>
  <c r="BK739" i="4"/>
  <c r="BL739" i="4" s="1" a="1"/>
  <c r="BL739" i="4" s="1"/>
  <c r="BK740" i="4"/>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L755" i="4" s="1" a="1"/>
  <c r="BL755" i="4" s="1"/>
  <c r="BK756" i="4"/>
  <c r="BK757" i="4"/>
  <c r="BL757" i="4" s="1" a="1"/>
  <c r="BL757" i="4" s="1"/>
  <c r="BK758" i="4"/>
  <c r="BL758" i="4" s="1" a="1"/>
  <c r="BL758" i="4" s="1"/>
  <c r="BK759" i="4"/>
  <c r="BL759" i="4" s="1" a="1"/>
  <c r="BL759" i="4" s="1"/>
  <c r="BK760" i="4"/>
  <c r="BK761" i="4"/>
  <c r="BK762" i="4"/>
  <c r="BL762" i="4" s="1" a="1"/>
  <c r="BL762" i="4" s="1"/>
  <c r="BK763" i="4"/>
  <c r="BL763" i="4" s="1" a="1"/>
  <c r="BL763" i="4" s="1"/>
  <c r="BK764" i="4"/>
  <c r="BK765" i="4"/>
  <c r="BL765" i="4" s="1" a="1"/>
  <c r="BL765" i="4" s="1"/>
  <c r="BK766" i="4"/>
  <c r="BL766" i="4" s="1" a="1"/>
  <c r="BL766" i="4" s="1"/>
  <c r="BK767" i="4"/>
  <c r="BL767" i="4" s="1" a="1"/>
  <c r="BL767" i="4" s="1"/>
  <c r="BK768" i="4"/>
  <c r="BK769" i="4"/>
  <c r="BL769" i="4" s="1" a="1"/>
  <c r="BL769" i="4" s="1"/>
  <c r="BK770" i="4"/>
  <c r="BL770" i="4" s="1" a="1"/>
  <c r="BL770" i="4" s="1"/>
  <c r="BK771" i="4"/>
  <c r="BL771" i="4" s="1" a="1"/>
  <c r="BL771" i="4" s="1"/>
  <c r="BK772" i="4"/>
  <c r="BK773" i="4"/>
  <c r="BL773" i="4" s="1" a="1"/>
  <c r="BL773" i="4" s="1"/>
  <c r="BK774" i="4"/>
  <c r="BL774" i="4" s="1" a="1"/>
  <c r="BL774" i="4" s="1"/>
  <c r="BK775" i="4"/>
  <c r="BL775" i="4" s="1" a="1"/>
  <c r="BL775" i="4" s="1"/>
  <c r="BK776" i="4"/>
  <c r="BK777" i="4"/>
  <c r="BK778" i="4"/>
  <c r="BL778" i="4" s="1" a="1"/>
  <c r="BL778" i="4" s="1"/>
  <c r="BK779" i="4"/>
  <c r="BL779" i="4" s="1" a="1"/>
  <c r="BL779" i="4" s="1"/>
  <c r="BK780" i="4"/>
  <c r="BK781" i="4"/>
  <c r="BL781" i="4" s="1" a="1"/>
  <c r="BL781" i="4" s="1"/>
  <c r="BK782" i="4"/>
  <c r="BL782" i="4" s="1" a="1"/>
  <c r="BL782" i="4" s="1"/>
  <c r="BK783" i="4"/>
  <c r="BL783" i="4" s="1" a="1"/>
  <c r="BL783" i="4" s="1"/>
  <c r="BK784" i="4"/>
  <c r="BK785" i="4"/>
  <c r="BL785" i="4" s="1" a="1"/>
  <c r="BL785" i="4" s="1"/>
  <c r="BK786" i="4"/>
  <c r="BL786" i="4" s="1" a="1"/>
  <c r="BL786" i="4" s="1"/>
  <c r="BK787" i="4"/>
  <c r="BL787" i="4" s="1" a="1"/>
  <c r="BL787" i="4" s="1"/>
  <c r="BK788" i="4"/>
  <c r="BK789" i="4"/>
  <c r="BL789" i="4" s="1" a="1"/>
  <c r="BL789" i="4" s="1"/>
  <c r="BK790" i="4"/>
  <c r="BL790" i="4" s="1" a="1"/>
  <c r="BL790" i="4" s="1"/>
  <c r="BK791" i="4"/>
  <c r="BL791" i="4" s="1" a="1"/>
  <c r="BL791" i="4" s="1"/>
  <c r="BK792" i="4"/>
  <c r="BK793" i="4"/>
  <c r="BK794" i="4"/>
  <c r="BL794" i="4" s="1" a="1"/>
  <c r="BL794" i="4" s="1"/>
  <c r="BK795" i="4"/>
  <c r="BL795" i="4" s="1" a="1"/>
  <c r="BL795" i="4" s="1"/>
  <c r="BK796" i="4"/>
  <c r="BK797" i="4"/>
  <c r="BL797" i="4" s="1" a="1"/>
  <c r="BL797" i="4" s="1"/>
  <c r="BK798" i="4"/>
  <c r="BL798" i="4" s="1" a="1"/>
  <c r="BL798" i="4" s="1"/>
  <c r="BK799" i="4"/>
  <c r="BL799" i="4" s="1" a="1"/>
  <c r="BL799" i="4" s="1"/>
  <c r="BK800" i="4"/>
  <c r="BK801" i="4"/>
  <c r="BL801" i="4" s="1" a="1"/>
  <c r="BL801" i="4" s="1"/>
  <c r="BK802" i="4"/>
  <c r="BK803" i="4"/>
  <c r="BL803" i="4" s="1" a="1"/>
  <c r="BL803" i="4" s="1"/>
  <c r="BK804" i="4"/>
  <c r="BK805" i="4"/>
  <c r="BL805" i="4" s="1" a="1"/>
  <c r="BK806" i="4"/>
  <c r="BK807" i="4"/>
  <c r="BL807" i="4" s="1" a="1"/>
  <c r="BL807" i="4" s="1"/>
  <c r="BK808" i="4"/>
  <c r="BK809" i="4"/>
  <c r="BL809" i="4" s="1" a="1"/>
  <c r="BK810" i="4"/>
  <c r="BL810" i="4" s="1" a="1"/>
  <c r="BL810" i="4" s="1"/>
  <c r="BK811" i="4"/>
  <c r="BL811" i="4" s="1" a="1"/>
  <c r="BL811" i="4" s="1"/>
  <c r="BK812" i="4"/>
  <c r="BK813" i="4"/>
  <c r="BL813" i="4" s="1" a="1"/>
  <c r="BL813" i="4" s="1"/>
  <c r="BK814" i="4"/>
  <c r="BL814" i="4" s="1" a="1"/>
  <c r="BL814" i="4" s="1"/>
  <c r="BK815" i="4"/>
  <c r="BL815" i="4" s="1" a="1"/>
  <c r="BL815" i="4" s="1"/>
  <c r="BK816" i="4"/>
  <c r="BK817" i="4"/>
  <c r="BL817" i="4" s="1" a="1"/>
  <c r="BL817" i="4" s="1"/>
  <c r="BK818" i="4"/>
  <c r="BK819" i="4"/>
  <c r="BK820" i="4"/>
  <c r="BK821" i="4"/>
  <c r="BL821" i="4" s="1" a="1"/>
  <c r="BK822" i="4"/>
  <c r="BK823" i="4"/>
  <c r="BL823" i="4" s="1" a="1"/>
  <c r="BL823" i="4" s="1"/>
  <c r="BK824" i="4"/>
  <c r="BK825" i="4"/>
  <c r="BL825" i="4" s="1" a="1"/>
  <c r="BK826" i="4"/>
  <c r="BL826" i="4" s="1" a="1"/>
  <c r="BL826" i="4" s="1"/>
  <c r="BK827" i="4"/>
  <c r="BL827" i="4" s="1" a="1"/>
  <c r="BL827" i="4" s="1"/>
  <c r="BK828" i="4"/>
  <c r="BK829" i="4"/>
  <c r="BL829" i="4" s="1" a="1"/>
  <c r="BL829" i="4" s="1"/>
  <c r="BK830" i="4"/>
  <c r="BL830" i="4" s="1" a="1"/>
  <c r="BL830" i="4" s="1"/>
  <c r="BK831" i="4"/>
  <c r="BL831" i="4" s="1" a="1"/>
  <c r="BL831" i="4" s="1"/>
  <c r="BK832" i="4"/>
  <c r="BK833" i="4"/>
  <c r="BL833" i="4" s="1" a="1"/>
  <c r="BL833" i="4" s="1"/>
  <c r="BK834" i="4"/>
  <c r="BK835" i="4"/>
  <c r="BL835" i="4" s="1" a="1"/>
  <c r="BL835" i="4" s="1"/>
  <c r="BK836" i="4"/>
  <c r="BK837" i="4"/>
  <c r="BL837" i="4" s="1" a="1"/>
  <c r="BK838" i="4"/>
  <c r="BK839" i="4"/>
  <c r="BL839" i="4" s="1" a="1"/>
  <c r="BL839" i="4" s="1"/>
  <c r="BK840" i="4"/>
  <c r="BK841" i="4"/>
  <c r="BL841" i="4" s="1" a="1"/>
  <c r="BK842" i="4"/>
  <c r="BL842" i="4" s="1" a="1"/>
  <c r="BL842" i="4" s="1"/>
  <c r="BK843" i="4"/>
  <c r="BL843" i="4" s="1" a="1"/>
  <c r="BL843" i="4" s="1"/>
  <c r="BK844" i="4"/>
  <c r="BK845" i="4"/>
  <c r="BL845" i="4" s="1" a="1"/>
  <c r="BL845" i="4" s="1"/>
  <c r="BK846" i="4"/>
  <c r="BL846" i="4" s="1" a="1"/>
  <c r="BL846" i="4" s="1"/>
  <c r="BK847" i="4"/>
  <c r="BL847" i="4" s="1" a="1"/>
  <c r="BL847" i="4" s="1"/>
  <c r="BK848" i="4"/>
  <c r="BK849" i="4"/>
  <c r="BL849" i="4" s="1" a="1"/>
  <c r="BL849" i="4" s="1"/>
  <c r="BK850" i="4"/>
  <c r="BK851" i="4"/>
  <c r="BL851" i="4" s="1" a="1"/>
  <c r="BL851" i="4" s="1"/>
  <c r="BK852" i="4"/>
  <c r="BK853" i="4"/>
  <c r="BL853" i="4" s="1" a="1"/>
  <c r="BK854" i="4"/>
  <c r="BK855" i="4"/>
  <c r="BL855" i="4" s="1" a="1"/>
  <c r="BL855" i="4" s="1"/>
  <c r="BK856" i="4"/>
  <c r="BK857" i="4"/>
  <c r="BL857" i="4" s="1" a="1"/>
  <c r="BK858" i="4"/>
  <c r="BL858" i="4" s="1" a="1"/>
  <c r="BL858" i="4" s="1"/>
  <c r="BK859" i="4"/>
  <c r="BL859" i="4" s="1" a="1"/>
  <c r="BL859" i="4" s="1"/>
  <c r="BK860" i="4"/>
  <c r="BK861" i="4"/>
  <c r="BL861" i="4" s="1" a="1"/>
  <c r="BL861" i="4" s="1"/>
  <c r="BK862" i="4"/>
  <c r="BL862" i="4" s="1" a="1"/>
  <c r="BL862" i="4" s="1"/>
  <c r="BK863" i="4"/>
  <c r="BL863" i="4" s="1" a="1"/>
  <c r="BL863" i="4" s="1"/>
  <c r="BK864" i="4"/>
  <c r="BK865" i="4"/>
  <c r="BL865" i="4" s="1" a="1"/>
  <c r="BL865" i="4" s="1"/>
  <c r="BK866" i="4"/>
  <c r="BK867" i="4"/>
  <c r="BL867" i="4" s="1" a="1"/>
  <c r="BL867" i="4" s="1"/>
  <c r="BK868" i="4"/>
  <c r="BK869" i="4"/>
  <c r="BL869" i="4" s="1" a="1"/>
  <c r="BK870" i="4"/>
  <c r="BK871" i="4"/>
  <c r="BL871" i="4" s="1" a="1"/>
  <c r="BL871" i="4" s="1"/>
  <c r="BK872" i="4"/>
  <c r="BK873" i="4"/>
  <c r="BL873" i="4" s="1" a="1"/>
  <c r="BK874" i="4"/>
  <c r="BL874" i="4" s="1" a="1"/>
  <c r="BL874" i="4" s="1"/>
  <c r="BK875" i="4"/>
  <c r="BL875" i="4" s="1" a="1"/>
  <c r="BL875" i="4" s="1"/>
  <c r="BK876" i="4"/>
  <c r="BK877" i="4"/>
  <c r="BL877" i="4" s="1" a="1"/>
  <c r="BL877" i="4" s="1"/>
  <c r="BK878" i="4"/>
  <c r="BL878" i="4" s="1" a="1"/>
  <c r="BL878" i="4" s="1"/>
  <c r="BK879" i="4"/>
  <c r="BL879" i="4" s="1" a="1"/>
  <c r="BL879" i="4" s="1"/>
  <c r="BK880" i="4"/>
  <c r="BK881" i="4"/>
  <c r="BL881" i="4" s="1" a="1"/>
  <c r="BL881" i="4" s="1"/>
  <c r="BK882" i="4"/>
  <c r="BK883" i="4"/>
  <c r="BL883" i="4" s="1" a="1"/>
  <c r="BL883" i="4" s="1"/>
  <c r="BK884" i="4"/>
  <c r="BK885" i="4"/>
  <c r="BL885" i="4" s="1" a="1"/>
  <c r="BK886" i="4"/>
  <c r="BK887" i="4"/>
  <c r="BL887" i="4" s="1" a="1"/>
  <c r="BL887" i="4" s="1"/>
  <c r="BK888" i="4"/>
  <c r="BK889" i="4"/>
  <c r="BL889" i="4" s="1" a="1"/>
  <c r="BK890" i="4"/>
  <c r="BL890" i="4" s="1" a="1"/>
  <c r="BL890" i="4" s="1"/>
  <c r="BK891" i="4"/>
  <c r="BL891" i="4" s="1" a="1"/>
  <c r="BL891" i="4" s="1"/>
  <c r="BK892" i="4"/>
  <c r="BK893" i="4"/>
  <c r="BL893" i="4" s="1" a="1"/>
  <c r="BL893" i="4" s="1"/>
  <c r="BK894" i="4"/>
  <c r="BL894" i="4" s="1" a="1"/>
  <c r="BL894" i="4" s="1"/>
  <c r="BK895" i="4"/>
  <c r="BL895" i="4" s="1" a="1"/>
  <c r="BL895" i="4" s="1"/>
  <c r="BK896" i="4"/>
  <c r="BK897" i="4"/>
  <c r="BL897" i="4" s="1" a="1"/>
  <c r="BL897" i="4" s="1"/>
  <c r="BK898" i="4"/>
  <c r="BK899" i="4"/>
  <c r="BL899" i="4" s="1" a="1"/>
  <c r="BL899" i="4" s="1"/>
  <c r="BK900" i="4"/>
  <c r="BK901" i="4"/>
  <c r="BL901" i="4" s="1" a="1"/>
  <c r="BK902" i="4"/>
  <c r="BK903" i="4"/>
  <c r="BL903" i="4" s="1" a="1"/>
  <c r="BL903" i="4" s="1"/>
  <c r="BK904" i="4"/>
  <c r="BK905" i="4"/>
  <c r="BL905" i="4" s="1" a="1"/>
  <c r="BK906" i="4"/>
  <c r="BL906" i="4" s="1" a="1"/>
  <c r="BL906" i="4" s="1"/>
  <c r="BK907" i="4"/>
  <c r="BL907" i="4" s="1" a="1"/>
  <c r="BL907" i="4" s="1"/>
  <c r="BK908" i="4"/>
  <c r="BK909" i="4"/>
  <c r="BL909" i="4" s="1" a="1"/>
  <c r="BL909" i="4" s="1"/>
  <c r="BK910" i="4"/>
  <c r="BL910" i="4" s="1" a="1"/>
  <c r="BL910" i="4" s="1"/>
  <c r="BK911" i="4"/>
  <c r="BL911" i="4" s="1" a="1"/>
  <c r="BL911" i="4" s="1"/>
  <c r="BK912" i="4"/>
  <c r="BK913" i="4"/>
  <c r="BL913" i="4" s="1" a="1"/>
  <c r="BL913" i="4" s="1"/>
  <c r="BK914" i="4"/>
  <c r="BK915" i="4"/>
  <c r="BK916" i="4"/>
  <c r="BK917" i="4"/>
  <c r="BL917" i="4" s="1" a="1"/>
  <c r="BK918" i="4"/>
  <c r="BK919" i="4"/>
  <c r="BL919" i="4" s="1" a="1"/>
  <c r="BL919" i="4" s="1"/>
  <c r="BK920" i="4"/>
  <c r="BK921" i="4"/>
  <c r="BL921" i="4" s="1" a="1"/>
  <c r="BK922" i="4"/>
  <c r="BL922" i="4" s="1" a="1"/>
  <c r="BL922" i="4" s="1"/>
  <c r="BK923" i="4"/>
  <c r="BL923" i="4" s="1" a="1"/>
  <c r="BL923" i="4" s="1"/>
  <c r="BK924" i="4"/>
  <c r="BK925" i="4"/>
  <c r="BL925" i="4" s="1" a="1"/>
  <c r="BL925" i="4" s="1"/>
  <c r="BK926" i="4"/>
  <c r="BL926" i="4" s="1" a="1"/>
  <c r="BL926" i="4" s="1"/>
  <c r="BK927" i="4"/>
  <c r="BL927" i="4" s="1" a="1"/>
  <c r="BL927" i="4" s="1"/>
  <c r="BK928" i="4"/>
  <c r="BK929" i="4"/>
  <c r="BL929" i="4" s="1" a="1"/>
  <c r="BL929" i="4" s="1"/>
  <c r="BK930" i="4"/>
  <c r="BK931" i="4"/>
  <c r="BL931" i="4" s="1" a="1"/>
  <c r="BL931" i="4" s="1"/>
  <c r="BK932" i="4"/>
  <c r="BK933" i="4"/>
  <c r="BL933" i="4" s="1" a="1"/>
  <c r="BK934" i="4"/>
  <c r="BK935" i="4"/>
  <c r="BL935" i="4" s="1" a="1"/>
  <c r="BL935" i="4" s="1"/>
  <c r="BK936" i="4"/>
  <c r="BK937" i="4"/>
  <c r="BL937" i="4" s="1" a="1"/>
  <c r="BK938" i="4"/>
  <c r="BL938" i="4" s="1" a="1"/>
  <c r="BL938" i="4" s="1"/>
  <c r="BK939" i="4"/>
  <c r="BL939" i="4" s="1" a="1"/>
  <c r="BL939" i="4" s="1"/>
  <c r="BK940" i="4"/>
  <c r="BK941" i="4"/>
  <c r="BL941" i="4" s="1" a="1"/>
  <c r="BL941" i="4" s="1"/>
  <c r="BK942" i="4"/>
  <c r="BL942" i="4" s="1" a="1"/>
  <c r="BL942" i="4" s="1"/>
  <c r="BK943" i="4"/>
  <c r="BL943" i="4" s="1" a="1"/>
  <c r="BL943" i="4" s="1"/>
  <c r="BK944" i="4"/>
  <c r="BK945" i="4"/>
  <c r="BL945" i="4" s="1" a="1"/>
  <c r="BL945" i="4" s="1"/>
  <c r="BK946" i="4"/>
  <c r="BK947" i="4"/>
  <c r="BL947" i="4" s="1" a="1"/>
  <c r="BL947" i="4" s="1"/>
  <c r="BK948" i="4"/>
  <c r="BK949" i="4"/>
  <c r="BL949" i="4" s="1" a="1"/>
  <c r="BK950" i="4"/>
  <c r="BK951" i="4"/>
  <c r="BL951" i="4" s="1" a="1"/>
  <c r="BL951" i="4" s="1"/>
  <c r="BK952" i="4"/>
  <c r="BK953" i="4"/>
  <c r="BL953" i="4" s="1" a="1"/>
  <c r="BK954" i="4"/>
  <c r="BL954" i="4" s="1" a="1"/>
  <c r="BL954" i="4" s="1"/>
  <c r="BK955" i="4"/>
  <c r="BL955" i="4" s="1" a="1"/>
  <c r="BL955" i="4" s="1"/>
  <c r="BK956" i="4"/>
  <c r="BK957" i="4"/>
  <c r="BL957" i="4" s="1" a="1"/>
  <c r="BL957" i="4" s="1"/>
  <c r="BK958" i="4"/>
  <c r="BL958" i="4" s="1" a="1"/>
  <c r="BL958" i="4" s="1"/>
  <c r="BK959" i="4"/>
  <c r="BL959" i="4" s="1" a="1"/>
  <c r="BL959" i="4" s="1"/>
  <c r="BK960" i="4"/>
  <c r="BK961" i="4"/>
  <c r="BL961" i="4" s="1" a="1"/>
  <c r="BL961" i="4" s="1"/>
  <c r="BK962" i="4"/>
  <c r="BL962" i="4" s="1" a="1"/>
  <c r="BL962" i="4" s="1"/>
  <c r="BK963" i="4"/>
  <c r="BL963" i="4" s="1" a="1"/>
  <c r="BL963" i="4" s="1"/>
  <c r="BK964" i="4"/>
  <c r="BK965" i="4"/>
  <c r="BL965" i="4" s="1" a="1"/>
  <c r="BL965" i="4" s="1"/>
  <c r="BK966" i="4"/>
  <c r="BL966" i="4" s="1" a="1"/>
  <c r="BL966" i="4" s="1"/>
  <c r="BK967" i="4"/>
  <c r="BL967" i="4" s="1" a="1"/>
  <c r="BL967" i="4" s="1"/>
  <c r="BK968" i="4"/>
  <c r="BK969" i="4"/>
  <c r="BL969" i="4" s="1" a="1"/>
  <c r="BK970" i="4"/>
  <c r="BL970" i="4" s="1" a="1"/>
  <c r="BL970" i="4" s="1"/>
  <c r="BK971" i="4"/>
  <c r="BL971" i="4" s="1" a="1"/>
  <c r="BL971" i="4" s="1"/>
  <c r="BK972" i="4"/>
  <c r="BK973" i="4"/>
  <c r="BL973" i="4" s="1" a="1"/>
  <c r="BL973" i="4" s="1"/>
  <c r="BK974" i="4"/>
  <c r="BL974" i="4" s="1" a="1"/>
  <c r="BL974" i="4" s="1"/>
  <c r="BK975" i="4"/>
  <c r="BL975" i="4" s="1" a="1"/>
  <c r="BL975" i="4" s="1"/>
  <c r="BK976" i="4"/>
  <c r="BK977" i="4"/>
  <c r="BL977" i="4" s="1" a="1"/>
  <c r="BL977" i="4" s="1"/>
  <c r="BK978" i="4"/>
  <c r="BL978" i="4" s="1" a="1"/>
  <c r="BL978" i="4" s="1"/>
  <c r="BK979" i="4"/>
  <c r="BL979" i="4" s="1" a="1"/>
  <c r="BL979" i="4" s="1"/>
  <c r="BK980" i="4"/>
  <c r="BK981" i="4"/>
  <c r="BL981" i="4" s="1" a="1"/>
  <c r="BL981" i="4" s="1"/>
  <c r="BK982" i="4"/>
  <c r="BL982" i="4" s="1" a="1"/>
  <c r="BL982" i="4" s="1"/>
  <c r="BK983" i="4"/>
  <c r="BL983" i="4" s="1" a="1"/>
  <c r="BL983" i="4" s="1"/>
  <c r="BK984" i="4"/>
  <c r="BK985" i="4"/>
  <c r="BL985" i="4" s="1" a="1"/>
  <c r="BL985" i="4" s="1"/>
  <c r="BK986" i="4"/>
  <c r="BK987" i="4"/>
  <c r="BL987" i="4" s="1" a="1"/>
  <c r="BL987" i="4" s="1"/>
  <c r="BK988" i="4"/>
  <c r="BK989" i="4"/>
  <c r="BL989" i="4" s="1" a="1"/>
  <c r="BL989" i="4" s="1"/>
  <c r="BK990" i="4"/>
  <c r="BL990" i="4" s="1" a="1"/>
  <c r="BL990" i="4" s="1"/>
  <c r="BK991" i="4"/>
  <c r="BL991" i="4" s="1" a="1"/>
  <c r="BL991" i="4" s="1"/>
  <c r="BK992" i="4"/>
  <c r="BK993" i="4"/>
  <c r="BL993" i="4" s="1" a="1"/>
  <c r="BK994" i="4"/>
  <c r="BK995" i="4"/>
  <c r="BL995" i="4" s="1" a="1"/>
  <c r="BL995" i="4" s="1"/>
  <c r="BK996" i="4"/>
  <c r="BK997" i="4"/>
  <c r="BK998" i="4"/>
  <c r="BL998" i="4" s="1" a="1"/>
  <c r="BL998" i="4" s="1"/>
  <c r="BK999" i="4"/>
  <c r="BL999" i="4" s="1" a="1"/>
  <c r="BL999" i="4" s="1"/>
  <c r="BK1000" i="4"/>
  <c r="BK1001" i="4"/>
  <c r="BL1001" i="4" s="1" a="1"/>
  <c r="BK1002" i="4"/>
  <c r="BL1002" i="4" s="1" a="1"/>
  <c r="BL1002" i="4" s="1"/>
  <c r="BK1003" i="4"/>
  <c r="BL1003" i="4" s="1" a="1"/>
  <c r="BL1003" i="4" s="1"/>
  <c r="BK1004" i="4"/>
  <c r="BK1005" i="4"/>
  <c r="BL1005" i="4" s="1" a="1"/>
  <c r="BL1005" i="4" s="1"/>
  <c r="BK1006" i="4"/>
  <c r="BL1006" i="4" s="1" a="1"/>
  <c r="BL1006" i="4" s="1"/>
  <c r="BK1007" i="4"/>
  <c r="BL1007" i="4" s="1" a="1"/>
  <c r="BL1007" i="4" s="1"/>
  <c r="BK1008" i="4"/>
  <c r="BK1009" i="4"/>
  <c r="BL1009" i="4" s="1" a="1"/>
  <c r="BL1009" i="4" s="1"/>
  <c r="BK1010" i="4"/>
  <c r="BL1010" i="4" s="1" a="1"/>
  <c r="BL1010" i="4" s="1"/>
  <c r="BK1011" i="4"/>
  <c r="BL1011" i="4" s="1" a="1"/>
  <c r="BL1011" i="4" s="1"/>
  <c r="BK1012" i="4"/>
  <c r="BK1013" i="4"/>
  <c r="BL1013" i="4" s="1" a="1"/>
  <c r="BL1013" i="4" s="1"/>
  <c r="BK1014" i="4"/>
  <c r="BL1014" i="4" s="1" a="1"/>
  <c r="BL1014" i="4" s="1"/>
  <c r="BK1015" i="4"/>
  <c r="BL1015" i="4" s="1" a="1"/>
  <c r="BL1015" i="4" s="1"/>
  <c r="BK1016" i="4"/>
  <c r="BK1017" i="4"/>
  <c r="BL1017" i="4" s="1" a="1"/>
  <c r="BL1017" i="4" s="1"/>
  <c r="BK1018" i="4"/>
  <c r="BK1019" i="4"/>
  <c r="BL1019" i="4" s="1" a="1"/>
  <c r="BL1019" i="4" s="1"/>
  <c r="BK1020" i="4"/>
  <c r="BK1021" i="4"/>
  <c r="BK1022" i="4"/>
  <c r="BL1022" i="4" s="1" a="1"/>
  <c r="BL1022" i="4" s="1"/>
  <c r="BK1023" i="4"/>
  <c r="BL1023" i="4" s="1" a="1"/>
  <c r="BL1023" i="4" s="1"/>
  <c r="BK1024" i="4"/>
  <c r="BK1025" i="4"/>
  <c r="BL1025" i="4" s="1" a="1"/>
  <c r="BK1026" i="4"/>
  <c r="BK1027" i="4"/>
  <c r="BL1027" i="4" s="1" a="1"/>
  <c r="BL1027" i="4" s="1"/>
  <c r="BK1028" i="4"/>
  <c r="BK1029" i="4"/>
  <c r="BK1030" i="4"/>
  <c r="BL1030" i="4" s="1" a="1"/>
  <c r="BL1030" i="4" s="1"/>
  <c r="BK1031" i="4"/>
  <c r="BL1031" i="4" s="1" a="1"/>
  <c r="BL1031" i="4" s="1"/>
  <c r="BK1032" i="4"/>
  <c r="BK1033" i="4"/>
  <c r="BL1033" i="4" s="1" a="1"/>
  <c r="BK1034" i="4"/>
  <c r="BL1034" i="4" s="1" a="1"/>
  <c r="BL1034" i="4" s="1"/>
  <c r="BK1035" i="4"/>
  <c r="BL1035" i="4" s="1" a="1"/>
  <c r="BL1035" i="4" s="1"/>
  <c r="BK1036" i="4"/>
  <c r="BK1037" i="4"/>
  <c r="BL1037" i="4" s="1" a="1"/>
  <c r="BL1037" i="4" s="1"/>
  <c r="BK1038" i="4"/>
  <c r="BL1038" i="4" s="1" a="1"/>
  <c r="BL1038" i="4" s="1"/>
  <c r="BK1039" i="4"/>
  <c r="BL1039" i="4" s="1" a="1"/>
  <c r="BL1039" i="4" s="1"/>
  <c r="BK1040" i="4"/>
  <c r="BK1041" i="4"/>
  <c r="BL1041" i="4" s="1" a="1"/>
  <c r="BL1041" i="4" s="1"/>
  <c r="BK1042" i="4"/>
  <c r="BL1042" i="4" s="1" a="1"/>
  <c r="BL1042" i="4" s="1"/>
  <c r="BK1043" i="4"/>
  <c r="BL1043" i="4" s="1" a="1"/>
  <c r="BL1043" i="4" s="1"/>
  <c r="BK1044" i="4"/>
  <c r="BK1045" i="4"/>
  <c r="BL1045" i="4" s="1" a="1"/>
  <c r="BL1045" i="4" s="1"/>
  <c r="BK1046" i="4"/>
  <c r="BL1046" i="4" s="1" a="1"/>
  <c r="BL1046" i="4" s="1"/>
  <c r="BK1047" i="4"/>
  <c r="BL1047" i="4" s="1" a="1"/>
  <c r="BL1047" i="4" s="1"/>
  <c r="BK1048" i="4"/>
  <c r="BK1049" i="4"/>
  <c r="BL1049" i="4" s="1" a="1"/>
  <c r="BL1049" i="4" s="1"/>
  <c r="BK1050" i="4"/>
  <c r="BL1050" i="4" s="1" a="1"/>
  <c r="BL1050" i="4" s="1"/>
  <c r="BK1051" i="4"/>
  <c r="BL1051" i="4" s="1" a="1"/>
  <c r="BL1051" i="4" s="1"/>
  <c r="BK1052" i="4"/>
  <c r="BK1053" i="4"/>
  <c r="BK1054" i="4"/>
  <c r="BL1054" i="4" s="1" a="1"/>
  <c r="BL1054" i="4" s="1"/>
  <c r="BK1055" i="4"/>
  <c r="BL1055" i="4" s="1" a="1"/>
  <c r="BL1055" i="4" s="1"/>
  <c r="BK1056" i="4"/>
  <c r="BK1057" i="4"/>
  <c r="BL1057" i="4" s="1" a="1"/>
  <c r="BK1058" i="4"/>
  <c r="BL1058" i="4" s="1" a="1"/>
  <c r="BL1058" i="4" s="1"/>
  <c r="BK1059" i="4"/>
  <c r="BL1059" i="4" s="1" a="1"/>
  <c r="BL1059" i="4" s="1"/>
  <c r="BK1060" i="4"/>
  <c r="BK1061" i="4"/>
  <c r="BK1062" i="4"/>
  <c r="BL1062" i="4" s="1" a="1"/>
  <c r="BL1062" i="4" s="1"/>
  <c r="BK1063" i="4"/>
  <c r="BL1063" i="4" s="1" a="1"/>
  <c r="BL1063" i="4" s="1"/>
  <c r="BK1064" i="4"/>
  <c r="BK1065" i="4"/>
  <c r="BL1065" i="4" s="1" a="1"/>
  <c r="BL1065" i="4" s="1"/>
  <c r="BK1066" i="4"/>
  <c r="BL1066" i="4" s="1" a="1"/>
  <c r="BL1066" i="4" s="1"/>
  <c r="BK1067" i="4"/>
  <c r="BL1067" i="4" s="1" a="1"/>
  <c r="BL1067" i="4" s="1"/>
  <c r="BK1068" i="4"/>
  <c r="BK1069" i="4"/>
  <c r="BL1069" i="4" s="1" a="1"/>
  <c r="BL1069" i="4" s="1"/>
  <c r="BK1070" i="4"/>
  <c r="BL1070" i="4" s="1" a="1"/>
  <c r="BL1070" i="4" s="1"/>
  <c r="BK1071" i="4"/>
  <c r="BL1071" i="4" s="1" a="1"/>
  <c r="BL1071" i="4" s="1"/>
  <c r="BK1072" i="4"/>
  <c r="BK1073" i="4"/>
  <c r="BL1073" i="4" s="1" a="1"/>
  <c r="BL1073" i="4" s="1"/>
  <c r="BK1074" i="4"/>
  <c r="BL1074" i="4" s="1" a="1"/>
  <c r="BL1074" i="4" s="1"/>
  <c r="BK1075" i="4"/>
  <c r="BL1075" i="4" s="1" a="1"/>
  <c r="BL1075" i="4" s="1"/>
  <c r="BK1076" i="4"/>
  <c r="BK1077" i="4"/>
  <c r="BL1077" i="4" s="1" a="1"/>
  <c r="BL1077" i="4" s="1"/>
  <c r="BK1078" i="4"/>
  <c r="BL1078" i="4" s="1" a="1"/>
  <c r="BL1078" i="4" s="1"/>
  <c r="BK1079" i="4"/>
  <c r="BL1079" i="4" s="1" a="1"/>
  <c r="BL1079" i="4" s="1"/>
  <c r="BK1080" i="4"/>
  <c r="BK1081" i="4"/>
  <c r="BL1081" i="4" s="1" a="1"/>
  <c r="BL1081" i="4" s="1"/>
  <c r="BK1082" i="4"/>
  <c r="BL1082" i="4" s="1" a="1"/>
  <c r="BL1082" i="4" s="1"/>
  <c r="BK1083" i="4"/>
  <c r="BL1083" i="4" s="1" a="1"/>
  <c r="BL1083" i="4" s="1"/>
  <c r="BK1084" i="4"/>
  <c r="BK1085" i="4"/>
  <c r="BK1086" i="4"/>
  <c r="BL1086" i="4" s="1" a="1"/>
  <c r="BL1086" i="4" s="1"/>
  <c r="BK1087" i="4"/>
  <c r="BL1087" i="4" s="1" a="1"/>
  <c r="BL1087" i="4" s="1"/>
  <c r="BK1088" i="4"/>
  <c r="BK1089" i="4"/>
  <c r="BL1089" i="4" s="1" a="1"/>
  <c r="BL1089" i="4" s="1"/>
  <c r="BK1090" i="4"/>
  <c r="BL1090" i="4" s="1" a="1"/>
  <c r="BL1090" i="4" s="1"/>
  <c r="BK1091" i="4"/>
  <c r="BL1091" i="4" s="1" a="1"/>
  <c r="BL1091" i="4" s="1"/>
  <c r="BK1092" i="4"/>
  <c r="BK1093" i="4"/>
  <c r="BL1093" i="4" s="1" a="1"/>
  <c r="BL1093" i="4" s="1"/>
  <c r="BK1094" i="4"/>
  <c r="BL1094" i="4" s="1" a="1"/>
  <c r="BL1094" i="4" s="1"/>
  <c r="BK1095" i="4"/>
  <c r="BL1095" i="4" s="1" a="1"/>
  <c r="BL1095" i="4" s="1"/>
  <c r="BK1096" i="4"/>
  <c r="BK1097" i="4"/>
  <c r="BL1097" i="4" s="1" a="1"/>
  <c r="BK1098" i="4"/>
  <c r="BL1098" i="4" s="1" a="1"/>
  <c r="BL1098" i="4" s="1"/>
  <c r="BK1099" i="4"/>
  <c r="BL1099" i="4" s="1" a="1"/>
  <c r="BL1099" i="4" s="1"/>
  <c r="BK1100" i="4"/>
  <c r="BK1101" i="4"/>
  <c r="BL1101" i="4" s="1" a="1"/>
  <c r="BL1101" i="4" s="1"/>
  <c r="BK1102" i="4"/>
  <c r="BL1102" i="4" s="1" a="1"/>
  <c r="BL1102" i="4" s="1"/>
  <c r="BK1103" i="4"/>
  <c r="BL1103" i="4" s="1" a="1"/>
  <c r="BL1103" i="4" s="1"/>
  <c r="BK1104" i="4"/>
  <c r="BK1105" i="4"/>
  <c r="BL1105" i="4" s="1" a="1"/>
  <c r="BL1105" i="4" s="1"/>
  <c r="BK1106" i="4"/>
  <c r="BL1106" i="4" s="1" a="1"/>
  <c r="BL1106" i="4" s="1"/>
  <c r="BK1107" i="4"/>
  <c r="BL1107" i="4" s="1" a="1"/>
  <c r="BL1107" i="4" s="1"/>
  <c r="BK1108" i="4"/>
  <c r="BK1109" i="4"/>
  <c r="BL1109" i="4" s="1" a="1"/>
  <c r="BL1109" i="4" s="1"/>
  <c r="BK1110" i="4"/>
  <c r="BL1110" i="4" s="1" a="1"/>
  <c r="BL1110" i="4" s="1"/>
  <c r="BK1111" i="4"/>
  <c r="BL1111" i="4" s="1" a="1"/>
  <c r="BL1111" i="4" s="1"/>
  <c r="BK1112" i="4"/>
  <c r="BK1113" i="4"/>
  <c r="BL1113" i="4" s="1" a="1"/>
  <c r="BL1113" i="4" s="1"/>
  <c r="BK1114" i="4"/>
  <c r="BL1114" i="4" s="1" a="1"/>
  <c r="BL1114" i="4" s="1"/>
  <c r="BK1115" i="4"/>
  <c r="BL1115" i="4" s="1" a="1"/>
  <c r="BL1115" i="4" s="1"/>
  <c r="BK1116" i="4"/>
  <c r="BK1117" i="4"/>
  <c r="BL1117" i="4" s="1" a="1"/>
  <c r="BL1117" i="4" s="1"/>
  <c r="BK1118" i="4"/>
  <c r="BL1118" i="4" s="1" a="1"/>
  <c r="BL1118" i="4" s="1"/>
  <c r="BK1119" i="4"/>
  <c r="BL1119" i="4" s="1" a="1"/>
  <c r="BL1119" i="4" s="1"/>
  <c r="BK1120" i="4"/>
  <c r="BK1121" i="4"/>
  <c r="BL1121" i="4" s="1" a="1"/>
  <c r="BL1121" i="4" s="1"/>
  <c r="BK1122" i="4"/>
  <c r="BL1122" i="4" s="1" a="1"/>
  <c r="BL1122" i="4" s="1"/>
  <c r="BK1123" i="4"/>
  <c r="BL1123" i="4" s="1" a="1"/>
  <c r="BL1123" i="4" s="1"/>
  <c r="BK1124" i="4"/>
  <c r="BK1125" i="4"/>
  <c r="BL1125" i="4" s="1" a="1"/>
  <c r="BL1125" i="4" s="1"/>
  <c r="BK1126" i="4"/>
  <c r="BL1126" i="4" s="1" a="1"/>
  <c r="BL1126" i="4" s="1"/>
  <c r="BK1127" i="4"/>
  <c r="BL1127" i="4" s="1" a="1"/>
  <c r="BL1127" i="4" s="1"/>
  <c r="BK1128" i="4"/>
  <c r="BK1129" i="4"/>
  <c r="BL1129" i="4" s="1" a="1"/>
  <c r="BL1129" i="4" s="1"/>
  <c r="BK1130" i="4"/>
  <c r="BL1130" i="4" s="1" a="1"/>
  <c r="BL1130" i="4" s="1"/>
  <c r="BK1131" i="4"/>
  <c r="BL1131" i="4" s="1" a="1"/>
  <c r="BL1131" i="4" s="1"/>
  <c r="BK1132" i="4"/>
  <c r="BK1133" i="4"/>
  <c r="BL1133" i="4" s="1" a="1"/>
  <c r="BL1133" i="4" s="1"/>
  <c r="BK1134" i="4"/>
  <c r="BL1134" i="4" s="1" a="1"/>
  <c r="BL1134" i="4" s="1"/>
  <c r="BK1135" i="4"/>
  <c r="BL1135" i="4" s="1" a="1"/>
  <c r="BL1135" i="4" s="1"/>
  <c r="BK1136" i="4"/>
  <c r="BK1137" i="4"/>
  <c r="BL1137" i="4" s="1" a="1"/>
  <c r="BL1137" i="4" s="1"/>
  <c r="BK1138" i="4"/>
  <c r="BL1138" i="4" s="1" a="1"/>
  <c r="BL1138" i="4" s="1"/>
  <c r="BK1139" i="4"/>
  <c r="BL1139" i="4" s="1" a="1"/>
  <c r="BL1139" i="4" s="1"/>
  <c r="BK1140" i="4"/>
  <c r="BK1141" i="4"/>
  <c r="BL1141" i="4" s="1" a="1"/>
  <c r="BL1141" i="4" s="1"/>
  <c r="BK1142" i="4"/>
  <c r="BL1142" i="4" s="1" a="1"/>
  <c r="BL1142" i="4" s="1"/>
  <c r="BK1143" i="4"/>
  <c r="BL1143" i="4" s="1" a="1"/>
  <c r="BL1143" i="4" s="1"/>
  <c r="BK1144" i="4"/>
  <c r="BK1145" i="4"/>
  <c r="BL1145" i="4" s="1" a="1"/>
  <c r="BL1145" i="4" s="1"/>
  <c r="BK1146" i="4"/>
  <c r="BL1146" i="4" s="1" a="1"/>
  <c r="BL1146" i="4" s="1"/>
  <c r="BK1147" i="4"/>
  <c r="BL1147" i="4" s="1" a="1"/>
  <c r="BL1147" i="4" s="1"/>
  <c r="BK1148" i="4"/>
  <c r="BK1149" i="4"/>
  <c r="BL1149" i="4" s="1" a="1"/>
  <c r="BL1149" i="4" s="1"/>
  <c r="BK1150" i="4"/>
  <c r="BL1150" i="4" s="1" a="1"/>
  <c r="BL1150" i="4" s="1"/>
  <c r="BK1151" i="4"/>
  <c r="BL1151" i="4" s="1" a="1"/>
  <c r="BL1151" i="4" s="1"/>
  <c r="BK1152" i="4"/>
  <c r="BK1153" i="4"/>
  <c r="BL1153" i="4" s="1" a="1"/>
  <c r="BL1153" i="4" s="1"/>
  <c r="BK1154" i="4"/>
  <c r="BL1154" i="4" s="1" a="1"/>
  <c r="BL1154" i="4" s="1"/>
  <c r="BK1155" i="4"/>
  <c r="BL1155" i="4" s="1" a="1"/>
  <c r="BL1155" i="4" s="1"/>
  <c r="BK1156" i="4"/>
  <c r="BK1157" i="4"/>
  <c r="BL1157" i="4" s="1" a="1"/>
  <c r="BL1157" i="4" s="1"/>
  <c r="BK1158" i="4"/>
  <c r="BL1158" i="4" s="1" a="1"/>
  <c r="BL1158" i="4" s="1"/>
  <c r="BK1159" i="4"/>
  <c r="BL1159" i="4" s="1" a="1"/>
  <c r="BL1159" i="4" s="1"/>
  <c r="BK1160" i="4"/>
  <c r="BK1161" i="4"/>
  <c r="BL1161" i="4" s="1" a="1"/>
  <c r="BL1161" i="4" s="1"/>
  <c r="BK1162" i="4"/>
  <c r="BL1162" i="4" s="1" a="1"/>
  <c r="BL1162" i="4" s="1"/>
  <c r="BK1163" i="4"/>
  <c r="BL1163" i="4" s="1" a="1"/>
  <c r="BL1163" i="4" s="1"/>
  <c r="BK1164" i="4"/>
  <c r="BK1165" i="4"/>
  <c r="BL1165" i="4" s="1" a="1"/>
  <c r="BL1165" i="4" s="1"/>
  <c r="BK1166" i="4"/>
  <c r="BL1166" i="4" s="1" a="1"/>
  <c r="BL1166" i="4" s="1"/>
  <c r="BK1167" i="4"/>
  <c r="BL1167" i="4" s="1" a="1"/>
  <c r="BL1167" i="4" s="1"/>
  <c r="BK1168" i="4"/>
  <c r="BK1169" i="4"/>
  <c r="BL1169" i="4" s="1" a="1"/>
  <c r="BL1169" i="4" s="1"/>
  <c r="BK1170" i="4"/>
  <c r="BL1170" i="4" s="1" a="1"/>
  <c r="BL1170" i="4" s="1"/>
  <c r="BK1171" i="4"/>
  <c r="BL1171" i="4" s="1" a="1"/>
  <c r="BL1171" i="4" s="1"/>
  <c r="BK1172" i="4"/>
  <c r="BK1173" i="4"/>
  <c r="BL1173" i="4" s="1" a="1"/>
  <c r="BL1173" i="4" s="1"/>
  <c r="BK1174" i="4"/>
  <c r="BL1174" i="4" s="1" a="1"/>
  <c r="BL1174" i="4" s="1"/>
  <c r="BK1175" i="4"/>
  <c r="BL1175" i="4" s="1" a="1"/>
  <c r="BL1175" i="4" s="1"/>
  <c r="BK1176" i="4"/>
  <c r="BK1177" i="4"/>
  <c r="BL1177" i="4" s="1" a="1"/>
  <c r="BL1177" i="4" s="1"/>
  <c r="BK1178" i="4"/>
  <c r="BL1178" i="4" s="1" a="1"/>
  <c r="BL1178" i="4" s="1"/>
  <c r="BK1179" i="4"/>
  <c r="BL1179" i="4" s="1" a="1"/>
  <c r="BL1179" i="4" s="1"/>
  <c r="BK1180" i="4"/>
  <c r="BK1181" i="4"/>
  <c r="BL1181" i="4" s="1" a="1"/>
  <c r="BL1181" i="4" s="1"/>
  <c r="BK1182" i="4"/>
  <c r="BL1182" i="4" s="1" a="1"/>
  <c r="BL1182" i="4" s="1"/>
  <c r="BK1183" i="4"/>
  <c r="BL1183" i="4" s="1" a="1"/>
  <c r="BK1184" i="4"/>
  <c r="BK1185" i="4"/>
  <c r="BL1185" i="4" s="1" a="1"/>
  <c r="BL1185" i="4" s="1"/>
  <c r="BK1186" i="4"/>
  <c r="BL1186" i="4" s="1" a="1"/>
  <c r="BL1186" i="4" s="1"/>
  <c r="BK1187" i="4"/>
  <c r="BL1187" i="4" s="1" a="1"/>
  <c r="BL1187" i="4" s="1"/>
  <c r="BK1188" i="4"/>
  <c r="BK1189" i="4"/>
  <c r="BL1189" i="4" s="1" a="1"/>
  <c r="BL1189" i="4" s="1"/>
  <c r="BK1190" i="4"/>
  <c r="BL1190" i="4" s="1" a="1"/>
  <c r="BL1190" i="4" s="1"/>
  <c r="BK1191" i="4"/>
  <c r="BL1191" i="4" s="1" a="1"/>
  <c r="BL1191" i="4" s="1"/>
  <c r="BK1192" i="4"/>
  <c r="BK1193" i="4"/>
  <c r="BL1193" i="4" s="1" a="1"/>
  <c r="BL1193" i="4" s="1"/>
  <c r="BK1194" i="4"/>
  <c r="BL1194" i="4" s="1" a="1"/>
  <c r="BL1194" i="4" s="1"/>
  <c r="BK1195" i="4"/>
  <c r="BL1195" i="4" s="1" a="1"/>
  <c r="BL1195" i="4" s="1"/>
  <c r="BK1196" i="4"/>
  <c r="BK1197" i="4"/>
  <c r="BL1197" i="4" s="1" a="1"/>
  <c r="BL1197" i="4" s="1"/>
  <c r="BK1198" i="4"/>
  <c r="BL1198" i="4" s="1" a="1"/>
  <c r="BL1198" i="4" s="1"/>
  <c r="BK1199" i="4"/>
  <c r="BL1199" i="4" s="1" a="1"/>
  <c r="BL1199" i="4" s="1"/>
  <c r="BK1200" i="4"/>
  <c r="BK1201" i="4"/>
  <c r="BL1201" i="4" s="1" a="1"/>
  <c r="BL1201" i="4" s="1"/>
  <c r="BK1202" i="4"/>
  <c r="BL1202" i="4" s="1" a="1"/>
  <c r="BL1202" i="4" s="1"/>
  <c r="BK1203" i="4"/>
  <c r="BL1203" i="4" s="1" a="1"/>
  <c r="BL1203" i="4" s="1"/>
  <c r="BK1204" i="4"/>
  <c r="BK1205" i="4"/>
  <c r="BL1205" i="4" s="1" a="1"/>
  <c r="BL1205" i="4" s="1"/>
  <c r="BK1206" i="4"/>
  <c r="BL1206" i="4" s="1" a="1"/>
  <c r="BL1206" i="4" s="1"/>
  <c r="BK1207" i="4"/>
  <c r="BL1207" i="4" s="1" a="1"/>
  <c r="BL1207" i="4" s="1"/>
  <c r="BK1208" i="4"/>
  <c r="BK1209" i="4"/>
  <c r="BL1209" i="4" s="1" a="1"/>
  <c r="BL1209" i="4" s="1"/>
  <c r="BK1210" i="4"/>
  <c r="BL1210" i="4" s="1" a="1"/>
  <c r="BL1210" i="4" s="1"/>
  <c r="BK1211" i="4"/>
  <c r="BL1211" i="4" s="1" a="1"/>
  <c r="BL1211" i="4" s="1"/>
  <c r="BK1212" i="4"/>
  <c r="BK1213" i="4"/>
  <c r="BL1213" i="4" s="1" a="1"/>
  <c r="BL1213" i="4" s="1"/>
  <c r="BK1214" i="4"/>
  <c r="BL1214" i="4" s="1" a="1"/>
  <c r="BL1214" i="4" s="1"/>
  <c r="BK1215" i="4"/>
  <c r="BL1215" i="4" s="1" a="1"/>
  <c r="BL1215" i="4" s="1"/>
  <c r="BK1216" i="4"/>
  <c r="BK1217" i="4"/>
  <c r="BL1217" i="4" s="1" a="1"/>
  <c r="BL1217" i="4" s="1"/>
  <c r="BK1218" i="4"/>
  <c r="BL1218" i="4" s="1" a="1"/>
  <c r="BL1218" i="4" s="1"/>
  <c r="BK1219" i="4"/>
  <c r="BL1219" i="4" s="1" a="1"/>
  <c r="BL1219" i="4" s="1"/>
  <c r="BK1220" i="4"/>
  <c r="BK1221" i="4"/>
  <c r="BL1221" i="4" s="1" a="1"/>
  <c r="BL1221" i="4" s="1"/>
  <c r="BK1222" i="4"/>
  <c r="BL1222" i="4" s="1" a="1"/>
  <c r="BL1222" i="4" s="1"/>
  <c r="BK1223" i="4"/>
  <c r="BL1223" i="4" s="1" a="1"/>
  <c r="BL1223" i="4" s="1"/>
  <c r="BK1224" i="4"/>
  <c r="BK1225" i="4"/>
  <c r="BL1225" i="4" s="1" a="1"/>
  <c r="BL1225" i="4" s="1"/>
  <c r="BK1226" i="4"/>
  <c r="BL1226" i="4" s="1" a="1"/>
  <c r="BL1226" i="4" s="1"/>
  <c r="BK1227" i="4"/>
  <c r="BL1227" i="4" s="1" a="1"/>
  <c r="BL1227" i="4" s="1"/>
  <c r="BK1228" i="4"/>
  <c r="BK1229" i="4"/>
  <c r="BL1229" i="4" s="1" a="1"/>
  <c r="BL1229" i="4" s="1"/>
  <c r="BK1230" i="4"/>
  <c r="BL1230" i="4" s="1" a="1"/>
  <c r="BL1230" i="4" s="1"/>
  <c r="BK1231" i="4"/>
  <c r="BL1231" i="4" s="1" a="1"/>
  <c r="BL1231" i="4" s="1"/>
  <c r="BK1232" i="4"/>
  <c r="BK1233" i="4"/>
  <c r="BL1233" i="4" s="1" a="1"/>
  <c r="BL1233" i="4" s="1"/>
  <c r="BK1234" i="4"/>
  <c r="BL1234" i="4" s="1" a="1"/>
  <c r="BL1234" i="4" s="1"/>
  <c r="BK1235" i="4"/>
  <c r="BL1235" i="4" s="1" a="1"/>
  <c r="BL1235" i="4" s="1"/>
  <c r="BK1236" i="4"/>
  <c r="BK1237" i="4"/>
  <c r="BL1237" i="4" s="1" a="1"/>
  <c r="BL1237" i="4" s="1"/>
  <c r="BK1238" i="4"/>
  <c r="BL1238" i="4" s="1" a="1"/>
  <c r="BL1238" i="4" s="1"/>
  <c r="BK1239" i="4"/>
  <c r="BL1239" i="4" s="1" a="1"/>
  <c r="BL1239" i="4" s="1"/>
  <c r="BK1240" i="4"/>
  <c r="BK1241" i="4"/>
  <c r="BL1241" i="4" s="1" a="1"/>
  <c r="BL1241" i="4" s="1"/>
  <c r="BK1242" i="4"/>
  <c r="BL1242" i="4" s="1" a="1"/>
  <c r="BL1242" i="4" s="1"/>
  <c r="BK1243" i="4"/>
  <c r="BL1243" i="4" s="1" a="1"/>
  <c r="BL1243" i="4" s="1"/>
  <c r="BK1244" i="4"/>
  <c r="BK1245" i="4"/>
  <c r="BL1245" i="4" s="1" a="1"/>
  <c r="BL1245" i="4" s="1"/>
  <c r="BK1246" i="4"/>
  <c r="BL1246" i="4" s="1" a="1"/>
  <c r="BL1246" i="4" s="1"/>
  <c r="BK1247" i="4"/>
  <c r="BL1247" i="4" s="1" a="1"/>
  <c r="BL1247" i="4" s="1"/>
  <c r="BK1248" i="4"/>
  <c r="BK1249" i="4"/>
  <c r="BL1249" i="4" s="1" a="1"/>
  <c r="BL1249" i="4" s="1"/>
  <c r="BK1250" i="4"/>
  <c r="BL1250" i="4" s="1" a="1"/>
  <c r="BL1250" i="4" s="1"/>
  <c r="BK1251" i="4"/>
  <c r="BL1251" i="4" s="1" a="1"/>
  <c r="BL1251" i="4" s="1"/>
  <c r="BK1252" i="4"/>
  <c r="BK1253" i="4"/>
  <c r="BL1253" i="4" s="1" a="1"/>
  <c r="BL1253" i="4" s="1"/>
  <c r="BK1254" i="4"/>
  <c r="BL1254" i="4" s="1" a="1"/>
  <c r="BL1254" i="4" s="1"/>
  <c r="BK1255" i="4"/>
  <c r="BL1255" i="4" s="1" a="1"/>
  <c r="BL1255" i="4" s="1"/>
  <c r="BK1256" i="4"/>
  <c r="BK1257" i="4"/>
  <c r="BL1257" i="4" s="1" a="1"/>
  <c r="BL1257" i="4" s="1"/>
  <c r="BK1258" i="4"/>
  <c r="BL1258" i="4" s="1" a="1"/>
  <c r="BL1258" i="4" s="1"/>
  <c r="BK1259" i="4"/>
  <c r="BL1259" i="4" s="1" a="1"/>
  <c r="BL1259" i="4" s="1"/>
  <c r="BK1260" i="4"/>
  <c r="BK1261" i="4"/>
  <c r="BL1261" i="4" s="1" a="1"/>
  <c r="BL1261" i="4" s="1"/>
  <c r="BK1262" i="4"/>
  <c r="BL1262" i="4" s="1" a="1"/>
  <c r="BL1262" i="4" s="1"/>
  <c r="BK1263" i="4"/>
  <c r="BL1263" i="4" s="1" a="1"/>
  <c r="BL1263" i="4" s="1"/>
  <c r="BK1264" i="4"/>
  <c r="BK1265" i="4"/>
  <c r="BL1265" i="4" s="1" a="1"/>
  <c r="BL1265" i="4" s="1"/>
  <c r="BK1266" i="4"/>
  <c r="BL1266" i="4" s="1" a="1"/>
  <c r="BL1266" i="4" s="1"/>
  <c r="BK1267" i="4"/>
  <c r="BL1267" i="4" s="1" a="1"/>
  <c r="BL1267" i="4" s="1"/>
  <c r="BK1268" i="4"/>
  <c r="BK1269" i="4"/>
  <c r="BL1269" i="4" s="1" a="1"/>
  <c r="BL1269" i="4" s="1"/>
  <c r="BK1270" i="4"/>
  <c r="BL1270" i="4" s="1" a="1"/>
  <c r="BL1270" i="4" s="1"/>
  <c r="BK1271" i="4"/>
  <c r="BL1271" i="4" s="1" a="1"/>
  <c r="BL1271" i="4" s="1"/>
  <c r="BK1272" i="4"/>
  <c r="BK1273" i="4"/>
  <c r="BL1273" i="4" s="1" a="1"/>
  <c r="BL1273" i="4" s="1"/>
  <c r="BK1274" i="4"/>
  <c r="BL1274" i="4" s="1" a="1"/>
  <c r="BL1274" i="4" s="1"/>
  <c r="BK1275" i="4"/>
  <c r="BL1275" i="4" s="1" a="1"/>
  <c r="BL1275" i="4" s="1"/>
  <c r="BK1276" i="4"/>
  <c r="BK1277" i="4"/>
  <c r="BL1277" i="4" s="1" a="1"/>
  <c r="BL1277" i="4" s="1"/>
  <c r="BK1278" i="4"/>
  <c r="BL1278" i="4" s="1" a="1"/>
  <c r="BL1278" i="4" s="1"/>
  <c r="BK1279" i="4"/>
  <c r="BL1279" i="4" s="1" a="1"/>
  <c r="BL1279" i="4" s="1"/>
  <c r="BK1280" i="4"/>
  <c r="BK1281" i="4"/>
  <c r="BL1281" i="4" s="1" a="1"/>
  <c r="BL1281" i="4" s="1"/>
  <c r="BK1282" i="4"/>
  <c r="BL1282" i="4" s="1" a="1"/>
  <c r="BL1282" i="4" s="1"/>
  <c r="BK1283" i="4"/>
  <c r="BL1283" i="4" s="1" a="1"/>
  <c r="BL1283" i="4" s="1"/>
  <c r="BK1284" i="4"/>
  <c r="BK1285" i="4"/>
  <c r="BL1285" i="4" s="1" a="1"/>
  <c r="BL1285" i="4" s="1"/>
  <c r="BK1286" i="4"/>
  <c r="BL1286" i="4" s="1" a="1"/>
  <c r="BL1286" i="4" s="1"/>
  <c r="BK1287" i="4"/>
  <c r="BL1287" i="4" s="1" a="1"/>
  <c r="BL1287" i="4" s="1"/>
  <c r="BK1288" i="4"/>
  <c r="BK1289" i="4"/>
  <c r="BL1289" i="4" s="1" a="1"/>
  <c r="BL1289" i="4" s="1"/>
  <c r="BK1290" i="4"/>
  <c r="BL1290" i="4" s="1" a="1"/>
  <c r="BL1290" i="4" s="1"/>
  <c r="BK1291" i="4"/>
  <c r="BL1291" i="4" s="1" a="1"/>
  <c r="BL1291" i="4" s="1"/>
  <c r="BK1292" i="4"/>
  <c r="BK1293" i="4"/>
  <c r="BL1293" i="4" s="1" a="1"/>
  <c r="BL1293" i="4" s="1"/>
  <c r="BK1294" i="4"/>
  <c r="BL1294" i="4" s="1" a="1"/>
  <c r="BL1294" i="4" s="1"/>
  <c r="BK1295" i="4"/>
  <c r="BL1295" i="4" s="1" a="1"/>
  <c r="BL1295" i="4" s="1"/>
  <c r="BK1296" i="4"/>
  <c r="BK1297" i="4"/>
  <c r="BL1297" i="4" s="1" a="1"/>
  <c r="BL1297" i="4" s="1"/>
  <c r="BK1298" i="4"/>
  <c r="BL1298" i="4" s="1" a="1"/>
  <c r="BL1298" i="4" s="1"/>
  <c r="BK1299" i="4"/>
  <c r="BL1299" i="4" s="1" a="1"/>
  <c r="BL1299" i="4" s="1"/>
  <c r="BK1300" i="4"/>
  <c r="BK1301" i="4"/>
  <c r="BL1301" i="4" s="1" a="1"/>
  <c r="BL1301" i="4" s="1"/>
  <c r="BK1302" i="4"/>
  <c r="BL1302" i="4" s="1" a="1"/>
  <c r="BL1302" i="4" s="1"/>
  <c r="BK1303" i="4"/>
  <c r="BK1304" i="4"/>
  <c r="BK1305" i="4"/>
  <c r="BL1305" i="4" s="1" a="1"/>
  <c r="BL1305" i="4" s="1"/>
  <c r="BK1306" i="4"/>
  <c r="BL1306" i="4" s="1" a="1"/>
  <c r="BL1306" i="4" s="1"/>
  <c r="BK1307" i="4"/>
  <c r="BL1307" i="4" s="1" a="1"/>
  <c r="BL1307" i="4" s="1"/>
  <c r="BK1308" i="4"/>
  <c r="BK1309" i="4"/>
  <c r="BL1309" i="4" s="1" a="1"/>
  <c r="BL1309" i="4" s="1"/>
  <c r="BK1310" i="4"/>
  <c r="BL1310" i="4" s="1" a="1"/>
  <c r="BL1310" i="4" s="1"/>
  <c r="BK1311" i="4"/>
  <c r="BL1311" i="4" s="1" a="1"/>
  <c r="BL1311" i="4" s="1"/>
  <c r="BK1312" i="4"/>
  <c r="BK1313" i="4"/>
  <c r="BL1313" i="4" s="1" a="1"/>
  <c r="BL1313" i="4" s="1"/>
  <c r="BK1314" i="4"/>
  <c r="BL1314" i="4" s="1" a="1"/>
  <c r="BL1314" i="4" s="1"/>
  <c r="BK1315" i="4"/>
  <c r="BL1315" i="4" s="1" a="1"/>
  <c r="BL1315" i="4" s="1"/>
  <c r="BK1316" i="4"/>
  <c r="BK1317" i="4"/>
  <c r="BL1317" i="4" s="1" a="1"/>
  <c r="BL1317" i="4" s="1"/>
  <c r="BK1318" i="4"/>
  <c r="BL1318" i="4" s="1" a="1"/>
  <c r="BL1318" i="4" s="1"/>
  <c r="BK1319" i="4"/>
  <c r="BL1319" i="4" s="1" a="1"/>
  <c r="BL1319" i="4" s="1"/>
  <c r="BK1320" i="4"/>
  <c r="BK1321" i="4"/>
  <c r="BL1321" i="4" s="1" a="1"/>
  <c r="BL1321" i="4" s="1"/>
  <c r="BK1322" i="4"/>
  <c r="BL1322" i="4" s="1" a="1"/>
  <c r="BL1322" i="4" s="1"/>
  <c r="BK1323" i="4"/>
  <c r="BL1323" i="4" s="1" a="1"/>
  <c r="BL1323" i="4" s="1"/>
  <c r="BK1324" i="4"/>
  <c r="BK1325" i="4"/>
  <c r="BL1325" i="4" s="1" a="1"/>
  <c r="BL1325" i="4" s="1"/>
  <c r="BK1326" i="4"/>
  <c r="BK1327" i="4"/>
  <c r="BL1327" i="4" s="1" a="1"/>
  <c r="BL1327" i="4" s="1"/>
  <c r="BK1328" i="4"/>
  <c r="BK1329" i="4"/>
  <c r="BL1329" i="4" s="1" a="1"/>
  <c r="BK1330" i="4"/>
  <c r="BK1331" i="4"/>
  <c r="BL1331" i="4" s="1" a="1"/>
  <c r="BL1331" i="4" s="1"/>
  <c r="BK1332" i="4"/>
  <c r="BK1333" i="4"/>
  <c r="BL1333" i="4" s="1" a="1"/>
  <c r="BL1333" i="4" s="1"/>
  <c r="BK1334" i="4"/>
  <c r="BL1334" i="4" s="1" a="1"/>
  <c r="BL1334" i="4" s="1"/>
  <c r="BK1335" i="4"/>
  <c r="BL1335" i="4" s="1" a="1"/>
  <c r="BL1335" i="4" s="1"/>
  <c r="BK1336" i="4"/>
  <c r="BK1337" i="4"/>
  <c r="BL1337" i="4" s="1" a="1"/>
  <c r="BL1337" i="4" s="1"/>
  <c r="BK1338" i="4"/>
  <c r="BL1338" i="4" s="1" a="1"/>
  <c r="BL1338" i="4" s="1"/>
  <c r="BK1339" i="4"/>
  <c r="BL1339" i="4" s="1" a="1"/>
  <c r="BL1339" i="4" s="1"/>
  <c r="BK1340" i="4"/>
  <c r="BK1341" i="4"/>
  <c r="BL1341" i="4" s="1" a="1"/>
  <c r="BL1341" i="4" s="1"/>
  <c r="BK1342" i="4"/>
  <c r="BK1343" i="4"/>
  <c r="BL1343" i="4" s="1" a="1"/>
  <c r="BL1343" i="4" s="1"/>
  <c r="BK1344" i="4"/>
  <c r="BK1345" i="4"/>
  <c r="BL1345" i="4" s="1" a="1"/>
  <c r="BL1345" i="4" s="1"/>
  <c r="BK1346" i="4"/>
  <c r="BK1347" i="4"/>
  <c r="BL1347" i="4" s="1" a="1"/>
  <c r="BL1347" i="4" s="1"/>
  <c r="BK1348" i="4"/>
  <c r="BK1349" i="4"/>
  <c r="BL1349" i="4" s="1" a="1"/>
  <c r="BL1349" i="4" s="1"/>
  <c r="BK1350" i="4"/>
  <c r="BL1350" i="4" s="1" a="1"/>
  <c r="BL1350" i="4" s="1"/>
  <c r="BK1351" i="4"/>
  <c r="BL1351" i="4" s="1" a="1"/>
  <c r="BK1352" i="4"/>
  <c r="BK1353" i="4"/>
  <c r="BL1353" i="4" s="1" a="1"/>
  <c r="BL1353" i="4" s="1"/>
  <c r="BK1354" i="4"/>
  <c r="BL1354" i="4" s="1" a="1"/>
  <c r="BL1354" i="4" s="1"/>
  <c r="BK1355" i="4"/>
  <c r="BL1355" i="4" s="1" a="1"/>
  <c r="BL1355" i="4" s="1"/>
  <c r="BK1356" i="4"/>
  <c r="BK1357" i="4"/>
  <c r="BL1357" i="4" s="1" a="1"/>
  <c r="BL1357" i="4" s="1"/>
  <c r="BK1358" i="4"/>
  <c r="BK1359" i="4"/>
  <c r="BL1359" i="4" s="1" a="1"/>
  <c r="BL1359" i="4" s="1"/>
  <c r="BK1360" i="4"/>
  <c r="BK1361" i="4"/>
  <c r="BL1361" i="4" s="1" a="1"/>
  <c r="BK1362" i="4"/>
  <c r="BK1363" i="4"/>
  <c r="BL1363" i="4" s="1" a="1"/>
  <c r="BL1363" i="4" s="1"/>
  <c r="BK1364" i="4"/>
  <c r="BK1365" i="4"/>
  <c r="BL1365" i="4" s="1" a="1"/>
  <c r="BL1365" i="4" s="1"/>
  <c r="BK1366" i="4"/>
  <c r="BL1366" i="4" s="1" a="1"/>
  <c r="BL1366" i="4" s="1"/>
  <c r="BK1367" i="4"/>
  <c r="BL1367" i="4" s="1" a="1"/>
  <c r="BL1367" i="4" s="1"/>
  <c r="BK1368" i="4"/>
  <c r="BK1369" i="4"/>
  <c r="BL1369" i="4" s="1" a="1"/>
  <c r="BL1369" i="4" s="1"/>
  <c r="BK1370" i="4"/>
  <c r="BL1370" i="4" s="1" a="1"/>
  <c r="BL1370" i="4" s="1"/>
  <c r="BK1371" i="4"/>
  <c r="BL1371" i="4" s="1" a="1"/>
  <c r="BL1371" i="4" s="1"/>
  <c r="BK1372" i="4"/>
  <c r="BK1373" i="4"/>
  <c r="BL1373" i="4" s="1" a="1"/>
  <c r="BL1373" i="4" s="1"/>
  <c r="BK1374" i="4"/>
  <c r="BK1375" i="4"/>
  <c r="BL1375" i="4" s="1" a="1"/>
  <c r="BL1375" i="4" s="1"/>
  <c r="BK1376" i="4"/>
  <c r="BK1377" i="4"/>
  <c r="BL1377" i="4" s="1" a="1"/>
  <c r="BK1378" i="4"/>
  <c r="BK1379" i="4"/>
  <c r="BL1379" i="4" s="1" a="1"/>
  <c r="BL1379" i="4" s="1"/>
  <c r="BK1380" i="4"/>
  <c r="BK1381" i="4"/>
  <c r="BL1381" i="4" s="1" a="1"/>
  <c r="BL1381" i="4" s="1"/>
  <c r="BK1382" i="4"/>
  <c r="BL1382" i="4" s="1" a="1"/>
  <c r="BL1382" i="4" s="1"/>
  <c r="BK1383" i="4"/>
  <c r="BL1383" i="4" s="1" a="1"/>
  <c r="BL1383" i="4" s="1"/>
  <c r="BK1384" i="4"/>
  <c r="BK1385" i="4"/>
  <c r="BL1385" i="4" s="1" a="1"/>
  <c r="BL1385" i="4" s="1"/>
  <c r="BK1386" i="4"/>
  <c r="BL1386" i="4" s="1" a="1"/>
  <c r="BL1386" i="4" s="1"/>
  <c r="BK1387" i="4"/>
  <c r="BL1387" i="4" s="1" a="1"/>
  <c r="BL1387" i="4" s="1"/>
  <c r="BK1388" i="4"/>
  <c r="BK1389" i="4"/>
  <c r="BL1389" i="4" s="1" a="1"/>
  <c r="BL1389" i="4" s="1"/>
  <c r="BK1390" i="4"/>
  <c r="BL1390" i="4" s="1" a="1"/>
  <c r="BL1390" i="4" s="1"/>
  <c r="BK1391" i="4"/>
  <c r="BL1391" i="4" s="1" a="1"/>
  <c r="BL1391" i="4" s="1"/>
  <c r="BK1392" i="4"/>
  <c r="BK1393" i="4"/>
  <c r="BL1393" i="4" s="1" a="1"/>
  <c r="BK1394" i="4"/>
  <c r="BK1395" i="4"/>
  <c r="BL1395" i="4" s="1" a="1"/>
  <c r="BL1395" i="4" s="1"/>
  <c r="BK1396" i="4"/>
  <c r="BK1397" i="4"/>
  <c r="BL1397" i="4" s="1" a="1"/>
  <c r="BL1397" i="4" s="1"/>
  <c r="BK1398" i="4"/>
  <c r="BL1398" i="4" s="1" a="1"/>
  <c r="BL1398" i="4" s="1"/>
  <c r="BK1399" i="4"/>
  <c r="BL1399" i="4" s="1" a="1"/>
  <c r="BL1399" i="4" s="1"/>
  <c r="BK1400" i="4"/>
  <c r="BK1401" i="4"/>
  <c r="BL1401" i="4" s="1" a="1"/>
  <c r="BL1401" i="4" s="1"/>
  <c r="BK1402" i="4"/>
  <c r="BL1402" i="4" s="1" a="1"/>
  <c r="BL1402" i="4" s="1"/>
  <c r="BK1403" i="4"/>
  <c r="BL1403" i="4" s="1" a="1"/>
  <c r="BL1403" i="4" s="1"/>
  <c r="BK1404" i="4"/>
  <c r="BK1405" i="4"/>
  <c r="BL1405" i="4" s="1" a="1"/>
  <c r="BL1405" i="4" s="1"/>
  <c r="BK1406" i="4"/>
  <c r="BL1406" i="4" s="1" a="1"/>
  <c r="BL1406" i="4" s="1"/>
  <c r="BK1407" i="4"/>
  <c r="BL1407" i="4" s="1" a="1"/>
  <c r="BL1407" i="4" s="1"/>
  <c r="BK1408" i="4"/>
  <c r="BK1409" i="4"/>
  <c r="BL1409" i="4" s="1" a="1"/>
  <c r="BL1409" i="4" s="1"/>
  <c r="BK1410" i="4"/>
  <c r="BK1411" i="4"/>
  <c r="BL1411" i="4" s="1" a="1"/>
  <c r="BL1411" i="4" s="1"/>
  <c r="BK1412" i="4"/>
  <c r="BK1413" i="4"/>
  <c r="BL1413" i="4" s="1" a="1"/>
  <c r="BL1413" i="4" s="1"/>
  <c r="BK1414" i="4"/>
  <c r="BL1414" i="4" s="1" a="1"/>
  <c r="BL1414" i="4" s="1"/>
  <c r="BK1415" i="4"/>
  <c r="BL1415" i="4" s="1" a="1"/>
  <c r="BL1415" i="4" s="1"/>
  <c r="BK1416" i="4"/>
  <c r="BK1417" i="4"/>
  <c r="BL1417" i="4" s="1" a="1"/>
  <c r="BL1417" i="4" s="1"/>
  <c r="BK1418" i="4"/>
  <c r="BL1418" i="4" s="1" a="1"/>
  <c r="BL1418" i="4" s="1"/>
  <c r="BK1419" i="4"/>
  <c r="BL1419" i="4" s="1" a="1"/>
  <c r="BL1419" i="4" s="1"/>
  <c r="BK1420" i="4"/>
  <c r="BK1421" i="4"/>
  <c r="BL1421" i="4" s="1" a="1"/>
  <c r="BL1421" i="4" s="1"/>
  <c r="BK1422" i="4"/>
  <c r="BL1422" i="4" s="1" a="1"/>
  <c r="BL1422" i="4" s="1"/>
  <c r="BK1423" i="4"/>
  <c r="BL1423" i="4" s="1" a="1"/>
  <c r="BL1423" i="4" s="1"/>
  <c r="BK1424" i="4"/>
  <c r="BK1425" i="4"/>
  <c r="BL1425" i="4" s="1" a="1"/>
  <c r="BK1426" i="4"/>
  <c r="BL1426" i="4" s="1" a="1"/>
  <c r="BL1426" i="4" s="1"/>
  <c r="BK1427" i="4"/>
  <c r="BL1427" i="4" s="1" a="1"/>
  <c r="BL1427" i="4" s="1"/>
  <c r="BK1428" i="4"/>
  <c r="BK1429" i="4"/>
  <c r="BL1429" i="4" s="1" a="1"/>
  <c r="BK1430" i="4"/>
  <c r="BL1430" i="4" s="1" a="1"/>
  <c r="BL1430" i="4" s="1"/>
  <c r="BK1431" i="4"/>
  <c r="BK1432" i="4"/>
  <c r="BK1433" i="4"/>
  <c r="BL1433" i="4" s="1" a="1"/>
  <c r="BL1433" i="4" s="1"/>
  <c r="BK1434" i="4"/>
  <c r="BL1434" i="4" s="1" a="1"/>
  <c r="BL1434" i="4" s="1"/>
  <c r="BK1435" i="4"/>
  <c r="BL1435" i="4" s="1" a="1"/>
  <c r="BL1435" i="4" s="1"/>
  <c r="BK1436" i="4"/>
  <c r="BK1437" i="4"/>
  <c r="BL1437" i="4" s="1" a="1"/>
  <c r="BL1437" i="4" s="1"/>
  <c r="BK1438" i="4"/>
  <c r="BK1439" i="4"/>
  <c r="BL1439" i="4" s="1" a="1"/>
  <c r="BL1439" i="4" s="1"/>
  <c r="BK1440" i="4"/>
  <c r="BK1441" i="4"/>
  <c r="BL1441" i="4" s="1" a="1"/>
  <c r="BL1441" i="4" s="1"/>
  <c r="BK1442" i="4"/>
  <c r="BL1442" i="4" s="1" a="1"/>
  <c r="BL1442" i="4" s="1"/>
  <c r="BK1443" i="4"/>
  <c r="BL1443" i="4" s="1" a="1"/>
  <c r="BL1443" i="4" s="1"/>
  <c r="BK1444" i="4"/>
  <c r="BK1445" i="4"/>
  <c r="BL1445" i="4" s="1" a="1"/>
  <c r="BL1445" i="4" s="1"/>
  <c r="BK1446" i="4"/>
  <c r="BL1446" i="4" s="1" a="1"/>
  <c r="BL1446" i="4" s="1"/>
  <c r="BK1447" i="4"/>
  <c r="BL1447" i="4" s="1" a="1"/>
  <c r="BL1447" i="4" s="1"/>
  <c r="BK1448" i="4"/>
  <c r="BK1449" i="4"/>
  <c r="BL1449" i="4" s="1" a="1"/>
  <c r="BL1449" i="4" s="1"/>
  <c r="BK1450" i="4"/>
  <c r="BL1450" i="4" s="1" a="1"/>
  <c r="BL1450" i="4" s="1"/>
  <c r="BK1451" i="4"/>
  <c r="BL1451" i="4" s="1" a="1"/>
  <c r="BL1451" i="4" s="1"/>
  <c r="BK1452" i="4"/>
  <c r="BK1453" i="4"/>
  <c r="BL1453" i="4" s="1" a="1"/>
  <c r="BL1453" i="4" s="1"/>
  <c r="BK1454" i="4"/>
  <c r="BL1454" i="4" s="1" a="1"/>
  <c r="BL1454" i="4" s="1"/>
  <c r="BK1455" i="4"/>
  <c r="BL1455" i="4" s="1" a="1"/>
  <c r="BL1455" i="4" s="1"/>
  <c r="BK1456" i="4"/>
  <c r="BK1457" i="4"/>
  <c r="BL1457" i="4" s="1" a="1"/>
  <c r="BL1457" i="4" s="1"/>
  <c r="BK1458" i="4"/>
  <c r="BK1459" i="4"/>
  <c r="BL1459" i="4" s="1" a="1"/>
  <c r="BL1459" i="4" s="1"/>
  <c r="BK1460" i="4"/>
  <c r="BK1461" i="4"/>
  <c r="BL1461" i="4" s="1" a="1"/>
  <c r="BK1462" i="4"/>
  <c r="BL1462" i="4" s="1" a="1"/>
  <c r="BL1462" i="4" s="1"/>
  <c r="BK1463" i="4"/>
  <c r="BL1463" i="4" s="1" a="1"/>
  <c r="BL1463" i="4" s="1"/>
  <c r="BK1464" i="4"/>
  <c r="BK1465" i="4"/>
  <c r="BL1465" i="4" s="1" a="1"/>
  <c r="BL1465" i="4" s="1"/>
  <c r="BK1466" i="4"/>
  <c r="BL1466" i="4" s="1" a="1"/>
  <c r="BL1466" i="4" s="1"/>
  <c r="BK1467" i="4"/>
  <c r="BL1467" i="4" s="1" a="1"/>
  <c r="BL1467" i="4" s="1"/>
  <c r="BK1468" i="4"/>
  <c r="BK1469" i="4"/>
  <c r="BL1469" i="4" s="1" a="1"/>
  <c r="BL1469" i="4" s="1"/>
  <c r="BK1470" i="4"/>
  <c r="BK1471" i="4"/>
  <c r="BL1471" i="4" s="1" a="1"/>
  <c r="BL1471" i="4" s="1"/>
  <c r="BK1472" i="4"/>
  <c r="BK1473" i="4"/>
  <c r="BL1473" i="4" s="1" a="1"/>
  <c r="BL1473" i="4" s="1"/>
  <c r="BK1474" i="4"/>
  <c r="BK1475" i="4"/>
  <c r="BL1475" i="4" s="1" a="1"/>
  <c r="BL1475" i="4" s="1"/>
  <c r="BK1476" i="4"/>
  <c r="BK1477" i="4"/>
  <c r="BL1477" i="4" s="1" a="1"/>
  <c r="BL1477" i="4" s="1"/>
  <c r="BK1478" i="4"/>
  <c r="BL1478" i="4" s="1" a="1"/>
  <c r="BL1478" i="4" s="1"/>
  <c r="BK1479" i="4"/>
  <c r="BL1479" i="4" s="1" a="1"/>
  <c r="BL1479" i="4" s="1"/>
  <c r="BK1480" i="4"/>
  <c r="BK1481" i="4"/>
  <c r="BL1481" i="4" s="1" a="1"/>
  <c r="BL1481" i="4" s="1"/>
  <c r="BK1482" i="4"/>
  <c r="BL1482" i="4" s="1" a="1"/>
  <c r="BL1482" i="4" s="1"/>
  <c r="BK1483" i="4"/>
  <c r="BL1483" i="4" s="1" a="1"/>
  <c r="BL1483" i="4" s="1"/>
  <c r="BK1484" i="4"/>
  <c r="BK1485" i="4"/>
  <c r="BL1485" i="4" s="1" a="1"/>
  <c r="BL1485" i="4" s="1"/>
  <c r="BK1486" i="4"/>
  <c r="BL1486" i="4" s="1" a="1"/>
  <c r="BL1486" i="4" s="1"/>
  <c r="BK1487" i="4"/>
  <c r="BL1487" i="4" s="1" a="1"/>
  <c r="BL1487" i="4" s="1"/>
  <c r="BK1488" i="4"/>
  <c r="BK1489" i="4"/>
  <c r="BL1489" i="4" s="1" a="1"/>
  <c r="BK1490" i="4"/>
  <c r="BL1490" i="4" s="1" a="1"/>
  <c r="BL1490" i="4" s="1"/>
  <c r="BK1491" i="4"/>
  <c r="BL1491" i="4" s="1" a="1"/>
  <c r="BL1491" i="4" s="1"/>
  <c r="BK1492" i="4"/>
  <c r="BK1493" i="4"/>
  <c r="BL1493" i="4" s="1" a="1"/>
  <c r="BK1494" i="4"/>
  <c r="BL1494" i="4" s="1" a="1"/>
  <c r="BL1494" i="4" s="1"/>
  <c r="BK1495" i="4"/>
  <c r="BL1495" i="4" s="1" a="1"/>
  <c r="BL1495" i="4" s="1"/>
  <c r="BK1496" i="4"/>
  <c r="BK1497" i="4"/>
  <c r="BL1497" i="4" s="1" a="1"/>
  <c r="BL1497" i="4" s="1"/>
  <c r="BK1498" i="4"/>
  <c r="BL1498" i="4" s="1" a="1"/>
  <c r="BL1498" i="4" s="1"/>
  <c r="BK1499" i="4"/>
  <c r="BL1499" i="4" s="1" a="1"/>
  <c r="BL1499" i="4" s="1"/>
  <c r="BK1500" i="4"/>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K1510" i="4"/>
  <c r="BL1510" i="4" s="1" a="1"/>
  <c r="BL1510" i="4" s="1"/>
  <c r="BK1511" i="4"/>
  <c r="BL1511" i="4" s="1" a="1"/>
  <c r="BL1511" i="4" s="1"/>
  <c r="BK1512" i="4"/>
  <c r="BK1513" i="4"/>
  <c r="BL1513" i="4" s="1" a="1"/>
  <c r="BL1513" i="4" s="1"/>
  <c r="BK1514" i="4"/>
  <c r="BL1514" i="4" s="1" a="1"/>
  <c r="BL1514" i="4" s="1"/>
  <c r="BK1515" i="4"/>
  <c r="BL1515" i="4" s="1" a="1"/>
  <c r="BL1515" i="4" s="1"/>
  <c r="BK1516" i="4"/>
  <c r="BK1517" i="4"/>
  <c r="BL1517" i="4" s="1" a="1"/>
  <c r="BL1517" i="4" s="1"/>
  <c r="BK1518" i="4"/>
  <c r="BL1518" i="4" s="1" a="1"/>
  <c r="BL1518" i="4" s="1"/>
  <c r="BK1519" i="4"/>
  <c r="BL1519" i="4" s="1" a="1"/>
  <c r="BL1519" i="4" s="1"/>
  <c r="BK1520" i="4"/>
  <c r="BK1521" i="4"/>
  <c r="BL1521" i="4" s="1" a="1"/>
  <c r="BK1522" i="4"/>
  <c r="BK1523" i="4"/>
  <c r="BL1523" i="4" s="1" a="1"/>
  <c r="BL1523" i="4" s="1"/>
  <c r="BK1524" i="4"/>
  <c r="BK1525" i="4"/>
  <c r="BL1525" i="4" s="1" a="1"/>
  <c r="BK1526" i="4"/>
  <c r="BL1526" i="4" s="1" a="1"/>
  <c r="BL1526" i="4" s="1"/>
  <c r="BK1527" i="4"/>
  <c r="BL1527" i="4" s="1" a="1"/>
  <c r="BL1527" i="4" s="1"/>
  <c r="BK1528" i="4"/>
  <c r="BK1529" i="4"/>
  <c r="BL1529" i="4" s="1" a="1"/>
  <c r="BL1529" i="4" s="1"/>
  <c r="BK1530" i="4"/>
  <c r="BL1530" i="4" s="1" a="1"/>
  <c r="BL1530" i="4" s="1"/>
  <c r="BK1531" i="4"/>
  <c r="BL1531" i="4" s="1" a="1"/>
  <c r="BL1531" i="4" s="1"/>
  <c r="BK1532" i="4"/>
  <c r="BK1533" i="4"/>
  <c r="BL1533" i="4" s="1" a="1"/>
  <c r="BL1533" i="4" s="1"/>
  <c r="BK1534" i="4"/>
  <c r="BK1535" i="4"/>
  <c r="BL1535" i="4" s="1" a="1"/>
  <c r="BL1535" i="4" s="1"/>
  <c r="BK1536" i="4"/>
  <c r="BK1537" i="4"/>
  <c r="BL1537" i="4" s="1" a="1"/>
  <c r="BL1537" i="4" s="1"/>
  <c r="BK1538" i="4"/>
  <c r="BL1538" i="4" s="1" a="1"/>
  <c r="BL1538" i="4" s="1"/>
  <c r="BK1539" i="4"/>
  <c r="BK1540" i="4"/>
  <c r="BK1541" i="4"/>
  <c r="BL1541" i="4" s="1" a="1"/>
  <c r="BL1541" i="4" s="1"/>
  <c r="BK1542" i="4"/>
  <c r="BL1542" i="4" s="1" a="1"/>
  <c r="BL1542" i="4" s="1"/>
  <c r="BK1543" i="4"/>
  <c r="BL1543" i="4" s="1" a="1"/>
  <c r="BL1543" i="4" s="1"/>
  <c r="BK1544" i="4"/>
  <c r="BK1545" i="4"/>
  <c r="BL1545" i="4" s="1" a="1"/>
  <c r="BL1545" i="4" s="1"/>
  <c r="BK1546" i="4"/>
  <c r="BL1546" i="4" s="1" a="1"/>
  <c r="BL1546" i="4" s="1"/>
  <c r="BK1547" i="4"/>
  <c r="BL1547" i="4" s="1" a="1"/>
  <c r="BL1547" i="4" s="1"/>
  <c r="BK1548" i="4"/>
  <c r="BK1549" i="4"/>
  <c r="BL1549" i="4" s="1" a="1"/>
  <c r="BL1549" i="4" s="1"/>
  <c r="BK1550" i="4"/>
  <c r="BL1550" i="4" s="1" a="1"/>
  <c r="BL1550" i="4" s="1"/>
  <c r="BK1551" i="4"/>
  <c r="BL1551" i="4" s="1" a="1"/>
  <c r="BL1551" i="4" s="1"/>
  <c r="BK1552" i="4"/>
  <c r="BK1553" i="4"/>
  <c r="BL1553" i="4" s="1" a="1"/>
  <c r="BK1554" i="4"/>
  <c r="BK1555" i="4"/>
  <c r="BL1555" i="4" s="1" a="1"/>
  <c r="BL1555" i="4" s="1"/>
  <c r="BK1556" i="4"/>
  <c r="BK1557" i="4"/>
  <c r="BL1557" i="4" s="1" a="1"/>
  <c r="BK1558" i="4"/>
  <c r="BL1558" i="4" s="1" a="1"/>
  <c r="BL1558" i="4" s="1"/>
  <c r="BK1559" i="4"/>
  <c r="BL1559" i="4" s="1" a="1"/>
  <c r="BL1559" i="4" s="1"/>
  <c r="BK1560" i="4"/>
  <c r="BK1561" i="4"/>
  <c r="BL1561" i="4" s="1" a="1"/>
  <c r="BL1561" i="4" s="1"/>
  <c r="BK1562" i="4"/>
  <c r="BL1562" i="4" s="1" a="1"/>
  <c r="BL1562" i="4" s="1"/>
  <c r="BK1563" i="4"/>
  <c r="BL1563" i="4" s="1" a="1"/>
  <c r="BL1563" i="4" s="1"/>
  <c r="BK1564" i="4"/>
  <c r="BK1565" i="4"/>
  <c r="BL1565" i="4" s="1" a="1"/>
  <c r="BL1565" i="4" s="1"/>
  <c r="BK1566" i="4"/>
  <c r="BL1566" i="4" s="1" a="1"/>
  <c r="BL1566" i="4" s="1"/>
  <c r="BK1567" i="4"/>
  <c r="BL1567" i="4" s="1" a="1"/>
  <c r="BL1567" i="4" s="1"/>
  <c r="BK1568" i="4"/>
  <c r="BK1569" i="4"/>
  <c r="BL1569" i="4" s="1" a="1"/>
  <c r="BK1570" i="4"/>
  <c r="BL1570" i="4" s="1" a="1"/>
  <c r="BL1570" i="4" s="1"/>
  <c r="BK1571" i="4"/>
  <c r="BL1571" i="4" s="1" a="1"/>
  <c r="BL1571" i="4" s="1"/>
  <c r="BK1572" i="4"/>
  <c r="BK1573" i="4"/>
  <c r="BL1573" i="4" s="1" a="1"/>
  <c r="BK1574" i="4"/>
  <c r="BL1574" i="4" s="1" a="1"/>
  <c r="BL1574" i="4" s="1"/>
  <c r="BK1575" i="4"/>
  <c r="BK1576" i="4"/>
  <c r="BK1577" i="4"/>
  <c r="BL1577" i="4" s="1" a="1"/>
  <c r="BL1577" i="4" s="1"/>
  <c r="BK1578" i="4"/>
  <c r="BK1579" i="4"/>
  <c r="BL1579" i="4" s="1" a="1"/>
  <c r="BL1579" i="4" s="1"/>
  <c r="BK1580" i="4"/>
  <c r="BK1581" i="4"/>
  <c r="BK1582" i="4"/>
  <c r="BL1582" i="4" s="1" a="1"/>
  <c r="BL1582" i="4" s="1"/>
  <c r="BK1583" i="4"/>
  <c r="BL1583" i="4" s="1" a="1"/>
  <c r="BL1583" i="4" s="1"/>
  <c r="BK1584" i="4"/>
  <c r="BK1585" i="4"/>
  <c r="BL1585" i="4" s="1" a="1"/>
  <c r="BL1585" i="4" s="1"/>
  <c r="BK1586" i="4"/>
  <c r="BL1586" i="4" s="1" a="1"/>
  <c r="BL1586" i="4" s="1"/>
  <c r="BK1587" i="4"/>
  <c r="BL1587" i="4" s="1" a="1"/>
  <c r="BL1587" i="4" s="1"/>
  <c r="BK1588" i="4"/>
  <c r="BK1589" i="4"/>
  <c r="BK1590" i="4"/>
  <c r="BL1590" i="4" s="1" a="1"/>
  <c r="BL1590" i="4" s="1"/>
  <c r="BK1591" i="4"/>
  <c r="BL1591" i="4" s="1" a="1"/>
  <c r="BL1591" i="4" s="1"/>
  <c r="BK1592" i="4"/>
  <c r="BK1593" i="4"/>
  <c r="BL1593" i="4" s="1" a="1"/>
  <c r="BL1593" i="4" s="1"/>
  <c r="BK1594" i="4"/>
  <c r="BK1595" i="4"/>
  <c r="BL1595" i="4" s="1" a="1"/>
  <c r="BL1595" i="4" s="1"/>
  <c r="BK1596" i="4"/>
  <c r="BK1597" i="4"/>
  <c r="BK1598" i="4"/>
  <c r="BL1598" i="4" s="1" a="1"/>
  <c r="BL1598" i="4" s="1"/>
  <c r="BK1599" i="4"/>
  <c r="BL1599" i="4" s="1" a="1"/>
  <c r="BL1599" i="4" s="1"/>
  <c r="BK1600" i="4"/>
  <c r="BK1601" i="4"/>
  <c r="BL1601" i="4" s="1" a="1"/>
  <c r="BL1601" i="4" s="1"/>
  <c r="BK1602" i="4"/>
  <c r="BL1602" i="4" s="1" a="1"/>
  <c r="BL1602" i="4" s="1"/>
  <c r="BK1603" i="4"/>
  <c r="BL1603" i="4" s="1" a="1"/>
  <c r="BL1603" i="4" s="1"/>
  <c r="BK1604" i="4"/>
  <c r="BK1605" i="4"/>
  <c r="BL1605" i="4" s="1" a="1"/>
  <c r="BL1605" i="4" s="1"/>
  <c r="BK1606" i="4"/>
  <c r="BL1606" i="4" s="1" a="1"/>
  <c r="BL1606" i="4" s="1"/>
  <c r="BK1607" i="4"/>
  <c r="BL1607" i="4" s="1" a="1"/>
  <c r="BL1607" i="4" s="1"/>
  <c r="BK1608" i="4"/>
  <c r="BK1609" i="4"/>
  <c r="BL1609" i="4" s="1" a="1"/>
  <c r="BL1609" i="4" s="1"/>
  <c r="BK1610" i="4"/>
  <c r="BL1610" i="4" s="1" a="1"/>
  <c r="BL1610" i="4" s="1"/>
  <c r="BK1611" i="4"/>
  <c r="BL1611" i="4" s="1" a="1"/>
  <c r="BL1611" i="4" s="1"/>
  <c r="BK1612" i="4"/>
  <c r="BK1613" i="4"/>
  <c r="BK1614" i="4"/>
  <c r="BL1614" i="4" s="1" a="1"/>
  <c r="BL1614" i="4" s="1"/>
  <c r="BK1615" i="4"/>
  <c r="BL1615" i="4" s="1" a="1"/>
  <c r="BL1615" i="4" s="1"/>
  <c r="BK1616" i="4"/>
  <c r="BK1617" i="4"/>
  <c r="BL1617" i="4" s="1" a="1"/>
  <c r="BL1617" i="4" s="1"/>
  <c r="BK1618" i="4"/>
  <c r="BL1618" i="4" s="1" a="1"/>
  <c r="BL1618" i="4" s="1"/>
  <c r="BK1619" i="4"/>
  <c r="BL1619" i="4" s="1" a="1"/>
  <c r="BL1619" i="4" s="1"/>
  <c r="BK1620" i="4"/>
  <c r="BK1621" i="4"/>
  <c r="BK1622" i="4"/>
  <c r="BL1622" i="4" s="1" a="1"/>
  <c r="BL1622" i="4" s="1"/>
  <c r="BK1623" i="4"/>
  <c r="BL1623" i="4" s="1" a="1"/>
  <c r="BK1624" i="4"/>
  <c r="BK1625" i="4"/>
  <c r="BL1625" i="4" s="1" a="1"/>
  <c r="BL1625" i="4" s="1"/>
  <c r="BK1626" i="4"/>
  <c r="BK1627" i="4"/>
  <c r="BL1627" i="4" s="1" a="1"/>
  <c r="BL1627" i="4" s="1"/>
  <c r="BK1628" i="4"/>
  <c r="BK1629" i="4"/>
  <c r="BK1630" i="4"/>
  <c r="BL1630" i="4" s="1" a="1"/>
  <c r="BL1630" i="4" s="1"/>
  <c r="BK1631" i="4"/>
  <c r="BL1631" i="4" s="1" a="1"/>
  <c r="BK1632" i="4"/>
  <c r="BK1633" i="4"/>
  <c r="BL1633" i="4" s="1" a="1"/>
  <c r="BL1633" i="4" s="1"/>
  <c r="BK1634" i="4"/>
  <c r="BL1634" i="4" s="1" a="1"/>
  <c r="BL1634" i="4" s="1"/>
  <c r="BK1635" i="4"/>
  <c r="BL1635" i="4" s="1" a="1"/>
  <c r="BL1635" i="4" s="1"/>
  <c r="BK1636" i="4"/>
  <c r="BK1637" i="4"/>
  <c r="BK1638" i="4"/>
  <c r="BL1638" i="4" s="1" a="1"/>
  <c r="BL1638" i="4" s="1"/>
  <c r="BK1639" i="4"/>
  <c r="BL1639" i="4" s="1" a="1"/>
  <c r="BL1639" i="4" s="1"/>
  <c r="BK1640" i="4"/>
  <c r="BK1641" i="4"/>
  <c r="BL1641" i="4" s="1" a="1"/>
  <c r="BL1641" i="4" s="1"/>
  <c r="BK1642" i="4"/>
  <c r="BL1642" i="4" s="1" a="1"/>
  <c r="BL1642" i="4" s="1"/>
  <c r="BK1643" i="4"/>
  <c r="BL1643" i="4" s="1" a="1"/>
  <c r="BL1643" i="4" s="1"/>
  <c r="BK1644" i="4"/>
  <c r="BK1645" i="4"/>
  <c r="BK1646" i="4"/>
  <c r="BL1646" i="4" s="1" a="1"/>
  <c r="BL1646" i="4" s="1"/>
  <c r="BK1647" i="4"/>
  <c r="BL1647" i="4" s="1" a="1"/>
  <c r="BL1647" i="4" s="1"/>
  <c r="BK1648" i="4"/>
  <c r="BK1649" i="4"/>
  <c r="BL1649" i="4" s="1" a="1"/>
  <c r="BL1649" i="4" s="1"/>
  <c r="BK1650" i="4"/>
  <c r="BL1650" i="4" s="1" a="1"/>
  <c r="BL1650" i="4" s="1"/>
  <c r="BK1651" i="4"/>
  <c r="BL1651" i="4" s="1" a="1"/>
  <c r="BL1651" i="4" s="1"/>
  <c r="BK1652" i="4"/>
  <c r="BK1653" i="4"/>
  <c r="BK1654" i="4"/>
  <c r="BL1654" i="4" s="1" a="1"/>
  <c r="BL1654" i="4" s="1"/>
  <c r="BK1655" i="4"/>
  <c r="BL1655" i="4" s="1" a="1"/>
  <c r="BL1655" i="4" s="1"/>
  <c r="BK1656" i="4"/>
  <c r="BK1657" i="4"/>
  <c r="BL1657" i="4" s="1" a="1"/>
  <c r="BL1657" i="4" s="1"/>
  <c r="BK1658" i="4"/>
  <c r="BK1659" i="4"/>
  <c r="BL1659" i="4" s="1" a="1"/>
  <c r="BL1659" i="4" s="1"/>
  <c r="BK1660" i="4"/>
  <c r="BK1661" i="4"/>
  <c r="BL1661" i="4" s="1" a="1"/>
  <c r="BL1661" i="4" s="1"/>
  <c r="BK1662" i="4"/>
  <c r="BL1662" i="4" s="1" a="1"/>
  <c r="BL1662" i="4" s="1"/>
  <c r="BK1663" i="4"/>
  <c r="BL1663" i="4" s="1" a="1"/>
  <c r="BL1663" i="4" s="1"/>
  <c r="BK1664" i="4"/>
  <c r="BK1665" i="4"/>
  <c r="BL1665" i="4" s="1" a="1"/>
  <c r="BL1665" i="4" s="1"/>
  <c r="BK1666" i="4"/>
  <c r="BK1667" i="4"/>
  <c r="BL1667" i="4" s="1" a="1"/>
  <c r="BL1667" i="4" s="1"/>
  <c r="BK1668" i="4"/>
  <c r="BK1669" i="4"/>
  <c r="BL1669" i="4" s="1" a="1"/>
  <c r="BL1669" i="4" s="1"/>
  <c r="BK1670" i="4"/>
  <c r="BL1670" i="4" s="1" a="1"/>
  <c r="BL1670" i="4" s="1"/>
  <c r="BK1671" i="4"/>
  <c r="BL1671" i="4" s="1" a="1"/>
  <c r="BL1671" i="4" s="1"/>
  <c r="BK1672" i="4"/>
  <c r="BK1673" i="4"/>
  <c r="BL1673" i="4" s="1" a="1"/>
  <c r="BL1673" i="4" s="1"/>
  <c r="BK1674" i="4"/>
  <c r="BL1674" i="4" s="1" a="1"/>
  <c r="BL1674" i="4" s="1"/>
  <c r="BK1675" i="4"/>
  <c r="BL1675" i="4" s="1" a="1"/>
  <c r="BL1675" i="4" s="1"/>
  <c r="BK1676" i="4"/>
  <c r="BK1677" i="4"/>
  <c r="BL1677" i="4" s="1" a="1"/>
  <c r="BL1677" i="4" s="1"/>
  <c r="BK1678" i="4"/>
  <c r="BL1678" i="4" s="1" a="1"/>
  <c r="BL1678" i="4" s="1"/>
  <c r="BK1679" i="4"/>
  <c r="BL1679" i="4" s="1" a="1"/>
  <c r="BL1679" i="4" s="1"/>
  <c r="BK1680" i="4"/>
  <c r="BK1681" i="4"/>
  <c r="BL1681" i="4" s="1" a="1"/>
  <c r="BL1681" i="4" s="1"/>
  <c r="BK1682" i="4"/>
  <c r="BK1683" i="4"/>
  <c r="BL1683" i="4" s="1" a="1"/>
  <c r="BL1683" i="4" s="1"/>
  <c r="BK1684" i="4"/>
  <c r="BK1685" i="4"/>
  <c r="BK1686" i="4"/>
  <c r="BL1686" i="4" s="1" a="1"/>
  <c r="BL1686" i="4" s="1"/>
  <c r="BK1687" i="4"/>
  <c r="BL1687" i="4" s="1" a="1"/>
  <c r="BL1687" i="4" s="1"/>
  <c r="BK1688" i="4"/>
  <c r="BK1689" i="4"/>
  <c r="BL1689" i="4" s="1" a="1"/>
  <c r="BL1689" i="4" s="1"/>
  <c r="BK1690" i="4"/>
  <c r="BL1690" i="4" s="1" a="1"/>
  <c r="BL1690" i="4" s="1"/>
  <c r="BK1691" i="4"/>
  <c r="BL1691" i="4" s="1" a="1"/>
  <c r="BL1691" i="4" s="1"/>
  <c r="BK1692" i="4"/>
  <c r="BK1693" i="4"/>
  <c r="BK1694" i="4"/>
  <c r="BL1694" i="4" s="1" a="1"/>
  <c r="BL1694" i="4" s="1"/>
  <c r="BK1695" i="4"/>
  <c r="BL1695" i="4" s="1" a="1"/>
  <c r="BL1695" i="4" s="1"/>
  <c r="BK1696" i="4"/>
  <c r="BK1697" i="4"/>
  <c r="BL1697" i="4" s="1" a="1"/>
  <c r="BL1697" i="4" s="1"/>
  <c r="BK1698" i="4"/>
  <c r="BL1698" i="4" s="1" a="1"/>
  <c r="BL1698" i="4" s="1"/>
  <c r="BK1699" i="4"/>
  <c r="BL1699" i="4" s="1" a="1"/>
  <c r="BL1699" i="4" s="1"/>
  <c r="BK1700" i="4"/>
  <c r="BK1701" i="4"/>
  <c r="BK1702" i="4"/>
  <c r="BL1702" i="4" s="1" a="1"/>
  <c r="BL1702" i="4" s="1"/>
  <c r="BK1703" i="4"/>
  <c r="BL1703" i="4" s="1" a="1"/>
  <c r="BL1703" i="4" s="1"/>
  <c r="BK1704" i="4"/>
  <c r="BK1705" i="4"/>
  <c r="BL1705" i="4" s="1" a="1"/>
  <c r="BL1705" i="4" s="1"/>
  <c r="BK1706" i="4"/>
  <c r="BK1707" i="4"/>
  <c r="BL1707" i="4" s="1" a="1"/>
  <c r="BL1707" i="4" s="1"/>
  <c r="BK1708" i="4"/>
  <c r="BK1709" i="4"/>
  <c r="BL1709" i="4" s="1" a="1"/>
  <c r="BL1709" i="4" s="1"/>
  <c r="BK1710" i="4"/>
  <c r="BL1710" i="4" s="1" a="1"/>
  <c r="BL1710" i="4" s="1"/>
  <c r="BK1711" i="4"/>
  <c r="BL1711" i="4" s="1" a="1"/>
  <c r="BL1711" i="4" s="1"/>
  <c r="BK1712" i="4"/>
  <c r="BK1713" i="4"/>
  <c r="BL1713" i="4" s="1" a="1"/>
  <c r="BL1713" i="4" s="1"/>
  <c r="BK1714" i="4"/>
  <c r="BK1715" i="4"/>
  <c r="BL1715" i="4" s="1" a="1"/>
  <c r="BL1715" i="4" s="1"/>
  <c r="BK1716" i="4"/>
  <c r="BK1717" i="4"/>
  <c r="BL1717" i="4" s="1" a="1"/>
  <c r="BL1717" i="4" s="1"/>
  <c r="BK1718" i="4"/>
  <c r="BL1718" i="4" s="1" a="1"/>
  <c r="BL1718" i="4" s="1"/>
  <c r="BK1719" i="4"/>
  <c r="BL1719" i="4" s="1" a="1"/>
  <c r="BL1719" i="4" s="1"/>
  <c r="BK1720" i="4"/>
  <c r="BK1721" i="4"/>
  <c r="BL1721" i="4" s="1" a="1"/>
  <c r="BL1721" i="4" s="1"/>
  <c r="BK1722" i="4"/>
  <c r="BK1723" i="4"/>
  <c r="BL1723" i="4" s="1" a="1"/>
  <c r="BL1723" i="4" s="1"/>
  <c r="BK1724" i="4"/>
  <c r="BK1725" i="4"/>
  <c r="BL1725" i="4" s="1" a="1"/>
  <c r="BL1725" i="4" s="1"/>
  <c r="BK1726" i="4"/>
  <c r="BL1726" i="4" s="1" a="1"/>
  <c r="BL1726" i="4" s="1"/>
  <c r="BK1727" i="4"/>
  <c r="BL1727" i="4" s="1" a="1"/>
  <c r="BL1727" i="4" s="1"/>
  <c r="BK1728" i="4"/>
  <c r="BK1729" i="4"/>
  <c r="BL1729" i="4" s="1" a="1"/>
  <c r="BL1729" i="4" s="1"/>
  <c r="BK1730" i="4"/>
  <c r="BK1731" i="4"/>
  <c r="BK1732" i="4"/>
  <c r="BK1733" i="4"/>
  <c r="BL1733" i="4" s="1" a="1"/>
  <c r="BL1733" i="4" s="1"/>
  <c r="BK1734" i="4"/>
  <c r="BL1734" i="4" s="1" a="1"/>
  <c r="BL1734" i="4" s="1"/>
  <c r="BK1735" i="4"/>
  <c r="BL1735" i="4" s="1" a="1"/>
  <c r="BL1735" i="4" s="1"/>
  <c r="BK1736" i="4"/>
  <c r="BK1737" i="4"/>
  <c r="BL1737" i="4" s="1" a="1"/>
  <c r="BL1737" i="4" s="1"/>
  <c r="BK1738" i="4"/>
  <c r="BK1739" i="4"/>
  <c r="BL1739" i="4" s="1" a="1"/>
  <c r="BL1739" i="4" s="1"/>
  <c r="BK1740" i="4"/>
  <c r="BK1741" i="4"/>
  <c r="BK1742" i="4"/>
  <c r="BL1742" i="4" s="1" a="1"/>
  <c r="BL1742" i="4" s="1"/>
  <c r="BK1743" i="4"/>
  <c r="BL1743" i="4" s="1" a="1"/>
  <c r="BL1743" i="4" s="1"/>
  <c r="BK1744" i="4"/>
  <c r="BK1745" i="4"/>
  <c r="BL1745" i="4" s="1" a="1"/>
  <c r="BL1745" i="4" s="1"/>
  <c r="BK1746" i="4"/>
  <c r="BL1746" i="4" s="1" a="1"/>
  <c r="BL1746" i="4" s="1"/>
  <c r="BK1747" i="4"/>
  <c r="BL1747" i="4" s="1" a="1"/>
  <c r="BL1747" i="4" s="1"/>
  <c r="BK1748" i="4"/>
  <c r="BK1749" i="4"/>
  <c r="BK1750" i="4"/>
  <c r="BL1750" i="4" s="1" a="1"/>
  <c r="BL1750" i="4" s="1"/>
  <c r="BK1751" i="4"/>
  <c r="BL1751" i="4" s="1" a="1"/>
  <c r="BL1751" i="4" s="1"/>
  <c r="BK1752" i="4"/>
  <c r="BK1753" i="4"/>
  <c r="BL1753" i="4" s="1" a="1"/>
  <c r="BL1753" i="4" s="1"/>
  <c r="BK1754" i="4"/>
  <c r="BL1754" i="4" s="1" a="1"/>
  <c r="BL1754" i="4" s="1"/>
  <c r="BK1755" i="4"/>
  <c r="BL1755" i="4" s="1" a="1"/>
  <c r="BL1755" i="4" s="1"/>
  <c r="BK1756" i="4"/>
  <c r="BK1757" i="4"/>
  <c r="BK1758" i="4"/>
  <c r="BL1758" i="4" s="1" a="1"/>
  <c r="BL1758" i="4" s="1"/>
  <c r="BK1759" i="4"/>
  <c r="BL1759" i="4" s="1" a="1"/>
  <c r="BL1759" i="4" s="1"/>
  <c r="BK1760" i="4"/>
  <c r="BK1761" i="4"/>
  <c r="BL1761" i="4" s="1" a="1"/>
  <c r="BL1761" i="4" s="1"/>
  <c r="BK1762" i="4"/>
  <c r="BL1762" i="4" s="1" a="1"/>
  <c r="BL1762" i="4" s="1"/>
  <c r="BK1763" i="4"/>
  <c r="BL1763" i="4" s="1" a="1"/>
  <c r="BL1763" i="4" s="1"/>
  <c r="BK1764" i="4"/>
  <c r="BK1765" i="4"/>
  <c r="BK1766" i="4"/>
  <c r="BL1766" i="4" s="1" a="1"/>
  <c r="BL1766" i="4" s="1"/>
  <c r="BK1767" i="4"/>
  <c r="BL1767" i="4" s="1" a="1"/>
  <c r="BL1767" i="4" s="1"/>
  <c r="BK1768" i="4"/>
  <c r="BK1769" i="4"/>
  <c r="BL1769" i="4" s="1" a="1"/>
  <c r="BL1769" i="4" s="1"/>
  <c r="BK1770" i="4"/>
  <c r="BK1771" i="4"/>
  <c r="BL1771" i="4" s="1" a="1"/>
  <c r="BL1771" i="4" s="1"/>
  <c r="BK1772" i="4"/>
  <c r="BK1773" i="4"/>
  <c r="BK1774" i="4"/>
  <c r="BL1774" i="4" s="1" a="1"/>
  <c r="BL1774" i="4" s="1"/>
  <c r="BK1775" i="4"/>
  <c r="BL1775" i="4" s="1" a="1"/>
  <c r="BL1775" i="4" s="1"/>
  <c r="BK1776" i="4"/>
  <c r="BK1777" i="4"/>
  <c r="BL1777" i="4" s="1" a="1"/>
  <c r="BL1777" i="4" s="1"/>
  <c r="BK1778" i="4"/>
  <c r="BL1778" i="4" s="1" a="1"/>
  <c r="BL1778" i="4" s="1"/>
  <c r="BK1779" i="4"/>
  <c r="BL1779" i="4" s="1" a="1"/>
  <c r="BL1779" i="4" s="1"/>
  <c r="BK1780" i="4"/>
  <c r="BK1781" i="4"/>
  <c r="BK1782" i="4"/>
  <c r="BL1782" i="4" s="1" a="1"/>
  <c r="BL1782" i="4" s="1"/>
  <c r="BK1783" i="4"/>
  <c r="BL1783" i="4" s="1" a="1"/>
  <c r="BL1783" i="4" s="1"/>
  <c r="BK1784" i="4"/>
  <c r="BK1785" i="4"/>
  <c r="BL1785" i="4" s="1" a="1"/>
  <c r="BL1785" i="4" s="1"/>
  <c r="BK1786" i="4"/>
  <c r="BL1786" i="4" s="1" a="1"/>
  <c r="BL1786" i="4" s="1"/>
  <c r="BK1787" i="4"/>
  <c r="BL1787" i="4" s="1" a="1"/>
  <c r="BL1787" i="4" s="1"/>
  <c r="BK1788" i="4"/>
  <c r="BK1789" i="4"/>
  <c r="BK1790" i="4"/>
  <c r="BL1790" i="4" s="1" a="1"/>
  <c r="BL1790" i="4" s="1"/>
  <c r="BK1791" i="4"/>
  <c r="BL1791" i="4" s="1" a="1"/>
  <c r="BL1791" i="4" s="1"/>
  <c r="BK1792" i="4"/>
  <c r="BK1793" i="4"/>
  <c r="BL1793" i="4" s="1" a="1"/>
  <c r="BL1793" i="4" s="1"/>
  <c r="BK1794" i="4"/>
  <c r="BL1794" i="4" s="1" a="1"/>
  <c r="BL1794" i="4" s="1"/>
  <c r="BK1795" i="4"/>
  <c r="BL1795" i="4" s="1" a="1"/>
  <c r="BL1795" i="4" s="1"/>
  <c r="BK1796" i="4"/>
  <c r="BK1797" i="4"/>
  <c r="BK1798" i="4"/>
  <c r="BL1798" i="4" s="1" a="1"/>
  <c r="BL1798" i="4" s="1"/>
  <c r="BK1799" i="4"/>
  <c r="BL1799" i="4" s="1" a="1"/>
  <c r="BL1799" i="4" s="1"/>
  <c r="BK1800" i="4"/>
  <c r="BK1801" i="4"/>
  <c r="BL1801" i="4" s="1" a="1"/>
  <c r="BL1801" i="4" s="1"/>
  <c r="BK1802" i="4"/>
  <c r="BK1803" i="4"/>
  <c r="BL1803" i="4" s="1" a="1"/>
  <c r="BL1803" i="4" s="1"/>
  <c r="BK1804" i="4"/>
  <c r="BK1805" i="4"/>
  <c r="BK1806" i="4"/>
  <c r="BL1806" i="4" s="1" a="1"/>
  <c r="BL1806" i="4" s="1"/>
  <c r="BK1807" i="4"/>
  <c r="BL1807" i="4" s="1" a="1"/>
  <c r="BL1807" i="4" s="1"/>
  <c r="BK1808" i="4"/>
  <c r="BK1809" i="4"/>
  <c r="BL1809" i="4" s="1" a="1"/>
  <c r="BL1809" i="4" s="1"/>
  <c r="BK1810" i="4"/>
  <c r="BL1810" i="4" s="1" a="1"/>
  <c r="BL1810" i="4" s="1"/>
  <c r="BK1811" i="4"/>
  <c r="BL1811" i="4" s="1" a="1"/>
  <c r="BL1811" i="4" s="1"/>
  <c r="BK1812" i="4"/>
  <c r="BK1813" i="4"/>
  <c r="BK1814" i="4"/>
  <c r="BL1814" i="4" s="1" a="1"/>
  <c r="BL1814" i="4" s="1"/>
  <c r="BK1815" i="4"/>
  <c r="BK1816" i="4"/>
  <c r="BK1817" i="4"/>
  <c r="BL1817" i="4" s="1" a="1"/>
  <c r="BL1817" i="4" s="1"/>
  <c r="BK1818" i="4"/>
  <c r="BL1818" i="4" s="1" a="1"/>
  <c r="BL1818" i="4" s="1"/>
  <c r="BK1819" i="4"/>
  <c r="BL1819" i="4" s="1" a="1"/>
  <c r="BL1819" i="4" s="1"/>
  <c r="BK1820" i="4"/>
  <c r="BK1821" i="4"/>
  <c r="BK1822" i="4"/>
  <c r="BL1822" i="4" s="1" a="1"/>
  <c r="BL1822" i="4" s="1"/>
  <c r="BK1823" i="4"/>
  <c r="BL1823" i="4" s="1" a="1"/>
  <c r="BL1823" i="4" s="1"/>
  <c r="BK1824" i="4"/>
  <c r="BK1825" i="4"/>
  <c r="BL1825" i="4" s="1" a="1"/>
  <c r="BL1825" i="4" s="1"/>
  <c r="BK1826" i="4"/>
  <c r="BL1826" i="4" s="1" a="1"/>
  <c r="BL1826" i="4" s="1"/>
  <c r="BK1827" i="4"/>
  <c r="BL1827" i="4" s="1" a="1"/>
  <c r="BL1827" i="4" s="1"/>
  <c r="BK1828" i="4"/>
  <c r="BK1829" i="4"/>
  <c r="BK1830" i="4"/>
  <c r="BL1830" i="4" s="1" a="1"/>
  <c r="BL1830" i="4" s="1"/>
  <c r="BK1831" i="4"/>
  <c r="BL1831" i="4" s="1" a="1"/>
  <c r="BL1831" i="4" s="1"/>
  <c r="BK1832" i="4"/>
  <c r="BK1833" i="4"/>
  <c r="BL1833" i="4" s="1" a="1"/>
  <c r="BL1833" i="4" s="1"/>
  <c r="BK1834" i="4"/>
  <c r="BK1835" i="4"/>
  <c r="BL1835" i="4" s="1" a="1"/>
  <c r="BL1835" i="4" s="1"/>
  <c r="BK1836" i="4"/>
  <c r="BK1837" i="4"/>
  <c r="BK1838" i="4"/>
  <c r="BL1838" i="4" s="1" a="1"/>
  <c r="BL1838" i="4" s="1"/>
  <c r="BK1839" i="4"/>
  <c r="BL1839" i="4" s="1" a="1"/>
  <c r="BL1839" i="4" s="1"/>
  <c r="BK1840" i="4"/>
  <c r="BK1841" i="4"/>
  <c r="BL1841" i="4" s="1" a="1"/>
  <c r="BL1841" i="4" s="1"/>
  <c r="BK1842" i="4"/>
  <c r="BL1842" i="4" s="1" a="1"/>
  <c r="BL1842" i="4" s="1"/>
  <c r="BK1843" i="4"/>
  <c r="BL1843" i="4" s="1" a="1"/>
  <c r="BL1843" i="4" s="1"/>
  <c r="BK1844" i="4"/>
  <c r="BK1845" i="4"/>
  <c r="BK1846" i="4"/>
  <c r="BL1846" i="4" s="1" a="1"/>
  <c r="BL1846" i="4" s="1"/>
  <c r="BK1847" i="4"/>
  <c r="BL1847" i="4" s="1" a="1"/>
  <c r="BL1847" i="4" s="1"/>
  <c r="BK1848" i="4"/>
  <c r="BK1849" i="4"/>
  <c r="BL1849" i="4" s="1" a="1"/>
  <c r="BL1849" i="4" s="1"/>
  <c r="BK1850" i="4"/>
  <c r="BL1850" i="4" s="1" a="1"/>
  <c r="BL1850" i="4" s="1"/>
  <c r="BK1851" i="4"/>
  <c r="BL1851" i="4" s="1" a="1"/>
  <c r="BL1851" i="4" s="1"/>
  <c r="BK1852" i="4"/>
  <c r="BK1853" i="4"/>
  <c r="BK1854" i="4"/>
  <c r="BL1854" i="4" s="1" a="1"/>
  <c r="BL1854" i="4" s="1"/>
  <c r="BK1855" i="4"/>
  <c r="BK1856" i="4"/>
  <c r="BK1857" i="4"/>
  <c r="BL1857" i="4" s="1" a="1"/>
  <c r="BL1857" i="4" s="1"/>
  <c r="BK1858" i="4"/>
  <c r="BL1858" i="4" s="1" a="1"/>
  <c r="BL1858" i="4" s="1"/>
  <c r="BK1859" i="4"/>
  <c r="BL1859" i="4" s="1" a="1"/>
  <c r="BL1859" i="4" s="1"/>
  <c r="BK1860" i="4"/>
  <c r="BK1861" i="4"/>
  <c r="BK1862" i="4"/>
  <c r="BL1862" i="4" s="1" a="1"/>
  <c r="BL1862" i="4" s="1"/>
  <c r="BK1863" i="4"/>
  <c r="BL1863" i="4" s="1" a="1"/>
  <c r="BL1863" i="4" s="1"/>
  <c r="BK1864" i="4"/>
  <c r="BK1865" i="4"/>
  <c r="BL1865" i="4" s="1" a="1"/>
  <c r="BL1865" i="4" s="1"/>
  <c r="BK1866" i="4"/>
  <c r="BK1867" i="4"/>
  <c r="BL1867" i="4" s="1" a="1"/>
  <c r="BL1867" i="4" s="1"/>
  <c r="BK1868" i="4"/>
  <c r="BK1869" i="4"/>
  <c r="BK1870" i="4"/>
  <c r="BL1870" i="4" s="1" a="1"/>
  <c r="BL1870" i="4" s="1"/>
  <c r="BK1871" i="4"/>
  <c r="BL1871" i="4" s="1" a="1"/>
  <c r="BL1871" i="4" s="1"/>
  <c r="BK1872" i="4"/>
  <c r="BK1873" i="4"/>
  <c r="BL1873" i="4" s="1" a="1"/>
  <c r="BL1873" i="4" s="1"/>
  <c r="BK1874" i="4"/>
  <c r="BK1875" i="4"/>
  <c r="BL1875" i="4" s="1" a="1"/>
  <c r="BL1875" i="4" s="1"/>
  <c r="BK1876" i="4"/>
  <c r="BK1877" i="4"/>
  <c r="BK1878" i="4"/>
  <c r="BL1878" i="4" s="1" a="1"/>
  <c r="BL1878" i="4" s="1"/>
  <c r="BK1879" i="4"/>
  <c r="BL1879" i="4" s="1" a="1"/>
  <c r="BL1879" i="4" s="1"/>
  <c r="BK1880" i="4"/>
  <c r="BK1881" i="4"/>
  <c r="BL1881" i="4" s="1" a="1"/>
  <c r="BL1881" i="4" s="1"/>
  <c r="BK1882" i="4"/>
  <c r="BL1882" i="4" s="1" a="1"/>
  <c r="BL1882" i="4" s="1"/>
  <c r="BK1883" i="4"/>
  <c r="BL1883" i="4" s="1" a="1"/>
  <c r="BL1883" i="4" s="1"/>
  <c r="BK1884" i="4"/>
  <c r="BK1885" i="4"/>
  <c r="BK1886" i="4"/>
  <c r="BL1886" i="4" s="1" a="1"/>
  <c r="BL1886" i="4" s="1"/>
  <c r="BK1887" i="4"/>
  <c r="BL1887" i="4" s="1" a="1"/>
  <c r="BL1887" i="4" s="1"/>
  <c r="BK1888" i="4"/>
  <c r="BK1889" i="4"/>
  <c r="BL1889" i="4" s="1" a="1"/>
  <c r="BL1889" i="4" s="1"/>
  <c r="BK1890" i="4"/>
  <c r="BL1890" i="4" s="1" a="1"/>
  <c r="BL1890" i="4" s="1"/>
  <c r="BK1891" i="4"/>
  <c r="BL1891" i="4" s="1" a="1"/>
  <c r="BL1891" i="4" s="1"/>
  <c r="BK1892" i="4"/>
  <c r="BK1893" i="4"/>
  <c r="BK1894" i="4"/>
  <c r="BL1894" i="4" s="1" a="1"/>
  <c r="BL1894" i="4" s="1"/>
  <c r="BK1895" i="4"/>
  <c r="BL1895" i="4" s="1" a="1"/>
  <c r="BL1895" i="4" s="1"/>
  <c r="BK1896" i="4"/>
  <c r="BK1897" i="4"/>
  <c r="BL1897" i="4" s="1" a="1"/>
  <c r="BL1897" i="4" s="1"/>
  <c r="BK1898" i="4"/>
  <c r="BK1899" i="4"/>
  <c r="BL1899" i="4" s="1" a="1"/>
  <c r="BL1899" i="4" s="1"/>
  <c r="BK1900" i="4"/>
  <c r="BK1901" i="4"/>
  <c r="BK1902" i="4"/>
  <c r="BL1902" i="4" s="1" a="1"/>
  <c r="BL1902" i="4" s="1"/>
  <c r="BK1903" i="4"/>
  <c r="BL1903" i="4" s="1" a="1"/>
  <c r="BL1903" i="4" s="1"/>
  <c r="BK1904" i="4"/>
  <c r="BK1905" i="4"/>
  <c r="BL1905" i="4" s="1" a="1"/>
  <c r="BL1905" i="4" s="1"/>
  <c r="BK1906" i="4"/>
  <c r="BL1906" i="4" s="1" a="1"/>
  <c r="BL1906" i="4" s="1"/>
  <c r="BK1907" i="4"/>
  <c r="BL1907" i="4" s="1" a="1"/>
  <c r="BL1907" i="4" s="1"/>
  <c r="BK1908" i="4"/>
  <c r="BK1909" i="4"/>
  <c r="BK1910" i="4"/>
  <c r="BL1910" i="4" s="1" a="1"/>
  <c r="BL1910" i="4" s="1"/>
  <c r="BK1911" i="4"/>
  <c r="BK1912" i="4"/>
  <c r="BK1913" i="4"/>
  <c r="BL1913" i="4" s="1" a="1"/>
  <c r="BL1913" i="4" s="1"/>
  <c r="BK1914" i="4"/>
  <c r="BK1915" i="4"/>
  <c r="BL1915" i="4" s="1" a="1"/>
  <c r="BL1915" i="4" s="1"/>
  <c r="BK1916" i="4"/>
  <c r="BK1917" i="4"/>
  <c r="BK1918" i="4"/>
  <c r="BL1918" i="4" s="1" a="1"/>
  <c r="BL1918" i="4" s="1"/>
  <c r="BK1919" i="4"/>
  <c r="BL1919" i="4" s="1" a="1"/>
  <c r="BL1919" i="4" s="1"/>
  <c r="BK1920" i="4"/>
  <c r="BK1921" i="4"/>
  <c r="BL1921" i="4" s="1" a="1"/>
  <c r="BL1921" i="4" s="1"/>
  <c r="BK1922" i="4"/>
  <c r="BL1922" i="4" s="1" a="1"/>
  <c r="BL1922" i="4" s="1"/>
  <c r="BK1923" i="4"/>
  <c r="BL1923" i="4" s="1" a="1"/>
  <c r="BL1923" i="4" s="1"/>
  <c r="BK1924" i="4"/>
  <c r="BK1925" i="4"/>
  <c r="BL1925" i="4" s="1" a="1"/>
  <c r="BL1925" i="4" s="1"/>
  <c r="BK1926" i="4"/>
  <c r="BL1926" i="4" s="1" a="1"/>
  <c r="BL1926" i="4" s="1"/>
  <c r="BK1927" i="4"/>
  <c r="BL1927" i="4" s="1" a="1"/>
  <c r="BL1927" i="4" s="1"/>
  <c r="BK1928" i="4"/>
  <c r="BK1929" i="4"/>
  <c r="BL1929" i="4" s="1" a="1"/>
  <c r="BL1929" i="4" s="1"/>
  <c r="BK1930" i="4"/>
  <c r="BL1930" i="4" s="1" a="1"/>
  <c r="BL1930" i="4" s="1"/>
  <c r="BK1931" i="4"/>
  <c r="BL1931" i="4" s="1" a="1"/>
  <c r="BL1931" i="4" s="1"/>
  <c r="BK1932" i="4"/>
  <c r="BK1933" i="4"/>
  <c r="BK1934" i="4"/>
  <c r="BL1934" i="4" s="1" a="1"/>
  <c r="BL1934" i="4" s="1"/>
  <c r="BK1935" i="4"/>
  <c r="BL1935" i="4" s="1" a="1"/>
  <c r="BL1935" i="4" s="1"/>
  <c r="BK1936" i="4"/>
  <c r="BK1937" i="4"/>
  <c r="BL1937" i="4" s="1" a="1"/>
  <c r="BL1937" i="4" s="1"/>
  <c r="BK1938" i="4"/>
  <c r="BL1938" i="4" s="1" a="1"/>
  <c r="BL1938" i="4" s="1"/>
  <c r="BK1939" i="4"/>
  <c r="BL1939" i="4" s="1" a="1"/>
  <c r="BL1939" i="4" s="1"/>
  <c r="BK1940" i="4"/>
  <c r="BK1941" i="4"/>
  <c r="BK1942" i="4"/>
  <c r="BL1942" i="4" s="1" a="1"/>
  <c r="BL1942" i="4" s="1"/>
  <c r="BK1943" i="4"/>
  <c r="BL1943" i="4" s="1" a="1"/>
  <c r="BL1943" i="4" s="1"/>
  <c r="BK1944" i="4"/>
  <c r="BK1945" i="4"/>
  <c r="BL1945" i="4" s="1" a="1"/>
  <c r="BL1945" i="4" s="1"/>
  <c r="BK1946" i="4"/>
  <c r="BL1946" i="4" s="1" a="1"/>
  <c r="BL1946" i="4" s="1"/>
  <c r="BK1947" i="4"/>
  <c r="BL1947" i="4" s="1" a="1"/>
  <c r="BL1947" i="4" s="1"/>
  <c r="BK1948" i="4"/>
  <c r="BK1949" i="4"/>
  <c r="BL1949" i="4" s="1" a="1"/>
  <c r="BL1949" i="4" s="1"/>
  <c r="BK1950" i="4"/>
  <c r="BL1950" i="4" s="1" a="1"/>
  <c r="BL1950" i="4" s="1"/>
  <c r="BK1951" i="4"/>
  <c r="BK1952" i="4"/>
  <c r="BK1953" i="4"/>
  <c r="BL1953" i="4" s="1" a="1"/>
  <c r="BL1953" i="4" s="1"/>
  <c r="BK1954" i="4"/>
  <c r="BK1955" i="4"/>
  <c r="BL1955" i="4" s="1" a="1"/>
  <c r="BL1955" i="4" s="1"/>
  <c r="BK1956" i="4"/>
  <c r="BK1957" i="4"/>
  <c r="BK1958" i="4"/>
  <c r="BL1958" i="4" s="1" a="1"/>
  <c r="BL1958" i="4" s="1"/>
  <c r="BK1959" i="4"/>
  <c r="BL1959" i="4" s="1" a="1"/>
  <c r="BL1959" i="4" s="1"/>
  <c r="BK1960" i="4"/>
  <c r="BK1961" i="4"/>
  <c r="BL1961" i="4" s="1" a="1"/>
  <c r="BL1961" i="4" s="1"/>
  <c r="BK1962" i="4"/>
  <c r="BL1962" i="4" s="1" a="1"/>
  <c r="BL1962" i="4" s="1"/>
  <c r="BK1963" i="4"/>
  <c r="BL1963" i="4" s="1" a="1"/>
  <c r="BL1963" i="4" s="1"/>
  <c r="BK1964" i="4"/>
  <c r="BK1965" i="4"/>
  <c r="BK1966" i="4"/>
  <c r="BL1966" i="4" s="1" a="1"/>
  <c r="BL1966" i="4" s="1"/>
  <c r="BK1967" i="4"/>
  <c r="BL1967" i="4" s="1" a="1"/>
  <c r="BL1967" i="4" s="1"/>
  <c r="BK1968" i="4"/>
  <c r="BK1969" i="4"/>
  <c r="BL1969" i="4" s="1" a="1"/>
  <c r="BL1969" i="4" s="1"/>
  <c r="BK1970" i="4"/>
  <c r="BL1970" i="4" s="1" a="1"/>
  <c r="BL1970" i="4" s="1"/>
  <c r="BK1971" i="4"/>
  <c r="BL1971" i="4" s="1" a="1"/>
  <c r="BL1971" i="4" s="1"/>
  <c r="BK1972" i="4"/>
  <c r="BK1973" i="4"/>
  <c r="BK1974" i="4"/>
  <c r="BL1974" i="4" s="1" a="1"/>
  <c r="BL1974" i="4" s="1"/>
  <c r="BK1975" i="4"/>
  <c r="BL1975" i="4" s="1" a="1"/>
  <c r="BL1975" i="4" s="1"/>
  <c r="BK1976" i="4"/>
  <c r="BK1977" i="4"/>
  <c r="BL1977" i="4" s="1" a="1"/>
  <c r="BL1977" i="4" s="1"/>
  <c r="BK1978" i="4"/>
  <c r="BL1978" i="4" s="1" a="1"/>
  <c r="BL1978" i="4" s="1"/>
  <c r="BK1979" i="4"/>
  <c r="BL1979" i="4" s="1" a="1"/>
  <c r="BL1979" i="4" s="1"/>
  <c r="BK1980" i="4"/>
  <c r="BK1981" i="4"/>
  <c r="BL1981" i="4" s="1" a="1"/>
  <c r="BL1981" i="4" s="1"/>
  <c r="BK1982" i="4"/>
  <c r="BL1982" i="4" s="1" a="1"/>
  <c r="BL1982" i="4" s="1"/>
  <c r="BK1983" i="4"/>
  <c r="BK1984" i="4"/>
  <c r="BK1985" i="4"/>
  <c r="BL1985" i="4" s="1" a="1"/>
  <c r="BL1985" i="4" s="1"/>
  <c r="BK1986" i="4"/>
  <c r="BK1987" i="4"/>
  <c r="BL1987" i="4" s="1" a="1"/>
  <c r="BL1987" i="4" s="1"/>
  <c r="BK1988" i="4"/>
  <c r="BK1989" i="4"/>
  <c r="BK1990" i="4"/>
  <c r="BL1990" i="4" s="1" a="1"/>
  <c r="BL1990" i="4" s="1"/>
  <c r="BK1991" i="4"/>
  <c r="BL1991" i="4" s="1" a="1"/>
  <c r="BL1991" i="4" s="1"/>
  <c r="BK1992" i="4"/>
  <c r="BK1993" i="4"/>
  <c r="BL1993" i="4" s="1" a="1"/>
  <c r="BL1993" i="4" s="1"/>
  <c r="BK1994" i="4"/>
  <c r="BL1994" i="4" s="1" a="1"/>
  <c r="BL1994" i="4" s="1"/>
  <c r="BK1995" i="4"/>
  <c r="BL1995" i="4" s="1" a="1"/>
  <c r="BL1995" i="4" s="1"/>
  <c r="BK1996" i="4"/>
  <c r="BK1997" i="4"/>
  <c r="BK1998" i="4"/>
  <c r="BL1998" i="4" s="1" a="1"/>
  <c r="BL1998" i="4" s="1"/>
  <c r="BK1999" i="4"/>
  <c r="BL1999" i="4" s="1" a="1"/>
  <c r="BL1999" i="4" s="1"/>
  <c r="BK2000" i="4"/>
  <c r="BK2001" i="4"/>
  <c r="BL2001" i="4" s="1" a="1"/>
  <c r="BL2001" i="4" s="1"/>
  <c r="BK2002" i="4"/>
  <c r="BL2002" i="4" s="1" a="1"/>
  <c r="BL2002" i="4" s="1"/>
  <c r="BK2003" i="4"/>
  <c r="BL2003" i="4" s="1" a="1"/>
  <c r="BL2003" i="4" s="1"/>
  <c r="BK2004" i="4"/>
  <c r="BK2005" i="4"/>
  <c r="BK2006" i="4"/>
  <c r="BL2006" i="4" s="1" a="1"/>
  <c r="BL2006" i="4" s="1"/>
  <c r="BK2007" i="4"/>
  <c r="BL2007" i="4" s="1" a="1"/>
  <c r="BL2007" i="4" s="1"/>
  <c r="BK2008" i="4"/>
  <c r="BK2009" i="4"/>
  <c r="BL2009" i="4" s="1" a="1"/>
  <c r="BL2009" i="4" s="1"/>
  <c r="BK2010" i="4"/>
  <c r="BL2010" i="4" s="1" a="1"/>
  <c r="BL2010" i="4" s="1"/>
  <c r="BK2011" i="4"/>
  <c r="BL2011" i="4" s="1" a="1"/>
  <c r="BL2011" i="4" s="1"/>
  <c r="BK2012" i="4"/>
  <c r="BK2013" i="4"/>
  <c r="BL2013" i="4" s="1" a="1"/>
  <c r="BK2014" i="4"/>
  <c r="BL2014" i="4" s="1" a="1"/>
  <c r="BL2014" i="4" s="1"/>
  <c r="BK2015" i="4"/>
  <c r="BL2015" i="4" s="1" a="1"/>
  <c r="BL2015" i="4" s="1"/>
  <c r="BK2016" i="4"/>
  <c r="BK2017" i="4"/>
  <c r="BL2017" i="4" s="1" a="1"/>
  <c r="BL2017" i="4" s="1"/>
  <c r="BK2018" i="4"/>
  <c r="BK2019" i="4"/>
  <c r="BL2019" i="4" s="1" a="1"/>
  <c r="BL2019" i="4" s="1"/>
  <c r="BK2020" i="4"/>
  <c r="BK2021" i="4"/>
  <c r="BK2022" i="4"/>
  <c r="BL2022" i="4" s="1" a="1"/>
  <c r="BL2022" i="4" s="1"/>
  <c r="BK2023" i="4"/>
  <c r="BK2024" i="4"/>
  <c r="BK2025" i="4"/>
  <c r="BL2025" i="4" s="1" a="1"/>
  <c r="BL2025" i="4" s="1"/>
  <c r="BK2026" i="4"/>
  <c r="BL2026" i="4" s="1" a="1"/>
  <c r="BL2026" i="4" s="1"/>
  <c r="BK2027" i="4"/>
  <c r="BL2027" i="4" s="1" a="1"/>
  <c r="BL2027" i="4" s="1"/>
  <c r="BK2028" i="4"/>
  <c r="BK2029" i="4"/>
  <c r="BK2030" i="4"/>
  <c r="BL2030" i="4" s="1" a="1"/>
  <c r="BL2030" i="4" s="1"/>
  <c r="BK2031" i="4"/>
  <c r="BL2031" i="4" s="1" a="1"/>
  <c r="BL2031" i="4" s="1"/>
  <c r="BK2032" i="4"/>
  <c r="BK2033" i="4"/>
  <c r="BL2033" i="4" s="1" a="1"/>
  <c r="BL2033" i="4" s="1"/>
  <c r="BK2034" i="4"/>
  <c r="BL2034" i="4" s="1" a="1"/>
  <c r="BL2034" i="4" s="1"/>
  <c r="BK2035" i="4"/>
  <c r="BK2036" i="4"/>
  <c r="BK2037" i="4"/>
  <c r="BL2037" i="4" s="1" a="1"/>
  <c r="BL2037" i="4" s="1"/>
  <c r="BK2038" i="4"/>
  <c r="BL2038" i="4" s="1" a="1"/>
  <c r="BL2038" i="4" s="1"/>
  <c r="BK2039" i="4"/>
  <c r="BL2039" i="4" s="1" a="1"/>
  <c r="BL2039" i="4" s="1"/>
  <c r="BK2040" i="4"/>
  <c r="BK2041" i="4"/>
  <c r="BL2041" i="4" s="1" a="1"/>
  <c r="BL2041" i="4" s="1"/>
  <c r="BK2042" i="4"/>
  <c r="BL2042" i="4" s="1" a="1"/>
  <c r="BL2042" i="4" s="1"/>
  <c r="BK2043" i="4"/>
  <c r="BL2043" i="4" s="1" a="1"/>
  <c r="BL2043" i="4" s="1"/>
  <c r="BK2044" i="4"/>
  <c r="BK2045" i="4"/>
  <c r="BL2045" i="4" s="1" a="1"/>
  <c r="BK2046" i="4"/>
  <c r="BL2046" i="4" s="1" a="1"/>
  <c r="BL2046" i="4" s="1"/>
  <c r="BK2047" i="4"/>
  <c r="BL2047" i="4" s="1" a="1"/>
  <c r="BL2047" i="4" s="1"/>
  <c r="BK2048" i="4"/>
  <c r="BK2049" i="4"/>
  <c r="BL2049" i="4" s="1" a="1"/>
  <c r="BL2049" i="4" s="1"/>
  <c r="BK2050" i="4"/>
  <c r="BK2051" i="4"/>
  <c r="BK2052" i="4"/>
  <c r="BK2053" i="4"/>
  <c r="BK2054" i="4"/>
  <c r="BL2054" i="4" s="1" a="1"/>
  <c r="BL2054" i="4" s="1"/>
  <c r="BK2055" i="4"/>
  <c r="BL2055" i="4" s="1" a="1"/>
  <c r="BL2055" i="4" s="1"/>
  <c r="BK2056" i="4"/>
  <c r="BK2057" i="4"/>
  <c r="BL2057" i="4" s="1" a="1"/>
  <c r="BL2057" i="4" s="1"/>
  <c r="BK2058" i="4"/>
  <c r="BL2058" i="4" s="1" a="1"/>
  <c r="BL2058" i="4" s="1"/>
  <c r="BK2059" i="4"/>
  <c r="BL2059" i="4" s="1" a="1"/>
  <c r="BL2059" i="4" s="1"/>
  <c r="BK2060" i="4"/>
  <c r="BK2061" i="4"/>
  <c r="BK2062" i="4"/>
  <c r="BL2062" i="4" s="1" a="1"/>
  <c r="BL2062" i="4" s="1"/>
  <c r="BK2063" i="4"/>
  <c r="BL2063" i="4" s="1" a="1"/>
  <c r="BL2063" i="4" s="1"/>
  <c r="BK2064" i="4"/>
  <c r="BK2065" i="4"/>
  <c r="BL2065" i="4" s="1" a="1"/>
  <c r="BL2065" i="4" s="1"/>
  <c r="BK2066" i="4"/>
  <c r="BL2066" i="4" s="1" a="1"/>
  <c r="BL2066" i="4" s="1"/>
  <c r="BK2067" i="4"/>
  <c r="BL2067" i="4" s="1" a="1"/>
  <c r="BL2067" i="4" s="1"/>
  <c r="BK2068" i="4"/>
  <c r="BK2069" i="4"/>
  <c r="BK2070" i="4"/>
  <c r="BL2070" i="4" s="1" a="1"/>
  <c r="BL2070" i="4" s="1"/>
  <c r="BK2071" i="4"/>
  <c r="BL2071" i="4" s="1" a="1"/>
  <c r="BL2071" i="4" s="1"/>
  <c r="BK2072" i="4"/>
  <c r="BK2073" i="4"/>
  <c r="BL2073" i="4" s="1" a="1"/>
  <c r="BL2073" i="4" s="1"/>
  <c r="BK2074" i="4"/>
  <c r="BL2074" i="4" s="1" a="1"/>
  <c r="BL2074" i="4" s="1"/>
  <c r="BK2075" i="4"/>
  <c r="BL2075" i="4" s="1" a="1"/>
  <c r="BL2075" i="4" s="1"/>
  <c r="BK2076" i="4"/>
  <c r="BK2077" i="4"/>
  <c r="BK2078" i="4"/>
  <c r="BL2078" i="4" s="1" a="1"/>
  <c r="BL2078" i="4" s="1"/>
  <c r="BK2079" i="4"/>
  <c r="BL2079" i="4" s="1" a="1"/>
  <c r="BL2079" i="4" s="1"/>
  <c r="BK2080" i="4"/>
  <c r="BK2081" i="4"/>
  <c r="BL2081" i="4" s="1" a="1"/>
  <c r="BL2081" i="4" s="1"/>
  <c r="BK2082" i="4"/>
  <c r="BK2083" i="4"/>
  <c r="BL2083" i="4" s="1" a="1"/>
  <c r="BL2083" i="4" s="1"/>
  <c r="BK2084" i="4"/>
  <c r="BK2085" i="4"/>
  <c r="BK2086" i="4"/>
  <c r="BL2086" i="4" s="1" a="1"/>
  <c r="BL2086" i="4" s="1"/>
  <c r="BK2087" i="4"/>
  <c r="BL2087" i="4" s="1" a="1"/>
  <c r="BL2087" i="4" s="1"/>
  <c r="BK2088" i="4"/>
  <c r="BK2089" i="4"/>
  <c r="BL2089" i="4" s="1" a="1"/>
  <c r="BL2089" i="4" s="1"/>
  <c r="BK2090" i="4"/>
  <c r="BL2090" i="4" s="1" a="1"/>
  <c r="BL2090" i="4" s="1"/>
  <c r="BK2091" i="4"/>
  <c r="BL2091" i="4" s="1" a="1"/>
  <c r="BL2091" i="4" s="1"/>
  <c r="BK2092" i="4"/>
  <c r="BK2093" i="4"/>
  <c r="BK2094" i="4"/>
  <c r="BL2094" i="4" s="1" a="1"/>
  <c r="BL2094" i="4" s="1"/>
  <c r="BK2095" i="4"/>
  <c r="BL2095" i="4" s="1" a="1"/>
  <c r="BL2095" i="4" s="1"/>
  <c r="BK2096" i="4"/>
  <c r="BK2097" i="4"/>
  <c r="BL2097" i="4" s="1" a="1"/>
  <c r="BL2097" i="4" s="1"/>
  <c r="BK2098" i="4"/>
  <c r="BL2098" i="4" s="1" a="1"/>
  <c r="BL2098" i="4" s="1"/>
  <c r="BK2099" i="4"/>
  <c r="BL2099" i="4" s="1" a="1"/>
  <c r="BL2099" i="4" s="1"/>
  <c r="BK2100" i="4"/>
  <c r="BK2101" i="4"/>
  <c r="BK2102" i="4"/>
  <c r="BL2102" i="4" s="1" a="1"/>
  <c r="BL2102" i="4" s="1"/>
  <c r="BK2103" i="4"/>
  <c r="BL2103" i="4" s="1" a="1"/>
  <c r="BL2103" i="4" s="1"/>
  <c r="BK2104" i="4"/>
  <c r="BK2105" i="4"/>
  <c r="BL2105" i="4" s="1" a="1"/>
  <c r="BL2105" i="4" s="1"/>
  <c r="BK2106" i="4"/>
  <c r="BL2106" i="4" s="1" a="1"/>
  <c r="BL2106" i="4" s="1"/>
  <c r="BK2107" i="4"/>
  <c r="BL2107" i="4" s="1" a="1"/>
  <c r="BL2107" i="4" s="1"/>
  <c r="BK2108" i="4"/>
  <c r="BK2109" i="4"/>
  <c r="BK2110" i="4"/>
  <c r="BL2110" i="4" s="1" a="1"/>
  <c r="BL2110" i="4" s="1"/>
  <c r="BK2111" i="4"/>
  <c r="BL2111" i="4" s="1" a="1"/>
  <c r="BL2111" i="4" s="1"/>
  <c r="BK2112" i="4"/>
  <c r="BK2113" i="4"/>
  <c r="BL2113" i="4" s="1" a="1"/>
  <c r="BL2113" i="4" s="1"/>
  <c r="BK2114" i="4"/>
  <c r="BK2115" i="4"/>
  <c r="BL2115" i="4" s="1" a="1"/>
  <c r="BL2115" i="4" s="1"/>
  <c r="BK2116" i="4"/>
  <c r="BK2117" i="4"/>
  <c r="BK2118" i="4"/>
  <c r="BL2118" i="4" s="1" a="1"/>
  <c r="BL2118" i="4" s="1"/>
  <c r="BK2119" i="4"/>
  <c r="BL2119" i="4" s="1" a="1"/>
  <c r="BL2119" i="4" s="1"/>
  <c r="BK2120" i="4"/>
  <c r="BK2121" i="4"/>
  <c r="BL2121" i="4" s="1" a="1"/>
  <c r="BL2121" i="4" s="1"/>
  <c r="BK2122" i="4"/>
  <c r="BL2122" i="4" s="1" a="1"/>
  <c r="BL2122" i="4" s="1"/>
  <c r="BK2123" i="4"/>
  <c r="BL2123" i="4" s="1" a="1"/>
  <c r="BL2123" i="4" s="1"/>
  <c r="BK2124" i="4"/>
  <c r="BK2125" i="4"/>
  <c r="BK2126" i="4"/>
  <c r="BL2126" i="4" s="1" a="1"/>
  <c r="BL2126" i="4" s="1"/>
  <c r="BK2127" i="4"/>
  <c r="BL2127" i="4" s="1" a="1"/>
  <c r="BL2127" i="4" s="1"/>
  <c r="BK2128" i="4"/>
  <c r="BK2129" i="4"/>
  <c r="BL2129" i="4" s="1" a="1"/>
  <c r="BL2129" i="4" s="1"/>
  <c r="BK2130" i="4"/>
  <c r="BL2130" i="4" s="1" a="1"/>
  <c r="BL2130" i="4" s="1"/>
  <c r="BK2131" i="4"/>
  <c r="BL2131" i="4" s="1" a="1"/>
  <c r="BL2131" i="4" s="1"/>
  <c r="BK2132" i="4"/>
  <c r="BK2133" i="4"/>
  <c r="BK2134" i="4"/>
  <c r="BL2134" i="4" s="1" a="1"/>
  <c r="BL2134" i="4" s="1"/>
  <c r="BK2135" i="4"/>
  <c r="BL2135" i="4" s="1" a="1"/>
  <c r="BL2135" i="4" s="1"/>
  <c r="BK2136" i="4"/>
  <c r="BK2137" i="4"/>
  <c r="BL2137" i="4" s="1" a="1"/>
  <c r="BL2137" i="4" s="1"/>
  <c r="BK2138" i="4"/>
  <c r="BL2138" i="4" s="1" a="1"/>
  <c r="BL2138" i="4" s="1"/>
  <c r="BK2139" i="4"/>
  <c r="BL2139" i="4" s="1" a="1"/>
  <c r="BL2139" i="4" s="1"/>
  <c r="BK2140" i="4"/>
  <c r="BK2141" i="4"/>
  <c r="BK2142" i="4"/>
  <c r="BL2142" i="4" s="1" a="1"/>
  <c r="BL2142" i="4" s="1"/>
  <c r="BK2143" i="4"/>
  <c r="BL2143" i="4" s="1" a="1"/>
  <c r="BL2143" i="4" s="1"/>
  <c r="BK2144" i="4"/>
  <c r="BK2145" i="4"/>
  <c r="BL2145" i="4" s="1" a="1"/>
  <c r="BL2145" i="4" s="1"/>
  <c r="BK2146" i="4"/>
  <c r="BK2147" i="4"/>
  <c r="BL2147" i="4" s="1" a="1"/>
  <c r="BL2147" i="4" s="1"/>
  <c r="BK2148" i="4"/>
  <c r="BK2149" i="4"/>
  <c r="BK2150" i="4"/>
  <c r="BL2150" i="4" s="1" a="1"/>
  <c r="BL2150" i="4" s="1"/>
  <c r="BK2151" i="4"/>
  <c r="BL2151" i="4" s="1" a="1"/>
  <c r="BL2151" i="4" s="1"/>
  <c r="BK2152" i="4"/>
  <c r="BK2153" i="4"/>
  <c r="BL2153" i="4" s="1" a="1"/>
  <c r="BL2153" i="4" s="1"/>
  <c r="BK2154" i="4"/>
  <c r="BK2155" i="4"/>
  <c r="BL2155" i="4" s="1" a="1"/>
  <c r="BL2155" i="4" s="1"/>
  <c r="BK2156" i="4"/>
  <c r="BK2157" i="4"/>
  <c r="BK2158" i="4"/>
  <c r="BL2158" i="4" s="1" a="1"/>
  <c r="BL2158" i="4" s="1"/>
  <c r="BK2159" i="4"/>
  <c r="BL2159" i="4" s="1" a="1"/>
  <c r="BL2159" i="4" s="1"/>
  <c r="BK2160" i="4"/>
  <c r="BK2161" i="4"/>
  <c r="BL2161" i="4" s="1" a="1"/>
  <c r="BL2161" i="4" s="1"/>
  <c r="BK2162" i="4"/>
  <c r="BL2162" i="4" s="1" a="1"/>
  <c r="BL2162" i="4" s="1"/>
  <c r="BK2163" i="4"/>
  <c r="BK2164" i="4"/>
  <c r="BK2165" i="4"/>
  <c r="BK2166" i="4"/>
  <c r="BL2166" i="4" s="1" a="1"/>
  <c r="BL2166" i="4" s="1"/>
  <c r="BK2167" i="4"/>
  <c r="BL2167" i="4" s="1" a="1"/>
  <c r="BL2167" i="4" s="1"/>
  <c r="BK2168" i="4"/>
  <c r="BK2169" i="4"/>
  <c r="BL2169" i="4" s="1" a="1"/>
  <c r="BL2169" i="4" s="1"/>
  <c r="BK2170" i="4"/>
  <c r="BL2170" i="4" s="1" a="1"/>
  <c r="BL2170" i="4" s="1"/>
  <c r="BK2171" i="4"/>
  <c r="BL2171" i="4" s="1" a="1"/>
  <c r="BL2171" i="4" s="1"/>
  <c r="BK2172" i="4"/>
  <c r="BK2173" i="4"/>
  <c r="BK2174" i="4"/>
  <c r="BL2174" i="4" s="1" a="1"/>
  <c r="BL2174" i="4" s="1"/>
  <c r="BK2175" i="4"/>
  <c r="BL2175" i="4" s="1" a="1"/>
  <c r="BL2175" i="4" s="1"/>
  <c r="BK2176" i="4"/>
  <c r="BK2177" i="4"/>
  <c r="BL2177" i="4" s="1" a="1"/>
  <c r="BL2177" i="4" s="1"/>
  <c r="BK2178" i="4"/>
  <c r="BK2179" i="4"/>
  <c r="BL2179" i="4" s="1" a="1"/>
  <c r="BL2179" i="4" s="1"/>
  <c r="BK2180" i="4"/>
  <c r="BK2181" i="4"/>
  <c r="BK2182" i="4"/>
  <c r="BL2182" i="4" s="1" a="1"/>
  <c r="BL2182" i="4" s="1"/>
  <c r="BK2183" i="4"/>
  <c r="BL2183" i="4" s="1" a="1"/>
  <c r="BL2183" i="4" s="1"/>
  <c r="BK2184" i="4"/>
  <c r="BK2185" i="4"/>
  <c r="BL2185" i="4" s="1" a="1"/>
  <c r="BL2185" i="4" s="1"/>
  <c r="BK2186" i="4"/>
  <c r="BL2186" i="4" s="1" a="1"/>
  <c r="BL2186" i="4" s="1"/>
  <c r="BK2187" i="4"/>
  <c r="BL2187" i="4" s="1" a="1"/>
  <c r="BL2187" i="4" s="1"/>
  <c r="BK2188" i="4"/>
  <c r="BK2189" i="4"/>
  <c r="BK2190" i="4"/>
  <c r="BL2190" i="4" s="1" a="1"/>
  <c r="BL2190" i="4" s="1"/>
  <c r="BK2191" i="4"/>
  <c r="BL2191" i="4" s="1" a="1"/>
  <c r="BL2191" i="4" s="1"/>
  <c r="BK2192" i="4"/>
  <c r="BK2193" i="4"/>
  <c r="BL2193" i="4" s="1" a="1"/>
  <c r="BL2193" i="4" s="1"/>
  <c r="BK2194" i="4"/>
  <c r="BL2194" i="4" s="1" a="1"/>
  <c r="BL2194" i="4" s="1"/>
  <c r="BK2195" i="4"/>
  <c r="BL2195" i="4" s="1" a="1"/>
  <c r="BL2195" i="4" s="1"/>
  <c r="BK2196" i="4"/>
  <c r="BK2197" i="4"/>
  <c r="BK2198" i="4"/>
  <c r="BL2198" i="4" s="1" a="1"/>
  <c r="BL2198" i="4" s="1"/>
  <c r="BK2199" i="4"/>
  <c r="BL2199" i="4" s="1" a="1"/>
  <c r="BL2199" i="4" s="1"/>
  <c r="BK2200" i="4"/>
  <c r="BK2201" i="4"/>
  <c r="BL2201" i="4" s="1" a="1"/>
  <c r="BL2201" i="4" s="1"/>
  <c r="BK2202" i="4"/>
  <c r="BK2203" i="4"/>
  <c r="BL2203" i="4" s="1" a="1"/>
  <c r="BL2203" i="4" s="1"/>
  <c r="BK2204" i="4"/>
  <c r="BK2205" i="4"/>
  <c r="BK2206" i="4"/>
  <c r="BL2206" i="4" s="1" a="1"/>
  <c r="BL2206" i="4" s="1"/>
  <c r="BK2207" i="4"/>
  <c r="BL2207" i="4" s="1" a="1"/>
  <c r="BL2207" i="4" s="1"/>
  <c r="BK2208" i="4"/>
  <c r="BK2209" i="4"/>
  <c r="BL2209" i="4" s="1" a="1"/>
  <c r="BL2209" i="4" s="1"/>
  <c r="BK2210" i="4"/>
  <c r="BK2211" i="4"/>
  <c r="BL2211" i="4" s="1" a="1"/>
  <c r="BL2211" i="4" s="1"/>
  <c r="BK2212" i="4"/>
  <c r="BK2213" i="4"/>
  <c r="BK2214" i="4"/>
  <c r="BL2214" i="4" s="1" a="1"/>
  <c r="BL2214" i="4" s="1"/>
  <c r="BK2215" i="4"/>
  <c r="BL2215" i="4" s="1" a="1"/>
  <c r="BL2215" i="4" s="1"/>
  <c r="BK2216" i="4"/>
  <c r="BK2217" i="4"/>
  <c r="BL2217" i="4" s="1" a="1"/>
  <c r="BL2217" i="4" s="1"/>
  <c r="BK2218" i="4"/>
  <c r="BL2218" i="4" s="1" a="1"/>
  <c r="BL2218" i="4" s="1"/>
  <c r="BK2219" i="4"/>
  <c r="BL2219" i="4" s="1" a="1"/>
  <c r="BL2219" i="4" s="1"/>
  <c r="BK2220" i="4"/>
  <c r="BK2221" i="4"/>
  <c r="BK2222" i="4"/>
  <c r="BL2222" i="4" s="1" a="1"/>
  <c r="BL2222" i="4" s="1"/>
  <c r="BK2223" i="4"/>
  <c r="BL2223" i="4" s="1" a="1"/>
  <c r="BL2223" i="4" s="1"/>
  <c r="BK2224" i="4"/>
  <c r="BK2225" i="4"/>
  <c r="BL2225" i="4" s="1" a="1"/>
  <c r="BL2225" i="4" s="1"/>
  <c r="BK2226" i="4"/>
  <c r="BL2226" i="4" s="1" a="1"/>
  <c r="BL2226" i="4" s="1"/>
  <c r="BK2227" i="4"/>
  <c r="BL2227" i="4" s="1" a="1"/>
  <c r="BL2227" i="4" s="1"/>
  <c r="BK2228" i="4"/>
  <c r="BK2229" i="4"/>
  <c r="BK2230" i="4"/>
  <c r="BL2230" i="4" s="1" a="1"/>
  <c r="BL2230" i="4" s="1"/>
  <c r="BK2231" i="4"/>
  <c r="BL2231" i="4" s="1" a="1"/>
  <c r="BL2231" i="4" s="1"/>
  <c r="BK2232" i="4"/>
  <c r="BK2233" i="4"/>
  <c r="BL2233" i="4" s="1" a="1"/>
  <c r="BL2233" i="4" s="1"/>
  <c r="BK2234" i="4"/>
  <c r="BK2235" i="4"/>
  <c r="BL2235" i="4" s="1" a="1"/>
  <c r="BL2235" i="4" s="1"/>
  <c r="BK2236" i="4"/>
  <c r="BK2237" i="4"/>
  <c r="BK2238" i="4"/>
  <c r="BL2238" i="4" s="1" a="1"/>
  <c r="BL2238" i="4" s="1"/>
  <c r="BK2239" i="4"/>
  <c r="BL2239" i="4" s="1" a="1"/>
  <c r="BL2239" i="4" s="1"/>
  <c r="BK2240" i="4"/>
  <c r="BK2241" i="4"/>
  <c r="BL2241" i="4" s="1" a="1"/>
  <c r="BL2241" i="4" s="1"/>
  <c r="BK2242" i="4"/>
  <c r="BK2243" i="4"/>
  <c r="BL2243" i="4" s="1" a="1"/>
  <c r="BL2243" i="4" s="1"/>
  <c r="BK2244" i="4"/>
  <c r="BK2245" i="4"/>
  <c r="BK2246" i="4"/>
  <c r="BL2246" i="4" s="1" a="1"/>
  <c r="BL2246" i="4" s="1"/>
  <c r="BK2247" i="4"/>
  <c r="BL2247" i="4" s="1" a="1"/>
  <c r="BL2247" i="4" s="1"/>
  <c r="BK2248" i="4"/>
  <c r="BK2249" i="4"/>
  <c r="BL2249" i="4" s="1" a="1"/>
  <c r="BL2249" i="4" s="1"/>
  <c r="BK2250" i="4"/>
  <c r="BL2250" i="4" s="1" a="1"/>
  <c r="BL2250" i="4" s="1"/>
  <c r="BK2251" i="4"/>
  <c r="BL2251" i="4" s="1" a="1"/>
  <c r="BL2251" i="4" s="1"/>
  <c r="BK2252" i="4"/>
  <c r="BK2253" i="4"/>
  <c r="BK2254" i="4"/>
  <c r="BL2254" i="4" s="1" a="1"/>
  <c r="BL2254" i="4" s="1"/>
  <c r="BK2255" i="4"/>
  <c r="BL2255" i="4" s="1" a="1"/>
  <c r="BL2255" i="4" s="1"/>
  <c r="BK2256" i="4"/>
  <c r="BK2257" i="4"/>
  <c r="BL2257" i="4" s="1" a="1"/>
  <c r="BL2257" i="4" s="1"/>
  <c r="BK2258" i="4"/>
  <c r="BK2259" i="4"/>
  <c r="BL2259" i="4" s="1" a="1"/>
  <c r="BL2259" i="4" s="1"/>
  <c r="BK2260" i="4"/>
  <c r="BK2261" i="4"/>
  <c r="BK2262" i="4"/>
  <c r="BL2262" i="4" s="1" a="1"/>
  <c r="BL2262" i="4" s="1"/>
  <c r="BK2263" i="4"/>
  <c r="BL2263" i="4" s="1" a="1"/>
  <c r="BL2263" i="4" s="1"/>
  <c r="BK2264" i="4"/>
  <c r="BK2265" i="4"/>
  <c r="BL2265" i="4" s="1" a="1"/>
  <c r="BL2265" i="4" s="1"/>
  <c r="BK2266" i="4"/>
  <c r="BK2267" i="4"/>
  <c r="BK2268" i="4"/>
  <c r="BK2269" i="4"/>
  <c r="BK2270" i="4"/>
  <c r="BL2270" i="4" s="1" a="1"/>
  <c r="BL2270" i="4" s="1"/>
  <c r="BK2271" i="4"/>
  <c r="BL2271" i="4" s="1" a="1"/>
  <c r="BL2271" i="4" s="1"/>
  <c r="BK2272" i="4"/>
  <c r="BK2273" i="4"/>
  <c r="BL2273" i="4" s="1" a="1"/>
  <c r="BL2273" i="4" s="1"/>
  <c r="BK2274" i="4"/>
  <c r="BK2275" i="4"/>
  <c r="BL2275" i="4" s="1" a="1"/>
  <c r="BL2275" i="4" s="1"/>
  <c r="BK2276" i="4"/>
  <c r="BK2277" i="4"/>
  <c r="BK2278" i="4"/>
  <c r="BL2278" i="4" s="1" a="1"/>
  <c r="BL2278" i="4" s="1"/>
  <c r="BK2279" i="4"/>
  <c r="BL2279" i="4" s="1" a="1"/>
  <c r="BK2280" i="4"/>
  <c r="BK2281" i="4"/>
  <c r="BL2281" i="4" s="1" a="1"/>
  <c r="BL2281" i="4" s="1"/>
  <c r="BK2282" i="4"/>
  <c r="BL2282" i="4" s="1" a="1"/>
  <c r="BL2282" i="4" s="1"/>
  <c r="BK2283" i="4"/>
  <c r="BL2283" i="4" s="1" a="1"/>
  <c r="BL2283" i="4" s="1"/>
  <c r="BK2284" i="4"/>
  <c r="BK2285" i="4"/>
  <c r="BK2286" i="4"/>
  <c r="BL2286" i="4" s="1" a="1"/>
  <c r="BL2286" i="4" s="1"/>
  <c r="BK2287" i="4"/>
  <c r="BL2287" i="4" s="1" a="1"/>
  <c r="BL2287" i="4" s="1"/>
  <c r="BK2288" i="4"/>
  <c r="BK2289" i="4"/>
  <c r="BL2289" i="4" s="1" a="1"/>
  <c r="BL2289" i="4" s="1"/>
  <c r="BK2290" i="4"/>
  <c r="BL2290" i="4" s="1" a="1"/>
  <c r="BL2290" i="4" s="1"/>
  <c r="BK2291" i="4"/>
  <c r="BL2291" i="4" s="1" a="1"/>
  <c r="BL2291" i="4" s="1"/>
  <c r="BK2292" i="4"/>
  <c r="BK2293" i="4"/>
  <c r="BK2294" i="4"/>
  <c r="BL2294" i="4" s="1" a="1"/>
  <c r="BL2294" i="4" s="1"/>
  <c r="BK2295" i="4"/>
  <c r="BL2295" i="4" s="1" a="1"/>
  <c r="BL2295" i="4" s="1"/>
  <c r="BK2296" i="4"/>
  <c r="BK2297" i="4"/>
  <c r="BL2297" i="4" s="1" a="1"/>
  <c r="BL2297" i="4" s="1"/>
  <c r="BK2298" i="4"/>
  <c r="BL2298" i="4" s="1" a="1"/>
  <c r="BL2298" i="4" s="1"/>
  <c r="BK2299" i="4"/>
  <c r="BL2299" i="4" s="1" a="1"/>
  <c r="BL2299" i="4" s="1"/>
  <c r="BK2300" i="4"/>
  <c r="BK2301" i="4"/>
  <c r="BK2302" i="4"/>
  <c r="BL2302" i="4" s="1" a="1"/>
  <c r="BL2302" i="4" s="1"/>
  <c r="BK2303" i="4"/>
  <c r="BL2303" i="4" s="1" a="1"/>
  <c r="BL2303" i="4" s="1"/>
  <c r="BK2304" i="4"/>
  <c r="BK2305" i="4"/>
  <c r="BL2305" i="4" s="1" a="1"/>
  <c r="BL2305" i="4" s="1"/>
  <c r="BK2306" i="4"/>
  <c r="BK2307" i="4"/>
  <c r="BK2308" i="4"/>
  <c r="BK2309" i="4"/>
  <c r="BK2310" i="4"/>
  <c r="BL2310" i="4" s="1" a="1"/>
  <c r="BL2310" i="4" s="1"/>
  <c r="BK2311" i="4"/>
  <c r="BL2311" i="4" s="1" a="1"/>
  <c r="BL2311" i="4" s="1"/>
  <c r="BK2312" i="4"/>
  <c r="BK2313" i="4"/>
  <c r="BL2313" i="4" s="1" a="1"/>
  <c r="BL2313" i="4" s="1"/>
  <c r="BK2314" i="4"/>
  <c r="BK2315" i="4"/>
  <c r="BL2315" i="4" s="1" a="1"/>
  <c r="BL2315" i="4" s="1"/>
  <c r="BK2316" i="4"/>
  <c r="BK2317" i="4"/>
  <c r="BK2318" i="4"/>
  <c r="BL2318" i="4" s="1" a="1"/>
  <c r="BL2318" i="4" s="1"/>
  <c r="BK2319" i="4"/>
  <c r="BL2319" i="4" s="1" a="1"/>
  <c r="BL2319" i="4" s="1"/>
  <c r="BK2320" i="4"/>
  <c r="BK2321" i="4"/>
  <c r="BL2321" i="4" s="1" a="1"/>
  <c r="BL2321" i="4" s="1"/>
  <c r="BK2322" i="4"/>
  <c r="BK2323" i="4"/>
  <c r="BL2323" i="4" s="1" a="1"/>
  <c r="BL2323" i="4" s="1"/>
  <c r="BK2324" i="4"/>
  <c r="BK2325" i="4"/>
  <c r="BK2326" i="4"/>
  <c r="BL2326" i="4" s="1" a="1"/>
  <c r="BL2326" i="4" s="1"/>
  <c r="BK2327" i="4"/>
  <c r="BL2327" i="4" s="1" a="1"/>
  <c r="BL2327" i="4" s="1"/>
  <c r="BK2328" i="4"/>
  <c r="BK2329" i="4"/>
  <c r="BL2329" i="4" s="1" a="1"/>
  <c r="BL2329" i="4" s="1"/>
  <c r="BK2330" i="4"/>
  <c r="BL2330" i="4" s="1" a="1"/>
  <c r="BL2330" i="4" s="1"/>
  <c r="BK2331" i="4"/>
  <c r="BL2331" i="4" s="1" a="1"/>
  <c r="BL2331" i="4" s="1"/>
  <c r="BK2332" i="4"/>
  <c r="BK2333" i="4"/>
  <c r="BK2334" i="4"/>
  <c r="BL2334" i="4" s="1" a="1"/>
  <c r="BL2334" i="4" s="1"/>
  <c r="BK2335" i="4"/>
  <c r="BK2336" i="4"/>
  <c r="BK2337" i="4"/>
  <c r="BL2337" i="4" s="1" a="1"/>
  <c r="BL2337" i="4" s="1"/>
  <c r="BK2338" i="4"/>
  <c r="BK2339" i="4"/>
  <c r="BL2339" i="4" s="1" a="1"/>
  <c r="BL2339" i="4" s="1"/>
  <c r="BK2340" i="4"/>
  <c r="BK2341" i="4"/>
  <c r="BK2342" i="4"/>
  <c r="BL2342" i="4" s="1" a="1"/>
  <c r="BL2342" i="4" s="1"/>
  <c r="BK2343" i="4"/>
  <c r="BL2343" i="4" s="1" a="1"/>
  <c r="BL2343" i="4" s="1"/>
  <c r="BK2344" i="4"/>
  <c r="BK2345" i="4"/>
  <c r="BL2345" i="4" s="1" a="1"/>
  <c r="BL2345" i="4" s="1"/>
  <c r="BK2346" i="4"/>
  <c r="BL2346" i="4" s="1" a="1"/>
  <c r="BL2346" i="4" s="1"/>
  <c r="BK2347" i="4"/>
  <c r="BL2347" i="4" s="1" a="1"/>
  <c r="BL2347" i="4" s="1"/>
  <c r="BK2348" i="4"/>
  <c r="BK2349" i="4"/>
  <c r="BK2350" i="4"/>
  <c r="BL2350" i="4" s="1" a="1"/>
  <c r="BL2350" i="4" s="1"/>
  <c r="BK2351" i="4"/>
  <c r="BL2351" i="4" s="1" a="1"/>
  <c r="BL2351" i="4" s="1"/>
  <c r="BK2352" i="4"/>
  <c r="BK2353" i="4"/>
  <c r="BL2353" i="4" s="1" a="1"/>
  <c r="BL2353" i="4" s="1"/>
  <c r="BK2354" i="4"/>
  <c r="BK2355" i="4"/>
  <c r="BL2355" i="4" s="1" a="1"/>
  <c r="BL2355" i="4" s="1"/>
  <c r="BK2356" i="4"/>
  <c r="BK2357" i="4"/>
  <c r="BK2358" i="4"/>
  <c r="BL2358" i="4" s="1" a="1"/>
  <c r="BL2358" i="4" s="1"/>
  <c r="BK2359" i="4"/>
  <c r="BL2359" i="4" s="1" a="1"/>
  <c r="BL2359" i="4" s="1"/>
  <c r="BK2360" i="4"/>
  <c r="BK2361" i="4"/>
  <c r="BL2361" i="4" s="1" a="1"/>
  <c r="BL2361" i="4" s="1"/>
  <c r="BK2362" i="4"/>
  <c r="BL2362" i="4" s="1" a="1"/>
  <c r="BL2362" i="4" s="1"/>
  <c r="BK2363" i="4"/>
  <c r="BL2363" i="4" s="1" a="1"/>
  <c r="BL2363" i="4" s="1"/>
  <c r="BK2364" i="4"/>
  <c r="BK2365" i="4"/>
  <c r="BK2366" i="4"/>
  <c r="BL2366" i="4" s="1" a="1"/>
  <c r="BL2366" i="4" s="1"/>
  <c r="BK2367" i="4"/>
  <c r="BL2367" i="4" s="1" a="1"/>
  <c r="BL2367" i="4" s="1"/>
  <c r="BK2368" i="4"/>
  <c r="BK2369" i="4"/>
  <c r="BL2369" i="4" s="1" a="1"/>
  <c r="BL2369" i="4" s="1"/>
  <c r="BK2370" i="4"/>
  <c r="BK2371" i="4"/>
  <c r="BL2371" i="4" s="1" a="1"/>
  <c r="BL2371" i="4" s="1"/>
  <c r="BK2372" i="4"/>
  <c r="BK2373" i="4"/>
  <c r="BK2374" i="4"/>
  <c r="BL2374" i="4" s="1" a="1"/>
  <c r="BL2374" i="4" s="1"/>
  <c r="BK2375" i="4"/>
  <c r="BL2375" i="4" s="1" a="1"/>
  <c r="BL2375" i="4" s="1"/>
  <c r="BK2376" i="4"/>
  <c r="BK2377" i="4"/>
  <c r="BL2377" i="4" s="1" a="1"/>
  <c r="BL2377" i="4" s="1"/>
  <c r="BK2378" i="4"/>
  <c r="BK2379" i="4"/>
  <c r="BL2379" i="4" s="1" a="1"/>
  <c r="BL2379" i="4" s="1"/>
  <c r="BK2380" i="4"/>
  <c r="BK2381" i="4"/>
  <c r="BK2382" i="4"/>
  <c r="BL2382" i="4" s="1" a="1"/>
  <c r="BL2382" i="4" s="1"/>
  <c r="BK2383" i="4"/>
  <c r="BL2383" i="4" s="1" a="1"/>
  <c r="BL2383" i="4" s="1"/>
  <c r="BK2384" i="4"/>
  <c r="BK2385" i="4"/>
  <c r="BL2385" i="4" s="1" a="1"/>
  <c r="BL2385" i="4" s="1"/>
  <c r="BK2386" i="4"/>
  <c r="BL2386" i="4" s="1" a="1"/>
  <c r="BL2386" i="4" s="1"/>
  <c r="BK2387" i="4"/>
  <c r="BL2387" i="4" s="1" a="1"/>
  <c r="BL2387" i="4" s="1"/>
  <c r="BK2388" i="4"/>
  <c r="BK2389" i="4"/>
  <c r="BK2390" i="4"/>
  <c r="BL2390" i="4" s="1" a="1"/>
  <c r="BL2390" i="4" s="1"/>
  <c r="BK2391" i="4"/>
  <c r="BK2392" i="4"/>
  <c r="BK2393" i="4"/>
  <c r="BL2393" i="4" s="1" a="1"/>
  <c r="BL2393" i="4" s="1"/>
  <c r="BK2394" i="4"/>
  <c r="BL2394" i="4" s="1" a="1"/>
  <c r="BL2394" i="4" s="1"/>
  <c r="BK2395" i="4"/>
  <c r="BK2396" i="4"/>
  <c r="BK2397" i="4"/>
  <c r="BK2398" i="4"/>
  <c r="BL2398" i="4" s="1" a="1"/>
  <c r="BL2398" i="4" s="1"/>
  <c r="BK2399" i="4"/>
  <c r="BL2399" i="4" s="1" a="1"/>
  <c r="BL2399" i="4" s="1"/>
  <c r="BK2400" i="4"/>
  <c r="BK2401" i="4"/>
  <c r="BL2401" i="4" s="1" a="1"/>
  <c r="BL2401" i="4" s="1"/>
  <c r="BK2402" i="4"/>
  <c r="BK2403" i="4"/>
  <c r="BL2403" i="4" s="1" a="1"/>
  <c r="BL2403" i="4" s="1"/>
  <c r="BK2404" i="4"/>
  <c r="BK2405" i="4"/>
  <c r="BK2406" i="4"/>
  <c r="BL2406" i="4" s="1" a="1"/>
  <c r="BL2406" i="4" s="1"/>
  <c r="BK2407" i="4"/>
  <c r="BL2407" i="4" s="1" a="1"/>
  <c r="BK2408" i="4"/>
  <c r="BK2409" i="4"/>
  <c r="BL2409" i="4" s="1" a="1"/>
  <c r="BL2409" i="4" s="1"/>
  <c r="BK2410" i="4"/>
  <c r="BL2410" i="4" s="1" a="1"/>
  <c r="BL2410" i="4" s="1"/>
  <c r="BK2411" i="4"/>
  <c r="BL2411" i="4" s="1" a="1"/>
  <c r="BL2411" i="4" s="1"/>
  <c r="BK2412" i="4"/>
  <c r="BK2413" i="4"/>
  <c r="BK2414" i="4"/>
  <c r="BL2414" i="4" s="1" a="1"/>
  <c r="BL2414" i="4" s="1"/>
  <c r="BK2415" i="4"/>
  <c r="BL2415" i="4" s="1" a="1"/>
  <c r="BL2415" i="4" s="1"/>
  <c r="BK2416" i="4"/>
  <c r="BK2417" i="4"/>
  <c r="BL2417" i="4" s="1" a="1"/>
  <c r="BL2417" i="4" s="1"/>
  <c r="BK2418" i="4"/>
  <c r="BL2418" i="4" s="1" a="1"/>
  <c r="BL2418" i="4" s="1"/>
  <c r="BK2419" i="4"/>
  <c r="BL2419" i="4" s="1" a="1"/>
  <c r="BL2419" i="4" s="1"/>
  <c r="BK2420" i="4"/>
  <c r="BK2421" i="4"/>
  <c r="BK2422" i="4"/>
  <c r="BL2422" i="4" s="1" a="1"/>
  <c r="BL2422" i="4" s="1"/>
  <c r="BK2423" i="4"/>
  <c r="BL2423" i="4" s="1" a="1"/>
  <c r="BL2423" i="4" s="1"/>
  <c r="BK2424" i="4"/>
  <c r="BK2425" i="4"/>
  <c r="BL2425" i="4" s="1" a="1"/>
  <c r="BL2425" i="4" s="1"/>
  <c r="BK2426" i="4"/>
  <c r="BK2427" i="4"/>
  <c r="BL2427" i="4" s="1" a="1"/>
  <c r="BL2427" i="4" s="1"/>
  <c r="BK2428" i="4"/>
  <c r="BK2429" i="4"/>
  <c r="BL2429" i="4" s="1" a="1"/>
  <c r="BL2429" i="4" s="1"/>
  <c r="BK2430" i="4"/>
  <c r="BL2430" i="4" s="1" a="1"/>
  <c r="BL2430" i="4" s="1"/>
  <c r="BK2431" i="4"/>
  <c r="BL2431" i="4" s="1" a="1"/>
  <c r="BL2431" i="4" s="1"/>
  <c r="BK2432" i="4"/>
  <c r="BK2433" i="4"/>
  <c r="BL2433" i="4" s="1" a="1"/>
  <c r="BL2433" i="4" s="1"/>
  <c r="BK2434" i="4"/>
  <c r="BK2435" i="4"/>
  <c r="BL2435" i="4" s="1" a="1"/>
  <c r="BL2435" i="4" s="1"/>
  <c r="BK2436" i="4"/>
  <c r="BK2437" i="4"/>
  <c r="BL2437" i="4" s="1" a="1"/>
  <c r="BL2437" i="4" s="1"/>
  <c r="BK2438" i="4"/>
  <c r="BL2438" i="4" s="1" a="1"/>
  <c r="BL2438" i="4" s="1"/>
  <c r="BK2439" i="4"/>
  <c r="BL2439" i="4" s="1" a="1"/>
  <c r="BL2439" i="4" s="1"/>
  <c r="BK2440" i="4"/>
  <c r="BK2441" i="4"/>
  <c r="BL2441" i="4" s="1" a="1"/>
  <c r="BL2441" i="4" s="1"/>
  <c r="BK2442" i="4"/>
  <c r="BK2443" i="4"/>
  <c r="BL2443" i="4" s="1" a="1"/>
  <c r="BL2443" i="4" s="1"/>
  <c r="BK2444" i="4"/>
  <c r="BK2445" i="4"/>
  <c r="BK2446" i="4"/>
  <c r="BL2446" i="4" s="1" a="1"/>
  <c r="BL2446" i="4" s="1"/>
  <c r="BK2447" i="4"/>
  <c r="BK2448" i="4"/>
  <c r="BK2449" i="4"/>
  <c r="BL2449" i="4" s="1" a="1"/>
  <c r="BL2449" i="4" s="1"/>
  <c r="BK2450" i="4"/>
  <c r="BK2451" i="4"/>
  <c r="BL2451" i="4" s="1" a="1"/>
  <c r="BL2451" i="4" s="1"/>
  <c r="BK2452" i="4"/>
  <c r="BK2453" i="4"/>
  <c r="BK2454" i="4"/>
  <c r="BL2454" i="4" s="1" a="1"/>
  <c r="BL2454" i="4" s="1"/>
  <c r="BK2455" i="4"/>
  <c r="BL2455" i="4" s="1" a="1"/>
  <c r="BL2455" i="4" s="1"/>
  <c r="BK2456" i="4"/>
  <c r="BK2457" i="4"/>
  <c r="BK2458" i="4"/>
  <c r="BL2458" i="4" s="1" a="1"/>
  <c r="BL2458" i="4" s="1"/>
  <c r="BK2459" i="4"/>
  <c r="BL2459" i="4" s="1" a="1"/>
  <c r="BL2459" i="4" s="1"/>
  <c r="BK2460" i="4"/>
  <c r="BK2461" i="4"/>
  <c r="BK2462" i="4"/>
  <c r="BL2462" i="4" s="1" a="1"/>
  <c r="BL2462" i="4" s="1"/>
  <c r="BK2463" i="4"/>
  <c r="BL2463" i="4" s="1" a="1"/>
  <c r="BL2463" i="4" s="1"/>
  <c r="BK2464" i="4"/>
  <c r="BK2465" i="4"/>
  <c r="BK2466" i="4"/>
  <c r="BL2466" i="4" s="1" a="1"/>
  <c r="BL2466" i="4" s="1"/>
  <c r="BK2467" i="4"/>
  <c r="BL2467" i="4" s="1" a="1"/>
  <c r="BL2467" i="4" s="1"/>
  <c r="BK2468" i="4"/>
  <c r="BK2469" i="4"/>
  <c r="BK2470" i="4"/>
  <c r="BL2470" i="4" s="1" a="1"/>
  <c r="BL2470" i="4" s="1"/>
  <c r="BK2471" i="4"/>
  <c r="BL2471" i="4" s="1" a="1"/>
  <c r="BL2471" i="4" s="1"/>
  <c r="BK2472" i="4"/>
  <c r="BK2473" i="4"/>
  <c r="BK2474" i="4"/>
  <c r="BL2474" i="4" s="1" a="1"/>
  <c r="BL2474" i="4" s="1"/>
  <c r="BK2475" i="4"/>
  <c r="BL2475" i="4" s="1" a="1"/>
  <c r="BL2475" i="4" s="1"/>
  <c r="BK2476" i="4"/>
  <c r="BK2477" i="4"/>
  <c r="BK2478" i="4"/>
  <c r="BL2478" i="4" s="1" a="1"/>
  <c r="BL2478" i="4" s="1"/>
  <c r="BK2479" i="4"/>
  <c r="BL2479" i="4" s="1" a="1"/>
  <c r="BL2479" i="4" s="1"/>
  <c r="BK2480" i="4"/>
  <c r="BK2481" i="4"/>
  <c r="BK2482" i="4"/>
  <c r="BL2482" i="4" s="1" a="1"/>
  <c r="BL2482" i="4" s="1"/>
  <c r="BK2483" i="4"/>
  <c r="BL2483" i="4" s="1" a="1"/>
  <c r="BL2483" i="4" s="1"/>
  <c r="BK2484" i="4"/>
  <c r="BK2485" i="4"/>
  <c r="BK2486" i="4"/>
  <c r="BL2486" i="4" s="1" a="1"/>
  <c r="BL2486" i="4" s="1"/>
  <c r="BK2487" i="4"/>
  <c r="BK2488" i="4"/>
  <c r="BK2489" i="4"/>
  <c r="BK2490" i="4"/>
  <c r="BL2490" i="4" s="1" a="1"/>
  <c r="BL2490" i="4" s="1"/>
  <c r="BK2491" i="4"/>
  <c r="BL2491" i="4" s="1" a="1"/>
  <c r="BL2491" i="4" s="1"/>
  <c r="BK2492" i="4"/>
  <c r="BK2493" i="4"/>
  <c r="BK2494" i="4"/>
  <c r="BL2494" i="4" s="1" a="1"/>
  <c r="BL2494" i="4" s="1"/>
  <c r="BK2495" i="4"/>
  <c r="BL2495" i="4" s="1" a="1"/>
  <c r="BL2495" i="4" s="1"/>
  <c r="BK2496" i="4"/>
  <c r="BK2497" i="4"/>
  <c r="BK2498" i="4"/>
  <c r="BL2498" i="4" s="1" a="1"/>
  <c r="BL2498" i="4" s="1"/>
  <c r="BK2499" i="4"/>
  <c r="BK2500" i="4"/>
  <c r="BK2501" i="4"/>
  <c r="BK2502" i="4"/>
  <c r="BL2502" i="4" s="1" a="1"/>
  <c r="BL2502" i="4" s="1"/>
  <c r="BK2503" i="4"/>
  <c r="BL2503" i="4" s="1" a="1"/>
  <c r="BL2503" i="4" s="1"/>
  <c r="BK2504" i="4"/>
  <c r="BK2505" i="4"/>
  <c r="BK2506" i="4"/>
  <c r="BL2506" i="4" s="1" a="1"/>
  <c r="BL2506" i="4" s="1"/>
  <c r="BK2507" i="4"/>
  <c r="BL2507" i="4" s="1" a="1"/>
  <c r="BL2507" i="4" s="1"/>
  <c r="BK2508" i="4"/>
  <c r="BK2509" i="4"/>
  <c r="BK2510" i="4"/>
  <c r="BL2510" i="4" s="1" a="1"/>
  <c r="BL2510" i="4" s="1"/>
  <c r="BK2511" i="4"/>
  <c r="BL2511" i="4" s="1" a="1"/>
  <c r="BL2511" i="4" s="1"/>
  <c r="BK2512" i="4"/>
  <c r="BK2513" i="4"/>
  <c r="BK2514" i="4"/>
  <c r="BL2514" i="4" s="1" a="1"/>
  <c r="BL2514" i="4" s="1"/>
  <c r="BK2515" i="4"/>
  <c r="BL2515" i="4" s="1" a="1"/>
  <c r="BL2515" i="4" s="1"/>
  <c r="BK2516" i="4"/>
  <c r="BK2517" i="4"/>
  <c r="BK2518" i="4"/>
  <c r="BL2518" i="4" s="1" a="1"/>
  <c r="BL2518" i="4" s="1"/>
  <c r="BK2519" i="4"/>
  <c r="BL2519" i="4" s="1" a="1"/>
  <c r="BL2519" i="4" s="1"/>
  <c r="BK2520" i="4"/>
  <c r="BK2521" i="4"/>
  <c r="BK2522" i="4"/>
  <c r="BL2522" i="4" s="1" a="1"/>
  <c r="BL2522" i="4" s="1"/>
  <c r="BK2523" i="4"/>
  <c r="BL2523" i="4" s="1" a="1"/>
  <c r="BL2523" i="4" s="1"/>
  <c r="BK2524" i="4"/>
  <c r="BK2525" i="4"/>
  <c r="BK2526" i="4"/>
  <c r="BL2526" i="4" s="1" a="1"/>
  <c r="BL2526" i="4" s="1"/>
  <c r="BK2527" i="4"/>
  <c r="BL2527" i="4" s="1" a="1"/>
  <c r="BL2527" i="4" s="1"/>
  <c r="BK2528" i="4"/>
  <c r="BK2529" i="4"/>
  <c r="BK2530" i="4"/>
  <c r="BL2530" i="4" s="1" a="1"/>
  <c r="BL2530" i="4" s="1"/>
  <c r="BK2531" i="4"/>
  <c r="BL2531" i="4" s="1" a="1"/>
  <c r="BL2531" i="4" s="1"/>
  <c r="BK2532" i="4"/>
  <c r="BK2533" i="4"/>
  <c r="BK2534" i="4"/>
  <c r="BL2534" i="4" s="1" a="1"/>
  <c r="BL2534" i="4" s="1"/>
  <c r="BK2535" i="4"/>
  <c r="BL2535" i="4" s="1" a="1"/>
  <c r="BL2535" i="4" s="1"/>
  <c r="BK2536" i="4"/>
  <c r="BK2537" i="4"/>
  <c r="BK2538" i="4"/>
  <c r="BL2538" i="4" s="1" a="1"/>
  <c r="BL2538" i="4" s="1"/>
  <c r="BK2539" i="4"/>
  <c r="BL2539" i="4" s="1" a="1"/>
  <c r="BL2539" i="4" s="1"/>
  <c r="BK2540" i="4"/>
  <c r="BK2541" i="4"/>
  <c r="BK2542" i="4"/>
  <c r="BL2542" i="4" s="1" a="1"/>
  <c r="BL2542" i="4" s="1"/>
  <c r="BK2543" i="4"/>
  <c r="BL2543" i="4" s="1" a="1"/>
  <c r="BL2543" i="4" s="1"/>
  <c r="BK2544" i="4"/>
  <c r="BK2545" i="4"/>
  <c r="BK2546" i="4"/>
  <c r="BL2546" i="4" s="1" a="1"/>
  <c r="BL2546" i="4" s="1"/>
  <c r="BK2547" i="4"/>
  <c r="BL2547" i="4" s="1" a="1"/>
  <c r="BL2547" i="4" s="1"/>
  <c r="BK2548" i="4"/>
  <c r="BK2549" i="4"/>
  <c r="BK2550" i="4"/>
  <c r="BL2550" i="4" s="1" a="1"/>
  <c r="BL2550" i="4" s="1"/>
  <c r="BK2551" i="4"/>
  <c r="BK2552" i="4"/>
  <c r="BK2553" i="4"/>
  <c r="BK2554" i="4"/>
  <c r="BL2554" i="4" s="1" a="1"/>
  <c r="BL2554" i="4" s="1"/>
  <c r="BK2555" i="4"/>
  <c r="BL2555" i="4" s="1" a="1"/>
  <c r="BL2555" i="4" s="1"/>
  <c r="BK2556" i="4"/>
  <c r="BK2557" i="4"/>
  <c r="BK2558" i="4"/>
  <c r="BL2558" i="4" s="1" a="1"/>
  <c r="BL2558" i="4" s="1"/>
  <c r="BK2559" i="4"/>
  <c r="BL2559" i="4" s="1" a="1"/>
  <c r="BL2559" i="4" s="1"/>
  <c r="BK2560" i="4"/>
  <c r="BK2561" i="4"/>
  <c r="BK2562" i="4"/>
  <c r="BL2562" i="4" s="1" a="1"/>
  <c r="BL2562" i="4" s="1"/>
  <c r="BK2563" i="4"/>
  <c r="BK2564" i="4"/>
  <c r="BK2565" i="4"/>
  <c r="BK2566" i="4"/>
  <c r="BL2566" i="4" s="1" a="1"/>
  <c r="BL2566" i="4" s="1"/>
  <c r="BK2567" i="4"/>
  <c r="BL2567" i="4" s="1" a="1"/>
  <c r="BL2567" i="4" s="1"/>
  <c r="BK2568" i="4"/>
  <c r="BK2569" i="4"/>
  <c r="BK2570" i="4"/>
  <c r="BL2570" i="4" s="1" a="1"/>
  <c r="BL2570" i="4" s="1"/>
  <c r="BK2571" i="4"/>
  <c r="BL2571" i="4" s="1" a="1"/>
  <c r="BL2571" i="4" s="1"/>
  <c r="BK2572" i="4"/>
  <c r="BK2573" i="4"/>
  <c r="BK2574" i="4"/>
  <c r="BL2574" i="4" s="1" a="1"/>
  <c r="BL2574" i="4" s="1"/>
  <c r="BK2575" i="4"/>
  <c r="BL2575" i="4" s="1" a="1"/>
  <c r="BL2575" i="4" s="1"/>
  <c r="BK2576" i="4"/>
  <c r="BK2577" i="4"/>
  <c r="BK2578" i="4"/>
  <c r="BL2578" i="4" s="1" a="1"/>
  <c r="BL2578" i="4" s="1"/>
  <c r="BK2579" i="4"/>
  <c r="BL2579" i="4" s="1" a="1"/>
  <c r="BL2579" i="4" s="1"/>
  <c r="BK2580" i="4"/>
  <c r="BK2581" i="4"/>
  <c r="BK2582" i="4"/>
  <c r="BL2582" i="4" s="1" a="1"/>
  <c r="BL2582" i="4" s="1"/>
  <c r="BK2583" i="4"/>
  <c r="BL2583" i="4" s="1" a="1"/>
  <c r="BL2583" i="4" s="1"/>
  <c r="BK2584" i="4"/>
  <c r="BK2585" i="4"/>
  <c r="BK2586" i="4"/>
  <c r="BL2586" i="4" s="1" a="1"/>
  <c r="BL2586" i="4" s="1"/>
  <c r="BK2587" i="4"/>
  <c r="BL2587" i="4" s="1" a="1"/>
  <c r="BL2587" i="4" s="1"/>
  <c r="BK2588" i="4"/>
  <c r="BK2589" i="4"/>
  <c r="BK2590" i="4"/>
  <c r="BL2590" i="4" s="1" a="1"/>
  <c r="BL2590" i="4" s="1"/>
  <c r="BK2591" i="4"/>
  <c r="BL2591" i="4" s="1" a="1"/>
  <c r="BL2591" i="4" s="1"/>
  <c r="BK2592" i="4"/>
  <c r="BK2593" i="4"/>
  <c r="BK2594" i="4"/>
  <c r="BL2594" i="4" s="1" a="1"/>
  <c r="BL2594" i="4" s="1"/>
  <c r="BK2595" i="4"/>
  <c r="BL2595" i="4" s="1" a="1"/>
  <c r="BL2595" i="4" s="1"/>
  <c r="BK2596" i="4"/>
  <c r="BK2597" i="4"/>
  <c r="BK2598" i="4"/>
  <c r="BL2598" i="4" s="1" a="1"/>
  <c r="BL2598" i="4" s="1"/>
  <c r="BK2599" i="4"/>
  <c r="BL2599" i="4" s="1" a="1"/>
  <c r="BL2599" i="4" s="1"/>
  <c r="BK2600" i="4"/>
  <c r="BK2601" i="4"/>
  <c r="BK2602" i="4"/>
  <c r="BL2602" i="4" s="1" a="1"/>
  <c r="BL2602" i="4" s="1"/>
  <c r="BK2603" i="4"/>
  <c r="BL2603" i="4" s="1" a="1"/>
  <c r="BL2603" i="4" s="1"/>
  <c r="BK2604" i="4"/>
  <c r="BK2605" i="4"/>
  <c r="BK2606" i="4"/>
  <c r="BL2606" i="4" s="1" a="1"/>
  <c r="BL2606" i="4" s="1"/>
  <c r="BK2607" i="4"/>
  <c r="BL2607" i="4" s="1" a="1"/>
  <c r="BL2607" i="4" s="1"/>
  <c r="BK2608" i="4"/>
  <c r="BK2609" i="4"/>
  <c r="BK2610" i="4"/>
  <c r="BL2610" i="4" s="1" a="1"/>
  <c r="BL2610" i="4" s="1"/>
  <c r="BK2611" i="4"/>
  <c r="BL2611" i="4" s="1" a="1"/>
  <c r="BL2611" i="4" s="1"/>
  <c r="BK2612" i="4"/>
  <c r="BK2613" i="4"/>
  <c r="BK2614" i="4"/>
  <c r="BL2614" i="4" s="1" a="1"/>
  <c r="BL2614" i="4" s="1"/>
  <c r="BK2615" i="4"/>
  <c r="BL2615" i="4" s="1" a="1"/>
  <c r="BL2615" i="4" s="1"/>
  <c r="BK2616" i="4"/>
  <c r="BK2617" i="4"/>
  <c r="BK2618" i="4"/>
  <c r="BL2618" i="4" s="1" a="1"/>
  <c r="BL2618" i="4" s="1"/>
  <c r="BK2619" i="4"/>
  <c r="BL2619" i="4" s="1" a="1"/>
  <c r="BL2619" i="4" s="1"/>
  <c r="BK2620" i="4"/>
  <c r="BK2621" i="4"/>
  <c r="BK2622" i="4"/>
  <c r="BL2622" i="4" s="1" a="1"/>
  <c r="BL2622" i="4" s="1"/>
  <c r="BK2623" i="4"/>
  <c r="BL2623" i="4" s="1" a="1"/>
  <c r="BL2623" i="4" s="1"/>
  <c r="BK2624" i="4"/>
  <c r="BK2625" i="4"/>
  <c r="BK2626" i="4"/>
  <c r="BL2626" i="4" s="1" a="1"/>
  <c r="BL2626" i="4" s="1"/>
  <c r="BK2627" i="4"/>
  <c r="BL2627" i="4" s="1" a="1"/>
  <c r="BL2627" i="4" s="1"/>
  <c r="BK2628" i="4"/>
  <c r="BK2629" i="4"/>
  <c r="BK2630" i="4"/>
  <c r="BL2630" i="4" s="1" a="1"/>
  <c r="BL2630" i="4" s="1"/>
  <c r="BK2631" i="4"/>
  <c r="BL2631" i="4" s="1" a="1"/>
  <c r="BL2631" i="4" s="1"/>
  <c r="BK2632" i="4"/>
  <c r="BL3" i="4" a="1"/>
  <c r="BL3" i="4" s="1"/>
  <c r="BL4" i="4" a="1"/>
  <c r="BL4" i="4" s="1"/>
  <c r="BL8" i="4" a="1"/>
  <c r="BL8" i="4" s="1"/>
  <c r="BL11" i="4" a="1"/>
  <c r="BL11" i="4" s="1"/>
  <c r="BL12" i="4" a="1"/>
  <c r="BL12" i="4" s="1"/>
  <c r="BL16" i="4" a="1"/>
  <c r="BL16" i="4" s="1"/>
  <c r="BL20" i="4" a="1"/>
  <c r="BL20" i="4" s="1"/>
  <c r="BL21" i="4" a="1"/>
  <c r="BL21" i="4" s="1"/>
  <c r="BL24" i="4" a="1"/>
  <c r="BL24" i="4" s="1"/>
  <c r="BL28" i="4" a="1"/>
  <c r="BL28" i="4"/>
  <c r="BL29" i="4" a="1"/>
  <c r="BL29" i="4" s="1"/>
  <c r="BL32" i="4" a="1"/>
  <c r="BL32" i="4" s="1"/>
  <c r="BL35" i="4" a="1"/>
  <c r="BL35" i="4" s="1"/>
  <c r="BL36" i="4" a="1"/>
  <c r="BL36" i="4" s="1"/>
  <c r="BL37" i="4" a="1"/>
  <c r="BL37" i="4" s="1"/>
  <c r="BL40" i="4" a="1"/>
  <c r="BL40" i="4" s="1"/>
  <c r="BL43" i="4" a="1"/>
  <c r="BL43" i="4" s="1"/>
  <c r="BL44" i="4" a="1"/>
  <c r="BL44" i="4" s="1"/>
  <c r="BL48" i="4" a="1"/>
  <c r="BL48" i="4" s="1"/>
  <c r="BL52" i="4" a="1"/>
  <c r="BL52" i="4"/>
  <c r="BL53" i="4" a="1"/>
  <c r="BL53" i="4" s="1"/>
  <c r="BL56" i="4" a="1"/>
  <c r="BL56" i="4" s="1"/>
  <c r="BL59" i="4" a="1"/>
  <c r="BL59" i="4" s="1"/>
  <c r="BL60" i="4" a="1"/>
  <c r="BL60" i="4" s="1"/>
  <c r="BL64" i="4" a="1"/>
  <c r="BL64" i="4" s="1"/>
  <c r="BL68" i="4" a="1"/>
  <c r="BL68" i="4" s="1"/>
  <c r="BL69" i="4" a="1"/>
  <c r="BL69" i="4" s="1"/>
  <c r="BL72" i="4" a="1"/>
  <c r="BL72" i="4" s="1"/>
  <c r="BL76" i="4" a="1"/>
  <c r="BL76" i="4"/>
  <c r="BL80" i="4" a="1"/>
  <c r="BL80" i="4" s="1"/>
  <c r="BL84" i="4" a="1"/>
  <c r="BL84" i="4" s="1"/>
  <c r="BL85" i="4" a="1"/>
  <c r="BL85" i="4" s="1"/>
  <c r="BL88" i="4" a="1"/>
  <c r="BL88" i="4" s="1"/>
  <c r="BL92" i="4" a="1"/>
  <c r="BL92" i="4"/>
  <c r="BL93" i="4" a="1"/>
  <c r="BL93" i="4" s="1"/>
  <c r="BL96" i="4" a="1"/>
  <c r="BL96" i="4" s="1"/>
  <c r="BL100" i="4" a="1"/>
  <c r="BL100" i="4" s="1"/>
  <c r="BL101" i="4" a="1"/>
  <c r="BL101" i="4" s="1"/>
  <c r="BL104" i="4" a="1"/>
  <c r="BL104" i="4" s="1"/>
  <c r="BL108" i="4" a="1"/>
  <c r="BL108" i="4"/>
  <c r="BL112" i="4" a="1"/>
  <c r="BL112" i="4" s="1"/>
  <c r="BL116" i="4" a="1"/>
  <c r="BL116" i="4" s="1"/>
  <c r="BL120" i="4" a="1"/>
  <c r="BL120" i="4" s="1"/>
  <c r="BL123" i="4" a="1"/>
  <c r="BL123" i="4" s="1"/>
  <c r="BL124" i="4" a="1"/>
  <c r="BL124" i="4" s="1"/>
  <c r="BL125" i="4" a="1"/>
  <c r="BL125" i="4" s="1"/>
  <c r="BL127" i="4" a="1"/>
  <c r="BL127" i="4" s="1"/>
  <c r="BL128" i="4" a="1"/>
  <c r="BL128" i="4" s="1"/>
  <c r="BL132" i="4" a="1"/>
  <c r="BL132" i="4" s="1"/>
  <c r="BL135" i="4" a="1"/>
  <c r="BL135" i="4" s="1"/>
  <c r="BL136" i="4" a="1"/>
  <c r="BL136" i="4" s="1"/>
  <c r="BL140" i="4" a="1"/>
  <c r="BL140" i="4" s="1"/>
  <c r="BL143" i="4" a="1"/>
  <c r="BL143" i="4" s="1"/>
  <c r="BL144" i="4" a="1"/>
  <c r="BL144" i="4" s="1"/>
  <c r="BL148" i="4" a="1"/>
  <c r="BL148" i="4" s="1"/>
  <c r="BL149" i="4" a="1"/>
  <c r="BL149" i="4" s="1"/>
  <c r="BL152" i="4" a="1"/>
  <c r="BL152" i="4" s="1"/>
  <c r="BL154" i="4" a="1"/>
  <c r="BL154" i="4" s="1"/>
  <c r="BL156" i="4" a="1"/>
  <c r="BL156" i="4" s="1"/>
  <c r="BL157" i="4" a="1"/>
  <c r="BL157" i="4" s="1"/>
  <c r="BL160" i="4" a="1"/>
  <c r="BL160" i="4" s="1"/>
  <c r="BL164" i="4" a="1"/>
  <c r="BL164" i="4" s="1"/>
  <c r="BL165" i="4" a="1"/>
  <c r="BL165" i="4" s="1"/>
  <c r="BL168" i="4" a="1"/>
  <c r="BL168" i="4" s="1"/>
  <c r="BL172" i="4" a="1"/>
  <c r="BL172" i="4" s="1"/>
  <c r="BL176" i="4" a="1"/>
  <c r="BL176" i="4" s="1"/>
  <c r="BL180" i="4" a="1"/>
  <c r="BL180" i="4"/>
  <c r="BL184" i="4" a="1"/>
  <c r="BL184" i="4" s="1"/>
  <c r="BL188" i="4" a="1"/>
  <c r="BL188" i="4" s="1"/>
  <c r="BL192" i="4" a="1"/>
  <c r="BL192" i="4" s="1"/>
  <c r="BL196" i="4" a="1"/>
  <c r="BL196" i="4" s="1"/>
  <c r="BL200" i="4" a="1"/>
  <c r="BL200" i="4" s="1"/>
  <c r="BL203" i="4" a="1"/>
  <c r="BL203" i="4" s="1"/>
  <c r="BL204" i="4" a="1"/>
  <c r="BL204" i="4" s="1"/>
  <c r="BL208" i="4" a="1"/>
  <c r="BL208" i="4" s="1"/>
  <c r="BL212" i="4" a="1"/>
  <c r="BL212" i="4" s="1"/>
  <c r="BL216" i="4" a="1"/>
  <c r="BL216" i="4" s="1"/>
  <c r="BL220" i="4" a="1"/>
  <c r="BL220" i="4" s="1"/>
  <c r="BL224" i="4" a="1"/>
  <c r="BL224" i="4" s="1"/>
  <c r="BL227" i="4" a="1"/>
  <c r="BL227" i="4" s="1"/>
  <c r="BL228" i="4" a="1"/>
  <c r="BL228" i="4" s="1"/>
  <c r="BL232" i="4" a="1"/>
  <c r="BL232" i="4" s="1"/>
  <c r="BL236" i="4" a="1"/>
  <c r="BL236" i="4" s="1"/>
  <c r="BL240" i="4" a="1"/>
  <c r="BL240" i="4" s="1"/>
  <c r="BL243" i="4" a="1"/>
  <c r="BL243" i="4" s="1"/>
  <c r="BL244" i="4" a="1"/>
  <c r="BL244" i="4" s="1"/>
  <c r="BL247" i="4" a="1"/>
  <c r="BL247" i="4" s="1"/>
  <c r="BL248" i="4" a="1"/>
  <c r="BL248" i="4" s="1"/>
  <c r="BL252" i="4" a="1"/>
  <c r="BL252" i="4" s="1"/>
  <c r="BL256" i="4" a="1"/>
  <c r="BL256" i="4" s="1"/>
  <c r="BL259" i="4"/>
  <c r="BL260" i="4" a="1"/>
  <c r="BL260" i="4" s="1"/>
  <c r="BL264" i="4" a="1"/>
  <c r="BL264" i="4" s="1"/>
  <c r="BL268" i="4" a="1"/>
  <c r="BL268" i="4" s="1"/>
  <c r="BL271" i="4" a="1"/>
  <c r="BL271" i="4" s="1"/>
  <c r="BL272" i="4" a="1"/>
  <c r="BL272" i="4" s="1"/>
  <c r="BL276" i="4" a="1"/>
  <c r="BL276" i="4" s="1"/>
  <c r="BL280" i="4" a="1"/>
  <c r="BL280" i="4" s="1"/>
  <c r="BL283" i="4"/>
  <c r="BL284" i="4" a="1"/>
  <c r="BL284" i="4" s="1"/>
  <c r="BL288" i="4" a="1"/>
  <c r="BL288" i="4" s="1"/>
  <c r="BL291" i="4"/>
  <c r="BL292" i="4" a="1"/>
  <c r="BL292" i="4" s="1"/>
  <c r="BL296" i="4" a="1"/>
  <c r="BL296" i="4" s="1"/>
  <c r="BL299" i="4"/>
  <c r="BL300" i="4" a="1"/>
  <c r="BL300" i="4" s="1"/>
  <c r="BL304" i="4" a="1"/>
  <c r="BL304" i="4" s="1"/>
  <c r="BL308" i="4" a="1"/>
  <c r="BL308" i="4" s="1"/>
  <c r="BL309" i="4" a="1"/>
  <c r="BL309" i="4" s="1"/>
  <c r="BL312" i="4" a="1"/>
  <c r="BL312" i="4" s="1"/>
  <c r="BL316" i="4" a="1"/>
  <c r="BL316" i="4" s="1"/>
  <c r="BL320" i="4" a="1"/>
  <c r="BL320" i="4" s="1"/>
  <c r="BL324" i="4" a="1"/>
  <c r="BL324" i="4" s="1"/>
  <c r="BL328" i="4" a="1"/>
  <c r="BL328" i="4" s="1"/>
  <c r="BL332" i="4" a="1"/>
  <c r="BL332" i="4" s="1"/>
  <c r="BL336" i="4" a="1"/>
  <c r="BL336" i="4" s="1"/>
  <c r="BL339" i="4" a="1"/>
  <c r="BL339" i="4" s="1"/>
  <c r="BL340" i="4" a="1"/>
  <c r="BL340" i="4" s="1"/>
  <c r="BL341" i="4" a="1"/>
  <c r="BL341" i="4" s="1"/>
  <c r="BL343" i="4"/>
  <c r="BL344" i="4" a="1"/>
  <c r="BL344" i="4" s="1"/>
  <c r="BL348" i="4" a="1"/>
  <c r="BL348" i="4" s="1"/>
  <c r="BL352" i="4" a="1"/>
  <c r="BL352" i="4" s="1"/>
  <c r="BL356" i="4" a="1"/>
  <c r="BL356" i="4" s="1"/>
  <c r="BL360" i="4" a="1"/>
  <c r="BL360" i="4" s="1"/>
  <c r="BL364" i="4" a="1"/>
  <c r="BL364" i="4" s="1"/>
  <c r="BL368" i="4" a="1"/>
  <c r="BL368" i="4" s="1"/>
  <c r="BL372" i="4" a="1"/>
  <c r="BL372" i="4" s="1"/>
  <c r="BL375" i="4"/>
  <c r="BL376" i="4" a="1"/>
  <c r="BL376" i="4" s="1"/>
  <c r="BL380" i="4" a="1"/>
  <c r="BL380" i="4" s="1"/>
  <c r="BL384" i="4" a="1"/>
  <c r="BL384" i="4" s="1"/>
  <c r="BL388" i="4" a="1"/>
  <c r="BL388" i="4" s="1"/>
  <c r="BL392" i="4" a="1"/>
  <c r="BL392" i="4" s="1"/>
  <c r="BL396" i="4" a="1"/>
  <c r="BL396" i="4" s="1"/>
  <c r="BL400" i="4" a="1"/>
  <c r="BL400" i="4" s="1"/>
  <c r="BL404" i="4" a="1"/>
  <c r="BL404" i="4" s="1"/>
  <c r="BL405" i="4" a="1"/>
  <c r="BL405" i="4" s="1"/>
  <c r="BL408" i="4" a="1"/>
  <c r="BL408" i="4" s="1"/>
  <c r="BL409" i="4"/>
  <c r="BL412" i="4" a="1"/>
  <c r="BL412" i="4" s="1"/>
  <c r="BL416" i="4" a="1"/>
  <c r="BL416" i="4" s="1"/>
  <c r="BL419" i="4" a="1"/>
  <c r="BL419" i="4" s="1"/>
  <c r="BL420" i="4" a="1"/>
  <c r="BL420" i="4" s="1"/>
  <c r="BL424" i="4" a="1"/>
  <c r="BL424" i="4" s="1"/>
  <c r="BL428" i="4" a="1"/>
  <c r="BL428" i="4" s="1"/>
  <c r="BL432" i="4" a="1"/>
  <c r="BL432" i="4" s="1"/>
  <c r="BL436" i="4" a="1"/>
  <c r="BL436" i="4" s="1"/>
  <c r="BL440" i="4" a="1"/>
  <c r="BL440" i="4" s="1"/>
  <c r="BL441" i="4"/>
  <c r="BL444" i="4" a="1"/>
  <c r="BL444" i="4" s="1"/>
  <c r="BL448" i="4" a="1"/>
  <c r="BL448" i="4" s="1"/>
  <c r="BL452" i="4" a="1"/>
  <c r="BL452" i="4" s="1"/>
  <c r="BL456" i="4" a="1"/>
  <c r="BL456" i="4" s="1"/>
  <c r="BL460" i="4" a="1"/>
  <c r="BL460" i="4" s="1"/>
  <c r="BL464" i="4" a="1"/>
  <c r="BL464" i="4" s="1"/>
  <c r="BL468" i="4" a="1"/>
  <c r="BL468" i="4" s="1"/>
  <c r="BL472" i="4" a="1"/>
  <c r="BL472" i="4" s="1"/>
  <c r="BL473" i="4"/>
  <c r="BL476" i="4" a="1"/>
  <c r="BL476" i="4" s="1"/>
  <c r="BL480" i="4" a="1"/>
  <c r="BL480" i="4" s="1"/>
  <c r="BL484" i="4" a="1"/>
  <c r="BL484" i="4" s="1"/>
  <c r="BL488" i="4" a="1"/>
  <c r="BL488" i="4" s="1"/>
  <c r="BL492" i="4" a="1"/>
  <c r="BL492" i="4" s="1"/>
  <c r="BL496" i="4" a="1"/>
  <c r="BL496" i="4" s="1"/>
  <c r="BL500" i="4" a="1"/>
  <c r="BL500" i="4" s="1"/>
  <c r="BL503" i="4" a="1"/>
  <c r="BL503" i="4" s="1"/>
  <c r="BL504" i="4" a="1"/>
  <c r="BL504" i="4" s="1"/>
  <c r="BL508" i="4" a="1"/>
  <c r="BL508" i="4" s="1"/>
  <c r="BL512" i="4" a="1"/>
  <c r="BL512" i="4" s="1"/>
  <c r="BL516" i="4" a="1"/>
  <c r="BL516" i="4" s="1"/>
  <c r="BL520" i="4" a="1"/>
  <c r="BL520" i="4" s="1"/>
  <c r="BL524" i="4" a="1"/>
  <c r="BL524" i="4" s="1"/>
  <c r="BL528" i="4" a="1"/>
  <c r="BL528" i="4" s="1"/>
  <c r="BL532" i="4" a="1"/>
  <c r="BL532" i="4" s="1"/>
  <c r="BL533" i="4" a="1"/>
  <c r="BL533" i="4" s="1"/>
  <c r="BL536" i="4" a="1"/>
  <c r="BL536" i="4" s="1"/>
  <c r="BL537" i="4"/>
  <c r="BL540" i="4" a="1"/>
  <c r="BL540" i="4" s="1"/>
  <c r="BL544" i="4" a="1"/>
  <c r="BL544" i="4" s="1"/>
  <c r="BL547" i="4" a="1"/>
  <c r="BL547" i="4" s="1"/>
  <c r="BL548" i="4" a="1"/>
  <c r="BL548" i="4" s="1"/>
  <c r="BL552" i="4" a="1"/>
  <c r="BL552" i="4" s="1"/>
  <c r="BL556" i="4" a="1"/>
  <c r="BL556" i="4" s="1"/>
  <c r="BL560" i="4" a="1"/>
  <c r="BL560" i="4" s="1"/>
  <c r="BL564" i="4" a="1"/>
  <c r="BL564" i="4" s="1"/>
  <c r="BL567" i="4" a="1"/>
  <c r="BL567" i="4" s="1"/>
  <c r="BL568" i="4" a="1"/>
  <c r="BL568" i="4" s="1"/>
  <c r="BL572" i="4" a="1"/>
  <c r="BL572" i="4" s="1"/>
  <c r="BL576" i="4" a="1"/>
  <c r="BL576" i="4" s="1"/>
  <c r="BL580" i="4" a="1"/>
  <c r="BL580" i="4" s="1"/>
  <c r="BL584" i="4" a="1"/>
  <c r="BL584" i="4" s="1"/>
  <c r="BL588" i="4" a="1"/>
  <c r="BL588" i="4"/>
  <c r="BL592" i="4" a="1"/>
  <c r="BL592" i="4" s="1"/>
  <c r="BL596" i="4" a="1"/>
  <c r="BL596" i="4"/>
  <c r="BL600" i="4" a="1"/>
  <c r="BL600" i="4" s="1"/>
  <c r="BL604" i="4" a="1"/>
  <c r="BL604" i="4" s="1"/>
  <c r="BL608" i="4" a="1"/>
  <c r="BL608" i="4"/>
  <c r="BL612" i="4" a="1"/>
  <c r="BL612" i="4" s="1"/>
  <c r="BL616" i="4" a="1"/>
  <c r="BL616" i="4" s="1"/>
  <c r="BL620" i="4" a="1"/>
  <c r="BL620" i="4" s="1"/>
  <c r="BL624" i="4" a="1"/>
  <c r="BL624" i="4" s="1"/>
  <c r="BL628" i="4" a="1"/>
  <c r="BL628" i="4" s="1"/>
  <c r="BL632" i="4" a="1"/>
  <c r="BL632" i="4"/>
  <c r="BL636" i="4" a="1"/>
  <c r="BL636" i="4" s="1"/>
  <c r="BL640" i="4" a="1"/>
  <c r="BL640" i="4"/>
  <c r="BL644" i="4" a="1"/>
  <c r="BL644" i="4" s="1"/>
  <c r="BL648" i="4" a="1"/>
  <c r="BL648" i="4" s="1"/>
  <c r="BL652" i="4" a="1"/>
  <c r="BL652" i="4"/>
  <c r="BL656" i="4" a="1"/>
  <c r="BL656" i="4" s="1"/>
  <c r="BL660" i="4" a="1"/>
  <c r="BL660" i="4" s="1"/>
  <c r="BL664" i="4" a="1"/>
  <c r="BL664" i="4"/>
  <c r="BL668" i="4" a="1"/>
  <c r="BL668" i="4" s="1"/>
  <c r="BL672" i="4" a="1"/>
  <c r="BL672" i="4"/>
  <c r="BL676" i="4" a="1"/>
  <c r="BL676" i="4" s="1"/>
  <c r="BL680" i="4" a="1"/>
  <c r="BL680" i="4" s="1"/>
  <c r="BL684" i="4" a="1"/>
  <c r="BL684" i="4"/>
  <c r="BL688" i="4" a="1"/>
  <c r="BL688" i="4" s="1"/>
  <c r="BL692" i="4" a="1"/>
  <c r="BL692" i="4" s="1"/>
  <c r="BL696" i="4" a="1"/>
  <c r="BL696" i="4" s="1"/>
  <c r="BL700" i="4" a="1"/>
  <c r="BL700" i="4" s="1"/>
  <c r="BL704" i="4" a="1"/>
  <c r="BL704" i="4" s="1"/>
  <c r="BL708" i="4" a="1"/>
  <c r="BL708" i="4" s="1"/>
  <c r="BL712" i="4" a="1"/>
  <c r="BL712" i="4" s="1"/>
  <c r="BL716" i="4" a="1"/>
  <c r="BL716" i="4"/>
  <c r="BL720" i="4" a="1"/>
  <c r="BL720" i="4" s="1"/>
  <c r="BL724" i="4" a="1"/>
  <c r="BL724" i="4" s="1"/>
  <c r="BL727" i="4" a="1"/>
  <c r="BL727" i="4" s="1"/>
  <c r="BL728" i="4" a="1"/>
  <c r="BL728" i="4" s="1"/>
  <c r="BL732" i="4" a="1"/>
  <c r="BL732" i="4"/>
  <c r="BL736" i="4" a="1"/>
  <c r="BL736" i="4" s="1"/>
  <c r="BL740" i="4" a="1"/>
  <c r="BL740" i="4" s="1"/>
  <c r="BL744" i="4" a="1"/>
  <c r="BL744" i="4" s="1"/>
  <c r="BL748" i="4" a="1"/>
  <c r="BL748" i="4" s="1"/>
  <c r="BL752" i="4" a="1"/>
  <c r="BL752" i="4"/>
  <c r="BL756" i="4" a="1"/>
  <c r="BL756" i="4" s="1"/>
  <c r="BL760" i="4" a="1"/>
  <c r="BL760" i="4" s="1"/>
  <c r="BL761" i="4" a="1"/>
  <c r="BL761" i="4" s="1"/>
  <c r="BL764" i="4" a="1"/>
  <c r="BL764" i="4" s="1"/>
  <c r="BL768" i="4" a="1"/>
  <c r="BL768" i="4" s="1"/>
  <c r="BL772" i="4" a="1"/>
  <c r="BL772" i="4" s="1"/>
  <c r="BL776" i="4" a="1"/>
  <c r="BL776" i="4" s="1"/>
  <c r="BL777" i="4" a="1"/>
  <c r="BL777" i="4" s="1"/>
  <c r="BL780" i="4" a="1"/>
  <c r="BL780" i="4" s="1"/>
  <c r="BL784" i="4" a="1"/>
  <c r="BL784" i="4" s="1"/>
  <c r="BL788" i="4" a="1"/>
  <c r="BL788" i="4" s="1"/>
  <c r="BL792" i="4" a="1"/>
  <c r="BL792" i="4" s="1"/>
  <c r="BL793" i="4" a="1"/>
  <c r="BL793" i="4" s="1"/>
  <c r="BL796" i="4" a="1"/>
  <c r="BL796" i="4" s="1"/>
  <c r="BL800" i="4" a="1"/>
  <c r="BL800" i="4" s="1"/>
  <c r="BL804" i="4" a="1"/>
  <c r="BL804" i="4" s="1"/>
  <c r="BL805" i="4"/>
  <c r="BL808" i="4" a="1"/>
  <c r="BL808" i="4" s="1"/>
  <c r="BL809" i="4"/>
  <c r="BL812" i="4" a="1"/>
  <c r="BL812" i="4" s="1"/>
  <c r="BL816" i="4" a="1"/>
  <c r="BL816" i="4" s="1"/>
  <c r="BL819" i="4" a="1"/>
  <c r="BL819" i="4" s="1"/>
  <c r="BL820" i="4" a="1"/>
  <c r="BL820" i="4" s="1"/>
  <c r="BL821" i="4"/>
  <c r="BL824" i="4" a="1"/>
  <c r="BL824" i="4" s="1"/>
  <c r="BL825" i="4"/>
  <c r="BL828" i="4" a="1"/>
  <c r="BL828" i="4" s="1"/>
  <c r="BL832" i="4" a="1"/>
  <c r="BL832" i="4" s="1"/>
  <c r="BL836" i="4" a="1"/>
  <c r="BL836" i="4" s="1"/>
  <c r="BL837" i="4"/>
  <c r="BL840" i="4" a="1"/>
  <c r="BL840" i="4" s="1"/>
  <c r="BL841" i="4"/>
  <c r="BL844" i="4" a="1"/>
  <c r="BL844" i="4" s="1"/>
  <c r="BL848" i="4" a="1"/>
  <c r="BL848" i="4" s="1"/>
  <c r="BL852" i="4" a="1"/>
  <c r="BL852" i="4" s="1"/>
  <c r="BL853" i="4"/>
  <c r="BL856" i="4" a="1"/>
  <c r="BL856" i="4" s="1"/>
  <c r="BL857" i="4"/>
  <c r="BL860" i="4" a="1"/>
  <c r="BL860" i="4" s="1"/>
  <c r="BL864" i="4" a="1"/>
  <c r="BL864" i="4" s="1"/>
  <c r="BL868" i="4" a="1"/>
  <c r="BL868" i="4" s="1"/>
  <c r="BL869" i="4"/>
  <c r="BL872" i="4" a="1"/>
  <c r="BL872" i="4" s="1"/>
  <c r="BL873" i="4"/>
  <c r="BL876" i="4" a="1"/>
  <c r="BL876" i="4" s="1"/>
  <c r="BL880" i="4" a="1"/>
  <c r="BL880" i="4" s="1"/>
  <c r="BL884" i="4" a="1"/>
  <c r="BL884" i="4" s="1"/>
  <c r="BL885" i="4"/>
  <c r="BL888" i="4" a="1"/>
  <c r="BL888" i="4" s="1"/>
  <c r="BL889" i="4"/>
  <c r="BL892" i="4" a="1"/>
  <c r="BL892" i="4" s="1"/>
  <c r="BL896" i="4" a="1"/>
  <c r="BL896" i="4" s="1"/>
  <c r="BL900" i="4" a="1"/>
  <c r="BL900" i="4" s="1"/>
  <c r="BL901" i="4"/>
  <c r="BL904" i="4" a="1"/>
  <c r="BL904" i="4" s="1"/>
  <c r="BL905" i="4"/>
  <c r="BL908" i="4" a="1"/>
  <c r="BL908" i="4" s="1"/>
  <c r="BL912" i="4" a="1"/>
  <c r="BL912" i="4" s="1"/>
  <c r="BL915" i="4" a="1"/>
  <c r="BL915" i="4" s="1"/>
  <c r="BL916" i="4" a="1"/>
  <c r="BL916" i="4" s="1"/>
  <c r="BL917" i="4"/>
  <c r="BL920" i="4" a="1"/>
  <c r="BL920" i="4" s="1"/>
  <c r="BL921" i="4"/>
  <c r="BL924" i="4" a="1"/>
  <c r="BL924" i="4" s="1"/>
  <c r="BL928" i="4" a="1"/>
  <c r="BL928" i="4" s="1"/>
  <c r="BL932" i="4" a="1"/>
  <c r="BL932" i="4" s="1"/>
  <c r="BL933" i="4"/>
  <c r="BL936" i="4" a="1"/>
  <c r="BL936" i="4" s="1"/>
  <c r="BL937" i="4"/>
  <c r="BL940" i="4" a="1"/>
  <c r="BL940" i="4" s="1"/>
  <c r="BL944" i="4" a="1"/>
  <c r="BL944" i="4" s="1"/>
  <c r="BL948" i="4" a="1"/>
  <c r="BL948" i="4" s="1"/>
  <c r="BL949" i="4"/>
  <c r="BL952" i="4" a="1"/>
  <c r="BL952" i="4" s="1"/>
  <c r="BL953" i="4"/>
  <c r="BL956" i="4" a="1"/>
  <c r="BL956" i="4" s="1"/>
  <c r="BL960" i="4" a="1"/>
  <c r="BL960" i="4" s="1"/>
  <c r="BL964" i="4" a="1"/>
  <c r="BL964" i="4" s="1"/>
  <c r="BL968" i="4" a="1"/>
  <c r="BL968" i="4" s="1"/>
  <c r="BL969" i="4"/>
  <c r="BL972" i="4" a="1"/>
  <c r="BL972" i="4" s="1"/>
  <c r="BL976" i="4" a="1"/>
  <c r="BL976" i="4" s="1"/>
  <c r="BL980" i="4" a="1"/>
  <c r="BL980" i="4" s="1"/>
  <c r="BL984" i="4" a="1"/>
  <c r="BL984" i="4" s="1"/>
  <c r="BL988" i="4" a="1"/>
  <c r="BL988" i="4" s="1"/>
  <c r="BL992" i="4" a="1"/>
  <c r="BL992" i="4" s="1"/>
  <c r="BL993" i="4"/>
  <c r="BL996" i="4" a="1"/>
  <c r="BL996" i="4" s="1"/>
  <c r="BL997" i="4" a="1"/>
  <c r="BL997" i="4" s="1"/>
  <c r="BL1000" i="4" a="1"/>
  <c r="BL1000" i="4" s="1"/>
  <c r="BL1001" i="4"/>
  <c r="BL1004" i="4" a="1"/>
  <c r="BL1004" i="4" s="1"/>
  <c r="BL1008" i="4" a="1"/>
  <c r="BL1008" i="4" s="1"/>
  <c r="BL1012" i="4" a="1"/>
  <c r="BL1012" i="4" s="1"/>
  <c r="BL1016" i="4" a="1"/>
  <c r="BL1016" i="4" s="1"/>
  <c r="BL1020" i="4" a="1"/>
  <c r="BL1020" i="4" s="1"/>
  <c r="BL1021" i="4" a="1"/>
  <c r="BL1021" i="4" s="1"/>
  <c r="BL1024" i="4" a="1"/>
  <c r="BL1024" i="4" s="1"/>
  <c r="BL1025" i="4"/>
  <c r="BL1028" i="4" a="1"/>
  <c r="BL1028" i="4" s="1"/>
  <c r="BL1029" i="4" a="1"/>
  <c r="BL1029" i="4" s="1"/>
  <c r="BL1032" i="4" a="1"/>
  <c r="BL1032" i="4" s="1"/>
  <c r="BL1033" i="4"/>
  <c r="BL1036" i="4" a="1"/>
  <c r="BL1036" i="4" s="1"/>
  <c r="BL1040" i="4" a="1"/>
  <c r="BL1040" i="4" s="1"/>
  <c r="BL1044" i="4" a="1"/>
  <c r="BL1044" i="4" s="1"/>
  <c r="BL1048" i="4" a="1"/>
  <c r="BL1048" i="4" s="1"/>
  <c r="BL1052" i="4" a="1"/>
  <c r="BL1052" i="4" s="1"/>
  <c r="BL1053" i="4" a="1"/>
  <c r="BL1053" i="4" s="1"/>
  <c r="BL1056" i="4" a="1"/>
  <c r="BL1056" i="4" s="1"/>
  <c r="BL1057" i="4"/>
  <c r="BL1060" i="4" a="1"/>
  <c r="BL1060" i="4" s="1"/>
  <c r="BL1061" i="4" a="1"/>
  <c r="BL1061" i="4" s="1"/>
  <c r="BL1064" i="4" a="1"/>
  <c r="BL1064" i="4" s="1"/>
  <c r="BL1068" i="4" a="1"/>
  <c r="BL1068" i="4" s="1"/>
  <c r="BL1072" i="4" a="1"/>
  <c r="BL1072" i="4" s="1"/>
  <c r="BL1076" i="4" a="1"/>
  <c r="BL1076" i="4" s="1"/>
  <c r="BL1080" i="4" a="1"/>
  <c r="BL1080" i="4" s="1"/>
  <c r="BL1084" i="4" a="1"/>
  <c r="BL1084" i="4" s="1"/>
  <c r="BL1085" i="4" a="1"/>
  <c r="BL1085" i="4" s="1"/>
  <c r="BL1088" i="4" a="1"/>
  <c r="BL1088" i="4" s="1"/>
  <c r="BL1092" i="4" a="1"/>
  <c r="BL1092" i="4" s="1"/>
  <c r="BL1096" i="4" a="1"/>
  <c r="BL1096" i="4" s="1"/>
  <c r="BL1097" i="4"/>
  <c r="BL1100" i="4" a="1"/>
  <c r="BL1100" i="4" s="1"/>
  <c r="BL1104" i="4" a="1"/>
  <c r="BL1104" i="4" s="1"/>
  <c r="BL1108" i="4" a="1"/>
  <c r="BL1108" i="4" s="1"/>
  <c r="BL1112" i="4" a="1"/>
  <c r="BL1112" i="4" s="1"/>
  <c r="BL1116" i="4" a="1"/>
  <c r="BL1116" i="4" s="1"/>
  <c r="BL1120" i="4" a="1"/>
  <c r="BL1120" i="4" s="1"/>
  <c r="BL1124" i="4" a="1"/>
  <c r="BL1124" i="4" s="1"/>
  <c r="BL1128" i="4" a="1"/>
  <c r="BL1128" i="4" s="1"/>
  <c r="BL1132" i="4" a="1"/>
  <c r="BL1132" i="4" s="1"/>
  <c r="BL1136" i="4" a="1"/>
  <c r="BL1136" i="4" s="1"/>
  <c r="BL1140" i="4" a="1"/>
  <c r="BL1140" i="4" s="1"/>
  <c r="BL1144" i="4" a="1"/>
  <c r="BL1144" i="4" s="1"/>
  <c r="BL1148" i="4" a="1"/>
  <c r="BL1148" i="4" s="1"/>
  <c r="BL1152" i="4" a="1"/>
  <c r="BL1152" i="4" s="1"/>
  <c r="BL1156" i="4" a="1"/>
  <c r="BL1156" i="4" s="1"/>
  <c r="BL1160" i="4" a="1"/>
  <c r="BL1160" i="4" s="1"/>
  <c r="BL1164" i="4" a="1"/>
  <c r="BL1164" i="4" s="1"/>
  <c r="BL1168" i="4" a="1"/>
  <c r="BL1168" i="4" s="1"/>
  <c r="BL1172" i="4" a="1"/>
  <c r="BL1172" i="4" s="1"/>
  <c r="BL1176" i="4" a="1"/>
  <c r="BL1176" i="4" s="1"/>
  <c r="BL1180" i="4" a="1"/>
  <c r="BL1180" i="4" s="1"/>
  <c r="BL1183" i="4"/>
  <c r="BL1184" i="4" a="1"/>
  <c r="BL1184" i="4" s="1"/>
  <c r="BL1188" i="4" a="1"/>
  <c r="BL1188" i="4" s="1"/>
  <c r="BL1192" i="4" a="1"/>
  <c r="BL1192" i="4" s="1"/>
  <c r="BL1196" i="4" a="1"/>
  <c r="BL1196" i="4" s="1"/>
  <c r="BL1200" i="4" a="1"/>
  <c r="BL1200" i="4" s="1"/>
  <c r="BL1204" i="4" a="1"/>
  <c r="BL1204" i="4" s="1"/>
  <c r="BL1208" i="4" a="1"/>
  <c r="BL1208" i="4" s="1"/>
  <c r="BL1212" i="4" a="1"/>
  <c r="BL1212" i="4" s="1"/>
  <c r="BL1216" i="4" a="1"/>
  <c r="BL1216" i="4" s="1"/>
  <c r="BL1220" i="4" a="1"/>
  <c r="BL1220" i="4" s="1"/>
  <c r="BL1224" i="4" a="1"/>
  <c r="BL1224" i="4" s="1"/>
  <c r="BL1228" i="4" a="1"/>
  <c r="BL1228" i="4" s="1"/>
  <c r="BL1232" i="4" a="1"/>
  <c r="BL1232" i="4" s="1"/>
  <c r="BL1236" i="4" a="1"/>
  <c r="BL1236" i="4" s="1"/>
  <c r="BL1240" i="4" a="1"/>
  <c r="BL1240" i="4" s="1"/>
  <c r="BL1244" i="4" a="1"/>
  <c r="BL1244" i="4" s="1"/>
  <c r="BL1248" i="4" a="1"/>
  <c r="BL1248" i="4" s="1"/>
  <c r="BL1252" i="4" a="1"/>
  <c r="BL1252" i="4" s="1"/>
  <c r="BL1256" i="4" a="1"/>
  <c r="BL1256" i="4" s="1"/>
  <c r="BL1260" i="4" a="1"/>
  <c r="BL1260" i="4" s="1"/>
  <c r="BL1264" i="4" a="1"/>
  <c r="BL1264" i="4" s="1"/>
  <c r="BL1268" i="4" a="1"/>
  <c r="BL1268" i="4" s="1"/>
  <c r="BL1272" i="4" a="1"/>
  <c r="BL1272" i="4" s="1"/>
  <c r="BL1276" i="4" a="1"/>
  <c r="BL1276" i="4" s="1"/>
  <c r="BL1280" i="4" a="1"/>
  <c r="BL1280" i="4" s="1"/>
  <c r="BL1284" i="4" a="1"/>
  <c r="BL1284" i="4" s="1"/>
  <c r="BL1288" i="4" a="1"/>
  <c r="BL1288" i="4" s="1"/>
  <c r="BL1292" i="4" a="1"/>
  <c r="BL1292" i="4" s="1"/>
  <c r="BL1296" i="4" a="1"/>
  <c r="BL1296" i="4" s="1"/>
  <c r="BL1300" i="4" a="1"/>
  <c r="BL1300" i="4" s="1"/>
  <c r="BL1303" i="4" a="1"/>
  <c r="BL1303" i="4" s="1"/>
  <c r="BL1304" i="4" a="1"/>
  <c r="BL1304" i="4" s="1"/>
  <c r="BL1308" i="4" a="1"/>
  <c r="BL1308" i="4" s="1"/>
  <c r="BL1312" i="4" a="1"/>
  <c r="BL1312" i="4" s="1"/>
  <c r="BL1316" i="4" a="1"/>
  <c r="BL1316" i="4" s="1"/>
  <c r="BL1320" i="4" a="1"/>
  <c r="BL1320" i="4" s="1"/>
  <c r="BL1324" i="4" a="1"/>
  <c r="BL1324" i="4" s="1"/>
  <c r="BL1326" i="4" a="1"/>
  <c r="BL1326" i="4" s="1"/>
  <c r="BL1328" i="4" a="1"/>
  <c r="BL1328" i="4" s="1"/>
  <c r="BL1329" i="4"/>
  <c r="BL1332" i="4" a="1"/>
  <c r="BL1332" i="4" s="1"/>
  <c r="BL1336" i="4" a="1"/>
  <c r="BL1336" i="4" s="1"/>
  <c r="BL1340" i="4" a="1"/>
  <c r="BL1340" i="4" s="1"/>
  <c r="BL1344" i="4" a="1"/>
  <c r="BL1344" i="4" s="1"/>
  <c r="BL1348" i="4" a="1"/>
  <c r="BL1348" i="4" s="1"/>
  <c r="BL1351" i="4"/>
  <c r="BL1352" i="4" a="1"/>
  <c r="BL1352" i="4" s="1"/>
  <c r="BL1356" i="4" a="1"/>
  <c r="BL1356" i="4" s="1"/>
  <c r="BL1360" i="4" a="1"/>
  <c r="BL1360" i="4" s="1"/>
  <c r="BL1361" i="4"/>
  <c r="BL1364" i="4" a="1"/>
  <c r="BL1364" i="4" s="1"/>
  <c r="BL1368" i="4" a="1"/>
  <c r="BL1368" i="4" s="1"/>
  <c r="BL1372" i="4" a="1"/>
  <c r="BL1372" i="4" s="1"/>
  <c r="BL1374" i="4" a="1"/>
  <c r="BL1374" i="4" s="1"/>
  <c r="BL1376" i="4" a="1"/>
  <c r="BL1376" i="4" s="1"/>
  <c r="BL1377" i="4"/>
  <c r="BL1380" i="4" a="1"/>
  <c r="BL1380" i="4" s="1"/>
  <c r="BL1384" i="4" a="1"/>
  <c r="BL1384" i="4" s="1"/>
  <c r="BL1388" i="4" a="1"/>
  <c r="BL1388" i="4" s="1"/>
  <c r="BL1392" i="4" a="1"/>
  <c r="BL1392" i="4" s="1"/>
  <c r="BL1393" i="4"/>
  <c r="BL1396" i="4" a="1"/>
  <c r="BL1396" i="4" s="1"/>
  <c r="BL1400" i="4" a="1"/>
  <c r="BL1400" i="4" s="1"/>
  <c r="BL1404" i="4" a="1"/>
  <c r="BL1404" i="4" s="1"/>
  <c r="BL1408" i="4" a="1"/>
  <c r="BL1408" i="4" s="1"/>
  <c r="BL1412" i="4" a="1"/>
  <c r="BL1412" i="4" s="1"/>
  <c r="BL1416" i="4" a="1"/>
  <c r="BL1416" i="4" s="1"/>
  <c r="BL1420" i="4" a="1"/>
  <c r="BL1420" i="4" s="1"/>
  <c r="BL1424" i="4" a="1"/>
  <c r="BL1424" i="4" s="1"/>
  <c r="BL1425" i="4"/>
  <c r="BL1428" i="4" a="1"/>
  <c r="BL1428" i="4" s="1"/>
  <c r="BL1429" i="4"/>
  <c r="BL1431" i="4" a="1"/>
  <c r="BL1431" i="4" s="1"/>
  <c r="BL1432" i="4" a="1"/>
  <c r="BL1432" i="4" s="1"/>
  <c r="BL1436" i="4" a="1"/>
  <c r="BL1436" i="4" s="1"/>
  <c r="BL1440" i="4" a="1"/>
  <c r="BL1440" i="4" s="1"/>
  <c r="BL1444" i="4" a="1"/>
  <c r="BL1444" i="4" s="1"/>
  <c r="BL1448" i="4" a="1"/>
  <c r="BL1448" i="4" s="1"/>
  <c r="BL1452" i="4" a="1"/>
  <c r="BL1452" i="4" s="1"/>
  <c r="BL1456" i="4" a="1"/>
  <c r="BL1456" i="4" s="1"/>
  <c r="BL1458" i="4" a="1"/>
  <c r="BL1458" i="4" s="1"/>
  <c r="BL1460" i="4" a="1"/>
  <c r="BL1460" i="4" s="1"/>
  <c r="BL1461" i="4"/>
  <c r="BL1464" i="4" a="1"/>
  <c r="BL1464" i="4" s="1"/>
  <c r="BL1468" i="4" a="1"/>
  <c r="BL1468" i="4" s="1"/>
  <c r="BL1472" i="4" a="1"/>
  <c r="BL1472" i="4" s="1"/>
  <c r="BL1476" i="4" a="1"/>
  <c r="BL1476" i="4" s="1"/>
  <c r="BL1480" i="4" a="1"/>
  <c r="BL1480" i="4" s="1"/>
  <c r="BL1484" i="4" a="1"/>
  <c r="BL1484" i="4" s="1"/>
  <c r="BL1488" i="4" a="1"/>
  <c r="BL1488" i="4" s="1"/>
  <c r="BL1489" i="4"/>
  <c r="BL1492" i="4" a="1"/>
  <c r="BL1492" i="4" s="1"/>
  <c r="BL1493" i="4"/>
  <c r="BL1496" i="4" a="1"/>
  <c r="BL1496" i="4" s="1"/>
  <c r="BL1500" i="4" a="1"/>
  <c r="BL1500" i="4" s="1"/>
  <c r="BL1504" i="4" a="1"/>
  <c r="BL1504" i="4" s="1"/>
  <c r="BL1506" i="4" a="1"/>
  <c r="BL1506" i="4" s="1"/>
  <c r="BL1508" i="4" a="1"/>
  <c r="BL1508" i="4" s="1"/>
  <c r="BL1509" i="4"/>
  <c r="BL1512" i="4" a="1"/>
  <c r="BL1512" i="4" s="1"/>
  <c r="BL1516" i="4" a="1"/>
  <c r="BL1516" i="4" s="1"/>
  <c r="BL1520" i="4" a="1"/>
  <c r="BL1520" i="4" s="1"/>
  <c r="BL1521" i="4"/>
  <c r="BL1524" i="4" a="1"/>
  <c r="BL1524" i="4" s="1"/>
  <c r="BL1525" i="4"/>
  <c r="BL1528" i="4" a="1"/>
  <c r="BL1528" i="4" s="1"/>
  <c r="BL1532" i="4" a="1"/>
  <c r="BL1532" i="4" s="1"/>
  <c r="BL1534" i="4" a="1"/>
  <c r="BL1534" i="4" s="1"/>
  <c r="BL1536" i="4" a="1"/>
  <c r="BL1536" i="4" s="1"/>
  <c r="BL1539" i="4" a="1"/>
  <c r="BL1539" i="4" s="1"/>
  <c r="BL1540" i="4" a="1"/>
  <c r="BL1540" i="4" s="1"/>
  <c r="BL1544" i="4" a="1"/>
  <c r="BL1544" i="4" s="1"/>
  <c r="BL1548" i="4" a="1"/>
  <c r="BL1548" i="4" s="1"/>
  <c r="BL1552" i="4" a="1"/>
  <c r="BL1552" i="4" s="1"/>
  <c r="BL1553" i="4"/>
  <c r="BL1556" i="4" a="1"/>
  <c r="BL1556" i="4" s="1"/>
  <c r="BL1557" i="4"/>
  <c r="BL1560" i="4" a="1"/>
  <c r="BL1560" i="4" s="1"/>
  <c r="BL1564" i="4" a="1"/>
  <c r="BL1564" i="4" s="1"/>
  <c r="BL1568" i="4" a="1"/>
  <c r="BL1568" i="4" s="1"/>
  <c r="BL1569" i="4"/>
  <c r="BL1572" i="4" a="1"/>
  <c r="BL1572" i="4" s="1"/>
  <c r="BL1573" i="4"/>
  <c r="BL1575" i="4" a="1"/>
  <c r="BL1575" i="4" s="1"/>
  <c r="BL1576" i="4" a="1"/>
  <c r="BL1576" i="4" s="1"/>
  <c r="BL1580" i="4" a="1"/>
  <c r="BL1580" i="4" s="1"/>
  <c r="BL1581" i="4" a="1"/>
  <c r="BL1581" i="4" s="1"/>
  <c r="BL1584" i="4" a="1"/>
  <c r="BL1584" i="4" s="1"/>
  <c r="BL1588" i="4" a="1"/>
  <c r="BL1588" i="4" s="1"/>
  <c r="BL1592" i="4" a="1"/>
  <c r="BL1592" i="4" s="1"/>
  <c r="BL1596" i="4" a="1"/>
  <c r="BL1596" i="4" s="1"/>
  <c r="BL1597" i="4" a="1"/>
  <c r="BL1597" i="4" s="1"/>
  <c r="BL1600" i="4" a="1"/>
  <c r="BL1600" i="4" s="1"/>
  <c r="BL1604" i="4" a="1"/>
  <c r="BL1604" i="4" s="1"/>
  <c r="BL1608" i="4" a="1"/>
  <c r="BL1608" i="4" s="1"/>
  <c r="BL1612" i="4" a="1"/>
  <c r="BL1612" i="4" s="1"/>
  <c r="BL1613" i="4" a="1"/>
  <c r="BL1613" i="4" s="1"/>
  <c r="BL1616" i="4" a="1"/>
  <c r="BL1616" i="4" s="1"/>
  <c r="BL1620" i="4" a="1"/>
  <c r="BL1620" i="4" s="1"/>
  <c r="BL1623" i="4"/>
  <c r="BL1624" i="4" a="1"/>
  <c r="BL1624" i="4" s="1"/>
  <c r="BL1628" i="4" a="1"/>
  <c r="BL1628" i="4" s="1"/>
  <c r="BL1629" i="4" a="1"/>
  <c r="BL1629" i="4" s="1"/>
  <c r="BL1631" i="4"/>
  <c r="BL1632" i="4" a="1"/>
  <c r="BL1632" i="4" s="1"/>
  <c r="BL1636" i="4" a="1"/>
  <c r="BL1636" i="4" s="1"/>
  <c r="BL1637" i="4" a="1"/>
  <c r="BL1637" i="4" s="1"/>
  <c r="BL1640" i="4" a="1"/>
  <c r="BL1640" i="4" s="1"/>
  <c r="BL1644" i="4" a="1"/>
  <c r="BL1644" i="4" s="1"/>
  <c r="BL1645" i="4" a="1"/>
  <c r="BL1645" i="4" s="1"/>
  <c r="BL1648" i="4" a="1"/>
  <c r="BL1648" i="4" s="1"/>
  <c r="BL1652" i="4" a="1"/>
  <c r="BL1652" i="4" s="1"/>
  <c r="BL1656" i="4" a="1"/>
  <c r="BL1656" i="4" s="1"/>
  <c r="BL1660" i="4" a="1"/>
  <c r="BL1660" i="4" s="1"/>
  <c r="BL1664" i="4" a="1"/>
  <c r="BL1664" i="4" s="1"/>
  <c r="BL1668" i="4" a="1"/>
  <c r="BL1668" i="4" s="1"/>
  <c r="BL1672" i="4" a="1"/>
  <c r="BL1672" i="4" s="1"/>
  <c r="BL1676" i="4" a="1"/>
  <c r="BL1676" i="4" s="1"/>
  <c r="BL1680" i="4" a="1"/>
  <c r="BL1680" i="4" s="1"/>
  <c r="BL1684" i="4" a="1"/>
  <c r="BL1684" i="4" s="1"/>
  <c r="BL1688" i="4" a="1"/>
  <c r="BL1688" i="4" s="1"/>
  <c r="BL1692" i="4" a="1"/>
  <c r="BL1692" i="4" s="1"/>
  <c r="BL1696" i="4" a="1"/>
  <c r="BL1696" i="4" s="1"/>
  <c r="BL1700" i="4" a="1"/>
  <c r="BL1700" i="4" s="1"/>
  <c r="BL1704" i="4" a="1"/>
  <c r="BL1704" i="4" s="1"/>
  <c r="BL1708" i="4" a="1"/>
  <c r="BL1708" i="4" s="1"/>
  <c r="BL1712" i="4" a="1"/>
  <c r="BL1712" i="4" s="1"/>
  <c r="BL1714" i="4" a="1"/>
  <c r="BL1714" i="4" s="1"/>
  <c r="BL1716" i="4" a="1"/>
  <c r="BL1716" i="4" s="1"/>
  <c r="BL1720" i="4" a="1"/>
  <c r="BL1720" i="4" s="1"/>
  <c r="BL1722" i="4" a="1"/>
  <c r="BL1722" i="4" s="1"/>
  <c r="BL1724" i="4" a="1"/>
  <c r="BL1724" i="4" s="1"/>
  <c r="BL1728" i="4" a="1"/>
  <c r="BL1728" i="4" s="1"/>
  <c r="BL1730" i="4" a="1"/>
  <c r="BL1730" i="4" s="1"/>
  <c r="BL1731" i="4" a="1"/>
  <c r="BL1731" i="4" s="1"/>
  <c r="BL1732" i="4" a="1"/>
  <c r="BL1732" i="4" s="1"/>
  <c r="BL1736" i="4" a="1"/>
  <c r="BL1736" i="4" s="1"/>
  <c r="BL1740" i="4" a="1"/>
  <c r="BL1740" i="4" s="1"/>
  <c r="BL1741" i="4" a="1"/>
  <c r="BL1741" i="4" s="1"/>
  <c r="BL1744" i="4" a="1"/>
  <c r="BL1744" i="4" s="1"/>
  <c r="BL1748" i="4" a="1"/>
  <c r="BL1748" i="4" s="1"/>
  <c r="BL1752" i="4" a="1"/>
  <c r="BL1752" i="4" s="1"/>
  <c r="BL1756" i="4" a="1"/>
  <c r="BL1756" i="4" s="1"/>
  <c r="BL1760" i="4" a="1"/>
  <c r="BL1760" i="4" s="1"/>
  <c r="BL1764" i="4" a="1"/>
  <c r="BL1764" i="4" s="1"/>
  <c r="BL1768" i="4" a="1"/>
  <c r="BL1768" i="4" s="1"/>
  <c r="BL1772" i="4" a="1"/>
  <c r="BL1772" i="4" s="1"/>
  <c r="BL1776" i="4" a="1"/>
  <c r="BL1776" i="4" s="1"/>
  <c r="BL1780" i="4" a="1"/>
  <c r="BL1780" i="4" s="1"/>
  <c r="BL1784" i="4" a="1"/>
  <c r="BL1784" i="4" s="1"/>
  <c r="BL1788" i="4" a="1"/>
  <c r="BL1788" i="4" s="1"/>
  <c r="BL1792" i="4" a="1"/>
  <c r="BL1792" i="4" s="1"/>
  <c r="BL1796" i="4" a="1"/>
  <c r="BL1796" i="4" s="1"/>
  <c r="BL1800" i="4" a="1"/>
  <c r="BL1800" i="4" s="1"/>
  <c r="BL1804" i="4" a="1"/>
  <c r="BL1804" i="4" s="1"/>
  <c r="BL1808" i="4" a="1"/>
  <c r="BL1808" i="4" s="1"/>
  <c r="BL1812" i="4" a="1"/>
  <c r="BL1812" i="4" s="1"/>
  <c r="BL1815" i="4" a="1"/>
  <c r="BL1815" i="4" s="1"/>
  <c r="BL1816" i="4" a="1"/>
  <c r="BL1816" i="4" s="1"/>
  <c r="BL1820" i="4" a="1"/>
  <c r="BL1820" i="4" s="1"/>
  <c r="BL1824" i="4" a="1"/>
  <c r="BL1824" i="4" s="1"/>
  <c r="BL1828" i="4" a="1"/>
  <c r="BL1828" i="4" s="1"/>
  <c r="BL1832" i="4" a="1"/>
  <c r="BL1832" i="4" s="1"/>
  <c r="BL1836" i="4" a="1"/>
  <c r="BL1836" i="4" s="1"/>
  <c r="BL1840" i="4" a="1"/>
  <c r="BL1840" i="4" s="1"/>
  <c r="BL1844" i="4" a="1"/>
  <c r="BL1844" i="4" s="1"/>
  <c r="BL1848" i="4" a="1"/>
  <c r="BL1848" i="4" s="1"/>
  <c r="BL1852" i="4" a="1"/>
  <c r="BL1852" i="4" s="1"/>
  <c r="BL1855" i="4" a="1"/>
  <c r="BL1855" i="4" s="1"/>
  <c r="BL1856" i="4" a="1"/>
  <c r="BL1856" i="4" s="1"/>
  <c r="BL1860" i="4" a="1"/>
  <c r="BL1860" i="4" s="1"/>
  <c r="BL1864" i="4" a="1"/>
  <c r="BL1864" i="4" s="1"/>
  <c r="BL1868" i="4" a="1"/>
  <c r="BL1868" i="4" s="1"/>
  <c r="BL1872" i="4" a="1"/>
  <c r="BL1872" i="4" s="1"/>
  <c r="BL1874" i="4" a="1"/>
  <c r="BL1874" i="4" s="1"/>
  <c r="BL1876" i="4" a="1"/>
  <c r="BL1876" i="4" s="1"/>
  <c r="BL1880" i="4" a="1"/>
  <c r="BL1880" i="4" s="1"/>
  <c r="BL1884" i="4" a="1"/>
  <c r="BL1884" i="4" s="1"/>
  <c r="BL1888" i="4" a="1"/>
  <c r="BL1888" i="4" s="1"/>
  <c r="BL1892" i="4" a="1"/>
  <c r="BL1892" i="4" s="1"/>
  <c r="BL1896" i="4" a="1"/>
  <c r="BL1896" i="4" s="1"/>
  <c r="BL1900" i="4" a="1"/>
  <c r="BL1900" i="4" s="1"/>
  <c r="BL1904" i="4" a="1"/>
  <c r="BL1904" i="4" s="1"/>
  <c r="BL1908" i="4" a="1"/>
  <c r="BL1908" i="4" s="1"/>
  <c r="BL1911" i="4" a="1"/>
  <c r="BL1911" i="4" s="1"/>
  <c r="BL1912" i="4" a="1"/>
  <c r="BL1912" i="4" s="1"/>
  <c r="BL1916" i="4" a="1"/>
  <c r="BL1916" i="4" s="1"/>
  <c r="BL1917" i="4" a="1"/>
  <c r="BL1917" i="4" s="1"/>
  <c r="BL1920" i="4" a="1"/>
  <c r="BL1920" i="4" s="1"/>
  <c r="BL1924" i="4" a="1"/>
  <c r="BL1924" i="4" s="1"/>
  <c r="BL1928" i="4" a="1"/>
  <c r="BL1928" i="4" s="1"/>
  <c r="BL1932" i="4" a="1"/>
  <c r="BL1932" i="4" s="1"/>
  <c r="BL1933" i="4" a="1"/>
  <c r="BL1933" i="4" s="1"/>
  <c r="BL1936" i="4" a="1"/>
  <c r="BL1936" i="4" s="1"/>
  <c r="BL1940" i="4" a="1"/>
  <c r="BL1940" i="4" s="1"/>
  <c r="BL1941" i="4" a="1"/>
  <c r="BL1941" i="4"/>
  <c r="BL1944" i="4" a="1"/>
  <c r="BL1944" i="4" s="1"/>
  <c r="BL1948" i="4" a="1"/>
  <c r="BL1948" i="4" s="1"/>
  <c r="BL1951" i="4" a="1"/>
  <c r="BL1951" i="4" s="1"/>
  <c r="BL1952" i="4" a="1"/>
  <c r="BL1952" i="4" s="1"/>
  <c r="BL1956" i="4" a="1"/>
  <c r="BL1956" i="4" s="1"/>
  <c r="BL1957" i="4" a="1"/>
  <c r="BL1957" i="4" s="1"/>
  <c r="BL1960" i="4" a="1"/>
  <c r="BL1960" i="4" s="1"/>
  <c r="BL1964" i="4" a="1"/>
  <c r="BL1964" i="4" s="1"/>
  <c r="BL1965" i="4" a="1"/>
  <c r="BL1965" i="4"/>
  <c r="BL1968" i="4" a="1"/>
  <c r="BL1968" i="4" s="1"/>
  <c r="BL1972" i="4" a="1"/>
  <c r="BL1972" i="4" s="1"/>
  <c r="BL1973" i="4" a="1"/>
  <c r="BL1973" i="4" s="1"/>
  <c r="BL1976" i="4" a="1"/>
  <c r="BL1976" i="4" s="1"/>
  <c r="BL1980" i="4" a="1"/>
  <c r="BL1980" i="4" s="1"/>
  <c r="BL1983" i="4" a="1"/>
  <c r="BL1983" i="4" s="1"/>
  <c r="BL1984" i="4" a="1"/>
  <c r="BL1984" i="4" s="1"/>
  <c r="BL1988" i="4" a="1"/>
  <c r="BL1988" i="4" s="1"/>
  <c r="BL1989" i="4" a="1"/>
  <c r="BL1989" i="4" s="1"/>
  <c r="BL1992" i="4" a="1"/>
  <c r="BL1992" i="4" s="1"/>
  <c r="BL1996" i="4" a="1"/>
  <c r="BL1996" i="4" s="1"/>
  <c r="BL1997" i="4" a="1"/>
  <c r="BL1997" i="4" s="1"/>
  <c r="BL2000" i="4" a="1"/>
  <c r="BL2000" i="4" s="1"/>
  <c r="BL2004" i="4" a="1"/>
  <c r="BL2004" i="4" s="1"/>
  <c r="BL2005" i="4" a="1"/>
  <c r="BL2005" i="4"/>
  <c r="BL2008" i="4" a="1"/>
  <c r="BL2008" i="4" s="1"/>
  <c r="BL2012" i="4" a="1"/>
  <c r="BL2012" i="4" s="1"/>
  <c r="BL2013" i="4"/>
  <c r="BL2016" i="4" a="1"/>
  <c r="BL2016" i="4" s="1"/>
  <c r="BL2020" i="4" a="1"/>
  <c r="BL2020" i="4" s="1"/>
  <c r="BL2021" i="4" a="1"/>
  <c r="BL2021" i="4" s="1"/>
  <c r="BL2023" i="4" a="1"/>
  <c r="BL2023" i="4" s="1"/>
  <c r="BL2024" i="4" a="1"/>
  <c r="BL2024" i="4" s="1"/>
  <c r="BL2028" i="4" a="1"/>
  <c r="BL2028" i="4" s="1"/>
  <c r="BL2029" i="4" a="1"/>
  <c r="BL2029" i="4" s="1"/>
  <c r="BL2032" i="4" a="1"/>
  <c r="BL2032" i="4" s="1"/>
  <c r="BL2035" i="4" a="1"/>
  <c r="BL2035" i="4" s="1"/>
  <c r="BL2036" i="4" a="1"/>
  <c r="BL2036" i="4" s="1"/>
  <c r="BL2040" i="4" a="1"/>
  <c r="BL2040" i="4" s="1"/>
  <c r="BL2044" i="4" a="1"/>
  <c r="BL2044" i="4" s="1"/>
  <c r="BL2045" i="4"/>
  <c r="BL2048" i="4" a="1"/>
  <c r="BL2048" i="4" s="1"/>
  <c r="BL2051" i="4" a="1"/>
  <c r="BL2051" i="4" s="1"/>
  <c r="BL2052" i="4" a="1"/>
  <c r="BL2052" i="4" s="1"/>
  <c r="BL2053" i="4" a="1"/>
  <c r="BL2053" i="4" s="1"/>
  <c r="BL2056" i="4" a="1"/>
  <c r="BL2056" i="4" s="1"/>
  <c r="BL2060" i="4" a="1"/>
  <c r="BL2060" i="4" s="1"/>
  <c r="BL2061" i="4" a="1"/>
  <c r="BL2061" i="4" s="1"/>
  <c r="BL2064" i="4" a="1"/>
  <c r="BL2064" i="4" s="1"/>
  <c r="BL2068" i="4" a="1"/>
  <c r="BL2068" i="4" s="1"/>
  <c r="BL2069" i="4" a="1"/>
  <c r="BL2069" i="4" s="1"/>
  <c r="BL2072" i="4" a="1"/>
  <c r="BL2072" i="4" s="1"/>
  <c r="BL2076" i="4" a="1"/>
  <c r="BL2076" i="4" s="1"/>
  <c r="BL2080" i="4" a="1"/>
  <c r="BL2080" i="4" s="1"/>
  <c r="BL2084" i="4" a="1"/>
  <c r="BL2084" i="4" s="1"/>
  <c r="BL2088" i="4" a="1"/>
  <c r="BL2088" i="4" s="1"/>
  <c r="BL2092" i="4" a="1"/>
  <c r="BL2092" i="4" s="1"/>
  <c r="BL2096" i="4" a="1"/>
  <c r="BL2096" i="4" s="1"/>
  <c r="BL2100" i="4" a="1"/>
  <c r="BL2100" i="4" s="1"/>
  <c r="BL2104" i="4" a="1"/>
  <c r="BL2104" i="4" s="1"/>
  <c r="BL2108" i="4" a="1"/>
  <c r="BL2108" i="4" s="1"/>
  <c r="BL2112" i="4" a="1"/>
  <c r="BL2112" i="4" s="1"/>
  <c r="BL2116" i="4" a="1"/>
  <c r="BL2116" i="4" s="1"/>
  <c r="BL2120" i="4" a="1"/>
  <c r="BL2120" i="4" s="1"/>
  <c r="BL2124" i="4" a="1"/>
  <c r="BL2124" i="4" s="1"/>
  <c r="BL2128" i="4" a="1"/>
  <c r="BL2128" i="4" s="1"/>
  <c r="BL2132" i="4" a="1"/>
  <c r="BL2132" i="4" s="1"/>
  <c r="BL2136" i="4" a="1"/>
  <c r="BL2136" i="4" s="1"/>
  <c r="BL2140" i="4" a="1"/>
  <c r="BL2140" i="4" s="1"/>
  <c r="BL2144" i="4" a="1"/>
  <c r="BL2144" i="4" s="1"/>
  <c r="BL2148" i="4" a="1"/>
  <c r="BL2148" i="4" s="1"/>
  <c r="BL2152" i="4" a="1"/>
  <c r="BL2152" i="4" s="1"/>
  <c r="BL2154" i="4" a="1"/>
  <c r="BL2154" i="4" s="1"/>
  <c r="BL2156" i="4" a="1"/>
  <c r="BL2156" i="4" s="1"/>
  <c r="BL2160" i="4" a="1"/>
  <c r="BL2160" i="4" s="1"/>
  <c r="BL2163" i="4" a="1"/>
  <c r="BL2163" i="4" s="1"/>
  <c r="BL2164" i="4" a="1"/>
  <c r="BL2164" i="4" s="1"/>
  <c r="BL2168" i="4" a="1"/>
  <c r="BL2168" i="4" s="1"/>
  <c r="BL2172" i="4" a="1"/>
  <c r="BL2172" i="4" s="1"/>
  <c r="BL2176" i="4" a="1"/>
  <c r="BL2176" i="4" s="1"/>
  <c r="BL2180" i="4" a="1"/>
  <c r="BL2180" i="4" s="1"/>
  <c r="BL2184" i="4" a="1"/>
  <c r="BL2184" i="4" s="1"/>
  <c r="BL2188" i="4" a="1"/>
  <c r="BL2188" i="4" s="1"/>
  <c r="BL2192" i="4" a="1"/>
  <c r="BL2192" i="4" s="1"/>
  <c r="BL2196" i="4" a="1"/>
  <c r="BL2196" i="4" s="1"/>
  <c r="BL2200" i="4" a="1"/>
  <c r="BL2200" i="4" s="1"/>
  <c r="BL2202" i="4" a="1"/>
  <c r="BL2202" i="4" s="1"/>
  <c r="BL2204" i="4" a="1"/>
  <c r="BL2204" i="4" s="1"/>
  <c r="BL2208" i="4" a="1"/>
  <c r="BL2208" i="4" s="1"/>
  <c r="BL2212" i="4" a="1"/>
  <c r="BL2212" i="4" s="1"/>
  <c r="BL2216" i="4" a="1"/>
  <c r="BL2216" i="4" s="1"/>
  <c r="BL2220" i="4" a="1"/>
  <c r="BL2220" i="4" s="1"/>
  <c r="BL2224" i="4" a="1"/>
  <c r="BL2224" i="4" s="1"/>
  <c r="BL2228" i="4" a="1"/>
  <c r="BL2228" i="4" s="1"/>
  <c r="BL2232" i="4" a="1"/>
  <c r="BL2232" i="4" s="1"/>
  <c r="BL2234" i="4" a="1"/>
  <c r="BL2234" i="4" s="1"/>
  <c r="BL2236" i="4" a="1"/>
  <c r="BL2236" i="4" s="1"/>
  <c r="BL2240" i="4" a="1"/>
  <c r="BL2240" i="4" s="1"/>
  <c r="BL2244" i="4" a="1"/>
  <c r="BL2244" i="4" s="1"/>
  <c r="BL2248" i="4" a="1"/>
  <c r="BL2248" i="4" s="1"/>
  <c r="BL2252" i="4" a="1"/>
  <c r="BL2252" i="4" s="1"/>
  <c r="BL2256" i="4" a="1"/>
  <c r="BL2256" i="4" s="1"/>
  <c r="BL2258" i="4" a="1"/>
  <c r="BL2258" i="4" s="1"/>
  <c r="BL2260" i="4" a="1"/>
  <c r="BL2260" i="4" s="1"/>
  <c r="BL2264" i="4" a="1"/>
  <c r="BL2264" i="4" s="1"/>
  <c r="BL2266" i="4" a="1"/>
  <c r="BL2266" i="4" s="1"/>
  <c r="BL2267" i="4" a="1"/>
  <c r="BL2267" i="4" s="1"/>
  <c r="BL2268" i="4" a="1"/>
  <c r="BL2268" i="4" s="1"/>
  <c r="BL2272" i="4" a="1"/>
  <c r="BL2272" i="4" s="1"/>
  <c r="BL2276" i="4" a="1"/>
  <c r="BL2276" i="4" s="1"/>
  <c r="BL2279" i="4"/>
  <c r="BL2280" i="4" a="1"/>
  <c r="BL2280" i="4" s="1"/>
  <c r="BL2284" i="4" a="1"/>
  <c r="BL2284" i="4" s="1"/>
  <c r="BL2288" i="4" a="1"/>
  <c r="BL2288" i="4" s="1"/>
  <c r="BL2292" i="4" a="1"/>
  <c r="BL2292" i="4" s="1"/>
  <c r="BL2296" i="4" a="1"/>
  <c r="BL2296" i="4" s="1"/>
  <c r="BL2300" i="4" a="1"/>
  <c r="BL2300" i="4" s="1"/>
  <c r="BL2304" i="4" a="1"/>
  <c r="BL2304" i="4" s="1"/>
  <c r="BL2307" i="4" a="1"/>
  <c r="BL2307" i="4" s="1"/>
  <c r="BL2308" i="4" a="1"/>
  <c r="BL2308" i="4" s="1"/>
  <c r="BL2312" i="4" a="1"/>
  <c r="BL2312" i="4" s="1"/>
  <c r="BL2314" i="4" a="1"/>
  <c r="BL2314" i="4" s="1"/>
  <c r="BL2316" i="4" a="1"/>
  <c r="BL2316" i="4" s="1"/>
  <c r="BL2320" i="4" a="1"/>
  <c r="BL2320" i="4" s="1"/>
  <c r="BL2322" i="4" a="1"/>
  <c r="BL2322" i="4" s="1"/>
  <c r="BL2324" i="4" a="1"/>
  <c r="BL2324" i="4" s="1"/>
  <c r="BL2328" i="4" a="1"/>
  <c r="BL2328" i="4" s="1"/>
  <c r="BL2332" i="4" a="1"/>
  <c r="BL2332" i="4" s="1"/>
  <c r="BL2335" i="4" a="1"/>
  <c r="BL2335" i="4" s="1"/>
  <c r="BL2336" i="4" a="1"/>
  <c r="BL2336" i="4" s="1"/>
  <c r="BL2340" i="4" a="1"/>
  <c r="BL2340" i="4" s="1"/>
  <c r="BL2344" i="4" a="1"/>
  <c r="BL2344" i="4" s="1"/>
  <c r="BL2348" i="4" a="1"/>
  <c r="BL2348" i="4" s="1"/>
  <c r="BL2352" i="4" a="1"/>
  <c r="BL2352" i="4" s="1"/>
  <c r="BL2354" i="4" a="1"/>
  <c r="BL2354" i="4" s="1"/>
  <c r="BL2356" i="4" a="1"/>
  <c r="BL2356" i="4" s="1"/>
  <c r="BL2360" i="4" a="1"/>
  <c r="BL2360" i="4" s="1"/>
  <c r="BL2364" i="4" a="1"/>
  <c r="BL2364" i="4" s="1"/>
  <c r="BL2368" i="4" a="1"/>
  <c r="BL2368" i="4" s="1"/>
  <c r="BL2372" i="4" a="1"/>
  <c r="BL2372" i="4" s="1"/>
  <c r="BL2376" i="4" a="1"/>
  <c r="BL2376" i="4" s="1"/>
  <c r="BL2378" i="4" a="1"/>
  <c r="BL2378" i="4" s="1"/>
  <c r="BL2380" i="4" a="1"/>
  <c r="BL2380" i="4" s="1"/>
  <c r="BL2384" i="4" a="1"/>
  <c r="BL2384" i="4" s="1"/>
  <c r="BL2388" i="4" a="1"/>
  <c r="BL2388" i="4" s="1"/>
  <c r="BL2391" i="4" a="1"/>
  <c r="BL2391" i="4" s="1"/>
  <c r="BL2392" i="4" a="1"/>
  <c r="BL2392" i="4" s="1"/>
  <c r="BL2395" i="4" a="1"/>
  <c r="BL2395" i="4" s="1"/>
  <c r="BL2396" i="4" a="1"/>
  <c r="BL2396" i="4" s="1"/>
  <c r="BL2400" i="4" a="1"/>
  <c r="BL2400" i="4" s="1"/>
  <c r="BL2404" i="4" a="1"/>
  <c r="BL2404" i="4" s="1"/>
  <c r="BL2407" i="4"/>
  <c r="BL2408" i="4" a="1"/>
  <c r="BL2408" i="4" s="1"/>
  <c r="BL2412" i="4" a="1"/>
  <c r="BL2412" i="4" s="1"/>
  <c r="BL2416" i="4" a="1"/>
  <c r="BL2416" i="4" s="1"/>
  <c r="BL2420" i="4" a="1"/>
  <c r="BL2420" i="4" s="1"/>
  <c r="BL2424" i="4" a="1"/>
  <c r="BL2424" i="4" s="1"/>
  <c r="BL2428" i="4" a="1"/>
  <c r="BL2428" i="4" s="1"/>
  <c r="BL2432" i="4" a="1"/>
  <c r="BL2432" i="4" s="1"/>
  <c r="BL2436" i="4" a="1"/>
  <c r="BL2436" i="4" s="1"/>
  <c r="BL2440" i="4" a="1"/>
  <c r="BL2440" i="4" s="1"/>
  <c r="BL2444" i="4" a="1"/>
  <c r="BL2444" i="4" s="1"/>
  <c r="BL2445" i="4" a="1"/>
  <c r="BL2445" i="4" s="1"/>
  <c r="BL2447" i="4" a="1"/>
  <c r="BL2447" i="4" s="1"/>
  <c r="BL2448" i="4" a="1"/>
  <c r="BL2448" i="4" s="1"/>
  <c r="BL2452" i="4" a="1"/>
  <c r="BL2452" i="4" s="1"/>
  <c r="BL2456" i="4" a="1"/>
  <c r="BL2456" i="4" s="1"/>
  <c r="BL2460" i="4" a="1"/>
  <c r="BL2460" i="4" s="1"/>
  <c r="BL2464" i="4" a="1"/>
  <c r="BL2464" i="4" s="1"/>
  <c r="BL2468" i="4" a="1"/>
  <c r="BL2468" i="4" s="1"/>
  <c r="BL2472" i="4" a="1"/>
  <c r="BL2472" i="4" s="1"/>
  <c r="BL2476" i="4" a="1"/>
  <c r="BL2476" i="4" s="1"/>
  <c r="BL2480" i="4" a="1"/>
  <c r="BL2480" i="4" s="1"/>
  <c r="BL2484" i="4" a="1"/>
  <c r="BL2484" i="4" s="1"/>
  <c r="BL2487" i="4" a="1"/>
  <c r="BL2487" i="4" s="1"/>
  <c r="BL2488" i="4" a="1"/>
  <c r="BL2488" i="4" s="1"/>
  <c r="BL2492" i="4" a="1"/>
  <c r="BL2492" i="4" s="1"/>
  <c r="BL2496" i="4" a="1"/>
  <c r="BL2496" i="4" s="1"/>
  <c r="BL2499" i="4" a="1"/>
  <c r="BL2499" i="4" s="1"/>
  <c r="BL2500" i="4" a="1"/>
  <c r="BL2500" i="4" s="1"/>
  <c r="BL2504" i="4" a="1"/>
  <c r="BL2504" i="4" s="1"/>
  <c r="BL2508" i="4" a="1"/>
  <c r="BL2508" i="4" s="1"/>
  <c r="BL2512" i="4" a="1"/>
  <c r="BL2512" i="4" s="1"/>
  <c r="BL2516" i="4" a="1"/>
  <c r="BL2516" i="4" s="1"/>
  <c r="BL2520" i="4" a="1"/>
  <c r="BL2520" i="4" s="1"/>
  <c r="BL2524" i="4" a="1"/>
  <c r="BL2524" i="4" s="1"/>
  <c r="BL2528" i="4" a="1"/>
  <c r="BL2528" i="4" s="1"/>
  <c r="BL2532" i="4" a="1"/>
  <c r="BL2532" i="4" s="1"/>
  <c r="BL2536" i="4" a="1"/>
  <c r="BL2536" i="4" s="1"/>
  <c r="BL2540" i="4" a="1"/>
  <c r="BL2540" i="4" s="1"/>
  <c r="BL2544" i="4" a="1"/>
  <c r="BL2544" i="4" s="1"/>
  <c r="BL2548" i="4" a="1"/>
  <c r="BL2548" i="4" s="1"/>
  <c r="BL2551" i="4" a="1"/>
  <c r="BL2551" i="4" s="1"/>
  <c r="BL2552" i="4" a="1"/>
  <c r="BL2552" i="4" s="1"/>
  <c r="BL2556" i="4" a="1"/>
  <c r="BL2556" i="4" s="1"/>
  <c r="BL2560" i="4" a="1"/>
  <c r="BL2560" i="4" s="1"/>
  <c r="BL2563" i="4" a="1"/>
  <c r="BL2563" i="4" s="1"/>
  <c r="BL2564" i="4" a="1"/>
  <c r="BL2564" i="4" s="1"/>
  <c r="BL2568" i="4" a="1"/>
  <c r="BL2568" i="4" s="1"/>
  <c r="BL2572" i="4" a="1"/>
  <c r="BL2572" i="4" s="1"/>
  <c r="BL2576" i="4" a="1"/>
  <c r="BL2576" i="4" s="1"/>
  <c r="BL2580" i="4" a="1"/>
  <c r="BL2580" i="4" s="1"/>
  <c r="BL2584" i="4" a="1"/>
  <c r="BL2584" i="4" s="1"/>
  <c r="BL2588" i="4" a="1"/>
  <c r="BL2588" i="4" s="1"/>
  <c r="BL2592" i="4" a="1"/>
  <c r="BL2592" i="4" s="1"/>
  <c r="BL2596" i="4" a="1"/>
  <c r="BL2596" i="4" s="1"/>
  <c r="BL2600" i="4" a="1"/>
  <c r="BL2600" i="4" s="1"/>
  <c r="BL2604" i="4" a="1"/>
  <c r="BL2604" i="4" s="1"/>
  <c r="BL2608" i="4" a="1"/>
  <c r="BL2608" i="4"/>
  <c r="BL2612" i="4" a="1"/>
  <c r="BL2612" i="4" s="1"/>
  <c r="BL2616" i="4" a="1"/>
  <c r="BL2616" i="4" s="1"/>
  <c r="BL2620" i="4" a="1"/>
  <c r="BL2620" i="4" s="1"/>
  <c r="BL2624" i="4" a="1"/>
  <c r="BL2624" i="4" s="1"/>
  <c r="BL2628" i="4" a="1"/>
  <c r="BL2628" i="4" s="1"/>
  <c r="BL2632" i="4" a="1"/>
  <c r="BL263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146" i="4" l="1" a="1"/>
  <c r="BL2146" i="4" s="1"/>
  <c r="BL2114" i="4" a="1"/>
  <c r="BL2114" i="4" s="1"/>
  <c r="BL2082" i="4" a="1"/>
  <c r="BL2082" i="4" s="1"/>
  <c r="BL2050" i="4" a="1"/>
  <c r="BL2050" i="4" s="1"/>
  <c r="BL2018" i="4" a="1"/>
  <c r="BL2018" i="4" s="1"/>
  <c r="BL1986" i="4" a="1"/>
  <c r="BL1986" i="4" s="1"/>
  <c r="BL1954" i="4" a="1"/>
  <c r="BL1954" i="4" s="1"/>
  <c r="BL1898" i="4" a="1"/>
  <c r="BL1898" i="4" s="1"/>
  <c r="BL1866" i="4" a="1"/>
  <c r="BL1866" i="4" s="1"/>
  <c r="BL1834" i="4" a="1"/>
  <c r="BL1834" i="4" s="1"/>
  <c r="BL1802" i="4" a="1"/>
  <c r="BL1802" i="4" s="1"/>
  <c r="BL1770" i="4" a="1"/>
  <c r="BL1770" i="4" s="1"/>
  <c r="BL1738" i="4" a="1"/>
  <c r="BL1738" i="4" s="1"/>
  <c r="BL1682" i="4" a="1"/>
  <c r="BL1682" i="4" s="1"/>
  <c r="BL1666" i="4" a="1"/>
  <c r="BL1666" i="4" s="1"/>
  <c r="BL1578" i="4" a="1"/>
  <c r="BL1578" i="4" s="1"/>
  <c r="BL1554" i="4" a="1"/>
  <c r="BL1554" i="4" s="1"/>
  <c r="BL1522" i="4" a="1"/>
  <c r="BL1522" i="4" s="1"/>
  <c r="BL1474" i="4" a="1"/>
  <c r="BL1474" i="4" s="1"/>
  <c r="BL1410" i="4" a="1"/>
  <c r="BL1410" i="4" s="1"/>
  <c r="BL1342" i="4" a="1"/>
  <c r="BL1342" i="4" s="1"/>
  <c r="BL242" i="4" a="1"/>
  <c r="BL242" i="4" s="1"/>
  <c r="BL170" i="4" a="1"/>
  <c r="BL170" i="4" s="1"/>
  <c r="BL162" i="4" a="1"/>
  <c r="BL162" i="4" s="1"/>
  <c r="BL146" i="4" a="1"/>
  <c r="BL146" i="4" s="1"/>
  <c r="BL138" i="4" a="1"/>
  <c r="BL138" i="4" s="1"/>
  <c r="BL122" i="4" a="1"/>
  <c r="BL122" i="4" s="1"/>
  <c r="BL114" i="4" a="1"/>
  <c r="BL114" i="4" s="1"/>
  <c r="BL106" i="4" a="1"/>
  <c r="BL106" i="4" s="1"/>
  <c r="BL74" i="4" a="1"/>
  <c r="BL74" i="4" s="1"/>
  <c r="BL66" i="4" a="1"/>
  <c r="BL66" i="4" s="1"/>
  <c r="BL58" i="4" a="1"/>
  <c r="BL58" i="4" s="1"/>
  <c r="BL42" i="4" a="1"/>
  <c r="BL42" i="4" s="1"/>
  <c r="BL34" i="4" a="1"/>
  <c r="BL34" i="4" s="1"/>
  <c r="BL18" i="4" a="1"/>
  <c r="BL18" i="4" s="1"/>
  <c r="BL10" i="4" a="1"/>
  <c r="BL10" i="4" s="1"/>
  <c r="BL2402" i="4" a="1"/>
  <c r="BL2402" i="4" s="1"/>
  <c r="BL2370" i="4" a="1"/>
  <c r="BL2370" i="4" s="1"/>
  <c r="BL2338" i="4" a="1"/>
  <c r="BL2338" i="4" s="1"/>
  <c r="BL2306" i="4" a="1"/>
  <c r="BL2306" i="4" s="1"/>
  <c r="BL2274" i="4" a="1"/>
  <c r="BL2274" i="4" s="1"/>
  <c r="BL2242" i="4" a="1"/>
  <c r="BL2242" i="4" s="1"/>
  <c r="BL2210" i="4" a="1"/>
  <c r="BL2210" i="4" s="1"/>
  <c r="BL2178" i="4" a="1"/>
  <c r="BL217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10" i="4" a="1"/>
  <c r="BL710" i="4" s="1"/>
  <c r="BL706" i="4" a="1"/>
  <c r="BL706" i="4" s="1"/>
  <c r="BL702" i="4" a="1"/>
  <c r="BL702"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2450" i="4" a="1"/>
  <c r="BL2450" i="4" s="1"/>
  <c r="BL2442" i="4" a="1"/>
  <c r="BL2442" i="4" s="1"/>
  <c r="BL2434" i="4" a="1"/>
  <c r="BL2434" i="4" s="1"/>
  <c r="BL2426" i="4" a="1"/>
  <c r="BL2426" i="4" s="1"/>
  <c r="BL1914" i="4" a="1"/>
  <c r="BL1914" i="4" s="1"/>
  <c r="BL1706" i="4" a="1"/>
  <c r="BL1706" i="4" s="1"/>
  <c r="BL1658" i="4" a="1"/>
  <c r="BL1658" i="4" s="1"/>
  <c r="BL1626" i="4" a="1"/>
  <c r="BL1626" i="4" s="1"/>
  <c r="BL1594" i="4" a="1"/>
  <c r="BL1594" i="4" s="1"/>
  <c r="BL1502" i="4" a="1"/>
  <c r="BL1502" i="4" s="1"/>
  <c r="BL1470" i="4" a="1"/>
  <c r="BL1470" i="4" s="1"/>
  <c r="BL1438" i="4" a="1"/>
  <c r="BL1438" i="4" s="1"/>
  <c r="BL1394" i="4" a="1"/>
  <c r="BL1394" i="4" s="1"/>
  <c r="BL1378" i="4" a="1"/>
  <c r="BL1378" i="4" s="1"/>
  <c r="BL1362" i="4" a="1"/>
  <c r="BL1362" i="4" s="1"/>
  <c r="BL1358" i="4" a="1"/>
  <c r="BL1358" i="4" s="1"/>
  <c r="BL1346" i="4" a="1"/>
  <c r="BL1346" i="4" s="1"/>
  <c r="BL1330" i="4" a="1"/>
  <c r="BL1330" i="4" s="1"/>
  <c r="BL1026" i="4" a="1"/>
  <c r="BL1026" i="4" s="1"/>
  <c r="BL1018" i="4" a="1"/>
  <c r="BL1018" i="4" s="1"/>
  <c r="BL994" i="4" a="1"/>
  <c r="BL994" i="4" s="1"/>
  <c r="BL986" i="4" a="1"/>
  <c r="BL986" i="4" s="1"/>
  <c r="BL950" i="4" a="1"/>
  <c r="BL950" i="4" s="1"/>
  <c r="BL946" i="4" a="1"/>
  <c r="BL946" i="4" s="1"/>
  <c r="BL934" i="4" a="1"/>
  <c r="BL934" i="4" s="1"/>
  <c r="BL930" i="4" a="1"/>
  <c r="BL930" i="4" s="1"/>
  <c r="BL918" i="4" a="1"/>
  <c r="BL918" i="4" s="1"/>
  <c r="BL914" i="4" a="1"/>
  <c r="BL914" i="4" s="1"/>
  <c r="BL902" i="4" a="1"/>
  <c r="BL902" i="4" s="1"/>
  <c r="BL898" i="4" a="1"/>
  <c r="BL898" i="4" s="1"/>
  <c r="BL886" i="4" a="1"/>
  <c r="BL886" i="4" s="1"/>
  <c r="BL882" i="4" a="1"/>
  <c r="BL882" i="4" s="1"/>
  <c r="BL870" i="4" a="1"/>
  <c r="BL870" i="4" s="1"/>
  <c r="BL866" i="4" a="1"/>
  <c r="BL866" i="4" s="1"/>
  <c r="BL854" i="4" a="1"/>
  <c r="BL854" i="4" s="1"/>
  <c r="BL850" i="4" a="1"/>
  <c r="BL850" i="4" s="1"/>
  <c r="BL838" i="4" a="1"/>
  <c r="BL838" i="4" s="1"/>
  <c r="BL834" i="4" a="1"/>
  <c r="BL834" i="4" s="1"/>
  <c r="BL822" i="4" a="1"/>
  <c r="BL822" i="4" s="1"/>
  <c r="BL818" i="4" a="1"/>
  <c r="BL818" i="4" s="1"/>
  <c r="BL806" i="4" a="1"/>
  <c r="BL806" i="4" s="1"/>
  <c r="BL802" i="4" a="1"/>
  <c r="BL802"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21" i="4" a="1"/>
  <c r="BL2421" i="4" s="1"/>
  <c r="BL2413" i="4" a="1"/>
  <c r="BL2413" i="4" s="1"/>
  <c r="BL2405" i="4" a="1"/>
  <c r="BL2405" i="4" s="1"/>
  <c r="BL2397" i="4" a="1"/>
  <c r="BL2397" i="4" s="1"/>
  <c r="BL2389" i="4" a="1"/>
  <c r="BL2389" i="4" s="1"/>
  <c r="BL2381" i="4" a="1"/>
  <c r="BL2381" i="4" s="1"/>
  <c r="BL2373" i="4" a="1"/>
  <c r="BL2373" i="4" s="1"/>
  <c r="BL2365" i="4" a="1"/>
  <c r="BL2365" i="4" s="1"/>
  <c r="BL2357" i="4" a="1"/>
  <c r="BL2357" i="4" s="1"/>
  <c r="BL2349" i="4" a="1"/>
  <c r="BL2349" i="4" s="1"/>
  <c r="BL2341" i="4" a="1"/>
  <c r="BL2341" i="4" s="1"/>
  <c r="BL2333" i="4" a="1"/>
  <c r="BL2333" i="4" s="1"/>
  <c r="BL2325" i="4" a="1"/>
  <c r="BL2325" i="4" s="1"/>
  <c r="BL2317" i="4" a="1"/>
  <c r="BL2317" i="4" s="1"/>
  <c r="BL2309" i="4" a="1"/>
  <c r="BL2309" i="4" s="1"/>
  <c r="BL2301" i="4" a="1"/>
  <c r="BL2301" i="4" s="1"/>
  <c r="BL2293" i="4" a="1"/>
  <c r="BL2293" i="4" s="1"/>
  <c r="BL2285" i="4" a="1"/>
  <c r="BL2285" i="4" s="1"/>
  <c r="BL2277" i="4" a="1"/>
  <c r="BL2277" i="4" s="1"/>
  <c r="BL2269" i="4" a="1"/>
  <c r="BL2269" i="4" s="1"/>
  <c r="BL2261" i="4" a="1"/>
  <c r="BL2261" i="4" s="1"/>
  <c r="BL2253" i="4" a="1"/>
  <c r="BL2253" i="4" s="1"/>
  <c r="BL2245" i="4" a="1"/>
  <c r="BL2245" i="4" s="1"/>
  <c r="BL2237" i="4" a="1"/>
  <c r="BL2237" i="4" s="1"/>
  <c r="BL2229" i="4" a="1"/>
  <c r="BL2229" i="4" s="1"/>
  <c r="BL2221" i="4" a="1"/>
  <c r="BL2221" i="4" s="1"/>
  <c r="BL2213" i="4" a="1"/>
  <c r="BL2213" i="4" s="1"/>
  <c r="BL2205" i="4" a="1"/>
  <c r="BL2205" i="4" s="1"/>
  <c r="BL2197" i="4" a="1"/>
  <c r="BL2197" i="4" s="1"/>
  <c r="BL2189" i="4" a="1"/>
  <c r="BL2189" i="4" s="1"/>
  <c r="BL2181" i="4" a="1"/>
  <c r="BL2181" i="4" s="1"/>
  <c r="BL2173" i="4" a="1"/>
  <c r="BL2173" i="4" s="1"/>
  <c r="BL2165" i="4" a="1"/>
  <c r="BL2165" i="4" s="1"/>
  <c r="BL2157" i="4" a="1"/>
  <c r="BL2157" i="4" s="1"/>
  <c r="BL2149" i="4" a="1"/>
  <c r="BL2149" i="4" s="1"/>
  <c r="BL2141" i="4" a="1"/>
  <c r="BL2141" i="4" s="1"/>
  <c r="BL2133" i="4" a="1"/>
  <c r="BL2133" i="4" s="1"/>
  <c r="BL2125" i="4" a="1"/>
  <c r="BL2125" i="4" s="1"/>
  <c r="BL2117" i="4" a="1"/>
  <c r="BL2117" i="4" s="1"/>
  <c r="BL2109" i="4" a="1"/>
  <c r="BL2109" i="4" s="1"/>
  <c r="BL2101" i="4" a="1"/>
  <c r="BL2101" i="4" s="1"/>
  <c r="BL2093" i="4" a="1"/>
  <c r="BL2093" i="4" s="1"/>
  <c r="BL2085" i="4" a="1"/>
  <c r="BL2085" i="4" s="1"/>
  <c r="BL2077" i="4" a="1"/>
  <c r="BL2077" i="4" s="1"/>
  <c r="BL1909" i="4" a="1"/>
  <c r="BL1909" i="4" s="1"/>
  <c r="BL1901" i="4" a="1"/>
  <c r="BL1901" i="4" s="1"/>
  <c r="BL1893" i="4" a="1"/>
  <c r="BL1893" i="4" s="1"/>
  <c r="BL1885" i="4" a="1"/>
  <c r="BL1885" i="4" s="1"/>
  <c r="BL1877" i="4" a="1"/>
  <c r="BL1877" i="4" s="1"/>
  <c r="BL1869" i="4" a="1"/>
  <c r="BL1869" i="4" s="1"/>
  <c r="BL1861" i="4" a="1"/>
  <c r="BL1861" i="4" s="1"/>
  <c r="BL1853" i="4" a="1"/>
  <c r="BL1853" i="4" s="1"/>
  <c r="BL1845" i="4" a="1"/>
  <c r="BL1845" i="4" s="1"/>
  <c r="BL1837" i="4" a="1"/>
  <c r="BL1837" i="4" s="1"/>
  <c r="BL1829" i="4" a="1"/>
  <c r="BL1829" i="4" s="1"/>
  <c r="BL1821" i="4" a="1"/>
  <c r="BL1821" i="4" s="1"/>
  <c r="BL1813" i="4" a="1"/>
  <c r="BL1813" i="4" s="1"/>
  <c r="BL1805" i="4" a="1"/>
  <c r="BL1805" i="4" s="1"/>
  <c r="BL1797" i="4" a="1"/>
  <c r="BL1797" i="4" s="1"/>
  <c r="BL1789" i="4" a="1"/>
  <c r="BL1789" i="4" s="1"/>
  <c r="BL1781" i="4" a="1"/>
  <c r="BL1781" i="4" s="1"/>
  <c r="BL1773" i="4" a="1"/>
  <c r="BL1773" i="4" s="1"/>
  <c r="BL1765" i="4" a="1"/>
  <c r="BL1765" i="4" s="1"/>
  <c r="BL1757" i="4" a="1"/>
  <c r="BL1757" i="4" s="1"/>
  <c r="BL1749" i="4" a="1"/>
  <c r="BL1749" i="4" s="1"/>
  <c r="BL1701" i="4" a="1"/>
  <c r="BL1701" i="4" s="1"/>
  <c r="BL1693" i="4" a="1"/>
  <c r="BL1693" i="4" s="1"/>
  <c r="BL1685" i="4" a="1"/>
  <c r="BL1685" i="4" s="1"/>
  <c r="BL1653" i="4" a="1"/>
  <c r="BL1653" i="4" s="1"/>
  <c r="BL1621" i="4" a="1"/>
  <c r="BL1621" i="4" s="1"/>
  <c r="BL1589" i="4" a="1"/>
  <c r="BL1589"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66" i="4" a="1"/>
  <c r="BL166" i="4" s="1"/>
  <c r="BL158" i="4" a="1"/>
  <c r="BL158" i="4" s="1"/>
  <c r="BL150" i="4" a="1"/>
  <c r="BL150" i="4" s="1"/>
  <c r="BL142" i="4" a="1"/>
  <c r="BL142" i="4" s="1"/>
  <c r="BL134" i="4" a="1"/>
  <c r="BL134" i="4" s="1"/>
  <c r="BL126" i="4" a="1"/>
  <c r="BL126" i="4" s="1"/>
  <c r="BL118" i="4" a="1"/>
  <c r="BL118" i="4" s="1"/>
  <c r="BL110" i="4" a="1"/>
  <c r="BL110" i="4" s="1"/>
  <c r="BL102" i="4" a="1"/>
  <c r="BL102" i="4" s="1"/>
  <c r="BL94" i="4" a="1"/>
  <c r="BL94" i="4" s="1"/>
  <c r="BL86" i="4" a="1"/>
  <c r="BL86" i="4" s="1"/>
  <c r="BL78" i="4" a="1"/>
  <c r="BL78" i="4" s="1"/>
  <c r="BL70" i="4" a="1"/>
  <c r="BL70" i="4" s="1"/>
  <c r="BL62" i="4" a="1"/>
  <c r="BL62" i="4" s="1"/>
  <c r="BL54" i="4" a="1"/>
  <c r="BL54" i="4" s="1"/>
  <c r="BL46" i="4" a="1"/>
  <c r="BL46" i="4" s="1"/>
  <c r="BL38" i="4" a="1"/>
  <c r="BL38" i="4" s="1"/>
  <c r="BL30" i="4" a="1"/>
  <c r="BL30" i="4" s="1"/>
  <c r="BL22" i="4" a="1"/>
  <c r="BL22" i="4" s="1"/>
  <c r="BL14" i="4" a="1"/>
  <c r="BL14" i="4" s="1"/>
  <c r="BL6" i="4" a="1"/>
  <c r="BL6" i="4" s="1"/>
  <c r="BL373" i="4" a="1"/>
  <c r="BL373" i="4" s="1"/>
  <c r="BL501" i="4" a="1"/>
  <c r="BL501" i="4" s="1"/>
  <c r="BL437" i="4" a="1"/>
  <c r="BL437" i="4" s="1"/>
  <c r="BL365" i="4" a="1"/>
  <c r="BL365" i="4" s="1"/>
  <c r="BL333" i="4" a="1"/>
  <c r="BL333" i="4" s="1"/>
  <c r="BL173" i="4" a="1"/>
  <c r="BL173" i="4" s="1"/>
  <c r="BL141" i="4" a="1"/>
  <c r="BL141" i="4" s="1"/>
  <c r="BL109" i="4" a="1"/>
  <c r="BL109" i="4" s="1"/>
  <c r="BL77" i="4" a="1"/>
  <c r="BL77"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<sst xmlns="http://schemas.openxmlformats.org/spreadsheetml/2006/main" count="107411" uniqueCount="13560">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</sst>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378" tableType="queryTable" totalsRowShown="0">
  <autoFilter ref="A1:G637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0</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0</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v>45836</v>
      </c>
      <c r="AG21" s="33" t="s">
        <v>712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0</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0</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v>45836</v>
      </c>
      <c r="AG28" s="33" t="s">
        <v>712</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0</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0</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0</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0</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0</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0</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v>45836.412141203706</v>
      </c>
      <c r="W91" s="4">
        <v>45841</v>
      </c>
      <c r="X91" s="4"/>
      <c r="Y91" s="4" t="s">
        <v>60</v>
      </c>
      <c r="Z91" s="4">
        <v>45841</v>
      </c>
      <c r="AA91" s="4"/>
      <c r="AB91" s="4" t="s">
        <v>60</v>
      </c>
      <c r="AC91" s="4">
        <v>45842</v>
      </c>
      <c r="AD91" s="4">
        <v>45842</v>
      </c>
      <c r="AE91" s="4">
        <v>45831</v>
      </c>
      <c r="AF91" s="4"/>
      <c r="AG91" s="33" t="s">
        <v>260</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0</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0</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v>45836</v>
      </c>
      <c r="AG97" s="33" t="s">
        <v>712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v>45835.078599537039</v>
      </c>
      <c r="AB101" s="4" t="s">
        <v>60</v>
      </c>
      <c r="AC101" s="4">
        <v>45835</v>
      </c>
      <c r="AD101" s="4">
        <v>45835</v>
      </c>
      <c r="AE101" s="4">
        <v>45832</v>
      </c>
      <c r="AF101" s="4"/>
      <c r="AG101" s="33" t="s">
        <v>62</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v>45835.965439814812</v>
      </c>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v>45836</v>
      </c>
      <c r="AG105" s="33" t="s">
        <v>712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v>45835.138854166667</v>
      </c>
      <c r="Y106" s="4" t="s">
        <v>61</v>
      </c>
      <c r="Z106" s="4">
        <v>45834</v>
      </c>
      <c r="AA106" s="4">
        <v>45835.139016203706</v>
      </c>
      <c r="AB106" s="4" t="s">
        <v>60</v>
      </c>
      <c r="AC106" s="4">
        <v>45835</v>
      </c>
      <c r="AD106" s="4">
        <v>45835</v>
      </c>
      <c r="AE106" s="4">
        <v>45832</v>
      </c>
      <c r="AF106" s="4"/>
      <c r="AG106" s="33" t="s">
        <v>62</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v>45835.871990740743</v>
      </c>
      <c r="W108" s="4">
        <v>45834</v>
      </c>
      <c r="X108" s="4"/>
      <c r="Y108" s="4" t="s">
        <v>60</v>
      </c>
      <c r="Z108" s="4">
        <v>45834</v>
      </c>
      <c r="AA108" s="4"/>
      <c r="AB108" s="4" t="s">
        <v>60</v>
      </c>
      <c r="AC108" s="4">
        <v>45835</v>
      </c>
      <c r="AD108" s="4">
        <v>45835</v>
      </c>
      <c r="AE108" s="4">
        <v>45832</v>
      </c>
      <c r="AF108" s="4"/>
      <c r="AG108" s="33" t="s">
        <v>260</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v>45835.219363425924</v>
      </c>
      <c r="W109" s="4">
        <v>45834</v>
      </c>
      <c r="X109" s="4">
        <v>45835.220289351855</v>
      </c>
      <c r="Y109" s="4" t="s">
        <v>77</v>
      </c>
      <c r="Z109" s="4">
        <v>45834</v>
      </c>
      <c r="AA109" s="4">
        <v>45835.221307870372</v>
      </c>
      <c r="AB109" s="4" t="s">
        <v>60</v>
      </c>
      <c r="AC109" s="4">
        <v>45835</v>
      </c>
      <c r="AD109" s="4">
        <v>45835</v>
      </c>
      <c r="AE109" s="4">
        <v>45832</v>
      </c>
      <c r="AF109" s="4"/>
      <c r="AG109" s="33" t="s">
        <v>62</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v>45835.21943287037</v>
      </c>
      <c r="W110" s="4">
        <v>45834</v>
      </c>
      <c r="X110" s="4">
        <v>45835.220335648148</v>
      </c>
      <c r="Y110" s="4" t="s">
        <v>77</v>
      </c>
      <c r="Z110" s="4">
        <v>45834</v>
      </c>
      <c r="AA110" s="4">
        <v>45835.221597222226</v>
      </c>
      <c r="AB110" s="4" t="s">
        <v>60</v>
      </c>
      <c r="AC110" s="4">
        <v>45835</v>
      </c>
      <c r="AD110" s="4">
        <v>45835</v>
      </c>
      <c r="AE110" s="4">
        <v>45832</v>
      </c>
      <c r="AF110" s="4"/>
      <c r="AG110" s="33" t="s">
        <v>62</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v>45835.219467592593</v>
      </c>
      <c r="W111" s="4">
        <v>45834</v>
      </c>
      <c r="X111" s="4">
        <v>45835.220370370371</v>
      </c>
      <c r="Y111" s="4" t="s">
        <v>77</v>
      </c>
      <c r="Z111" s="4">
        <v>45834</v>
      </c>
      <c r="AA111" s="4">
        <v>45835.221736111111</v>
      </c>
      <c r="AB111" s="4" t="s">
        <v>60</v>
      </c>
      <c r="AC111" s="4">
        <v>45835</v>
      </c>
      <c r="AD111" s="4">
        <v>45835</v>
      </c>
      <c r="AE111" s="4">
        <v>45832</v>
      </c>
      <c r="AF111" s="4"/>
      <c r="AG111" s="33" t="s">
        <v>62</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v>45835.219513888886</v>
      </c>
      <c r="W112" s="4">
        <v>45834</v>
      </c>
      <c r="X112" s="4">
        <v>45835.220393518517</v>
      </c>
      <c r="Y112" s="4" t="s">
        <v>77</v>
      </c>
      <c r="Z112" s="4">
        <v>45834</v>
      </c>
      <c r="AA112" s="4">
        <v>45835.22179398148</v>
      </c>
      <c r="AB112" s="4" t="s">
        <v>60</v>
      </c>
      <c r="AC112" s="4">
        <v>45835</v>
      </c>
      <c r="AD112" s="4">
        <v>45835</v>
      </c>
      <c r="AE112" s="4">
        <v>45832</v>
      </c>
      <c r="AF112" s="4"/>
      <c r="AG112" s="33" t="s">
        <v>62</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v>45835.219560185185</v>
      </c>
      <c r="W113" s="4">
        <v>45834</v>
      </c>
      <c r="X113" s="4">
        <v>45835.220439814817</v>
      </c>
      <c r="Y113" s="4" t="s">
        <v>77</v>
      </c>
      <c r="Z113" s="4">
        <v>45834</v>
      </c>
      <c r="AA113" s="4">
        <v>45835.222013888888</v>
      </c>
      <c r="AB113" s="4" t="s">
        <v>60</v>
      </c>
      <c r="AC113" s="4">
        <v>45835</v>
      </c>
      <c r="AD113" s="4">
        <v>45835</v>
      </c>
      <c r="AE113" s="4">
        <v>45832</v>
      </c>
      <c r="AF113" s="4"/>
      <c r="AG113" s="33" t="s">
        <v>62</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v>45835.219594907408</v>
      </c>
      <c r="W114" s="4">
        <v>45834</v>
      </c>
      <c r="X114" s="4">
        <v>45835.220509259256</v>
      </c>
      <c r="Y114" s="4" t="s">
        <v>77</v>
      </c>
      <c r="Z114" s="4">
        <v>45834</v>
      </c>
      <c r="AA114" s="4">
        <v>45835.222141203703</v>
      </c>
      <c r="AB114" s="4" t="s">
        <v>60</v>
      </c>
      <c r="AC114" s="4">
        <v>45835</v>
      </c>
      <c r="AD114" s="4">
        <v>45835</v>
      </c>
      <c r="AE114" s="4">
        <v>45832</v>
      </c>
      <c r="AF114" s="4"/>
      <c r="AG114" s="33" t="s">
        <v>62</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v>45835.219641203701</v>
      </c>
      <c r="W115" s="4">
        <v>45834</v>
      </c>
      <c r="X115" s="4">
        <v>45835.220555555556</v>
      </c>
      <c r="Y115" s="4" t="s">
        <v>77</v>
      </c>
      <c r="Z115" s="4">
        <v>45834</v>
      </c>
      <c r="AA115" s="4">
        <v>45835.222372685188</v>
      </c>
      <c r="AB115" s="4" t="s">
        <v>60</v>
      </c>
      <c r="AC115" s="4">
        <v>45835</v>
      </c>
      <c r="AD115" s="4">
        <v>45835</v>
      </c>
      <c r="AE115" s="4">
        <v>45832</v>
      </c>
      <c r="AF115" s="4"/>
      <c r="AG115" s="33" t="s">
        <v>62</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v>45835.219687500001</v>
      </c>
      <c r="W116" s="4">
        <v>45834</v>
      </c>
      <c r="X116" s="4">
        <v>45835.220601851855</v>
      </c>
      <c r="Y116" s="4" t="s">
        <v>77</v>
      </c>
      <c r="Z116" s="4">
        <v>45834</v>
      </c>
      <c r="AA116" s="4">
        <v>45835.222557870373</v>
      </c>
      <c r="AB116" s="4" t="s">
        <v>60</v>
      </c>
      <c r="AC116" s="4">
        <v>45835</v>
      </c>
      <c r="AD116" s="4">
        <v>45835</v>
      </c>
      <c r="AE116" s="4">
        <v>45832</v>
      </c>
      <c r="AF116" s="4"/>
      <c r="AG116" s="33" t="s">
        <v>62</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0</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0</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0</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v>45835.126574074071</v>
      </c>
      <c r="O143" s="4" t="s">
        <v>60</v>
      </c>
      <c r="P143" s="4" t="s">
        <v>60</v>
      </c>
      <c r="Q143" s="4" t="s">
        <v>60</v>
      </c>
      <c r="R143" s="4" t="s">
        <v>60</v>
      </c>
      <c r="S143" s="4" t="s">
        <v>60</v>
      </c>
      <c r="T143" s="4">
        <v>45835</v>
      </c>
      <c r="U143" s="4">
        <v>45836.31527777778</v>
      </c>
      <c r="V143" s="4"/>
      <c r="W143" s="4">
        <v>45836</v>
      </c>
      <c r="X143" s="4"/>
      <c r="Y143" s="4" t="s">
        <v>60</v>
      </c>
      <c r="Z143" s="4">
        <v>45836</v>
      </c>
      <c r="AA143" s="4"/>
      <c r="AB143" s="4" t="s">
        <v>60</v>
      </c>
      <c r="AC143" s="4">
        <v>45838</v>
      </c>
      <c r="AD143" s="4">
        <v>45838</v>
      </c>
      <c r="AE143" s="4">
        <v>45833</v>
      </c>
      <c r="AF143" s="4"/>
      <c r="AG143" s="33" t="s">
        <v>198</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v>45835.126608796294</v>
      </c>
      <c r="O144" s="4" t="s">
        <v>60</v>
      </c>
      <c r="P144" s="4" t="s">
        <v>60</v>
      </c>
      <c r="Q144" s="4" t="s">
        <v>60</v>
      </c>
      <c r="R144" s="4" t="s">
        <v>60</v>
      </c>
      <c r="S144" s="4" t="s">
        <v>60</v>
      </c>
      <c r="T144" s="4">
        <v>45835</v>
      </c>
      <c r="U144" s="4">
        <v>45836.315335648149</v>
      </c>
      <c r="V144" s="4"/>
      <c r="W144" s="4">
        <v>45836</v>
      </c>
      <c r="X144" s="4"/>
      <c r="Y144" s="4" t="s">
        <v>60</v>
      </c>
      <c r="Z144" s="4">
        <v>45836</v>
      </c>
      <c r="AA144" s="4"/>
      <c r="AB144" s="4" t="s">
        <v>60</v>
      </c>
      <c r="AC144" s="4">
        <v>45838</v>
      </c>
      <c r="AD144" s="4">
        <v>45838</v>
      </c>
      <c r="AE144" s="4">
        <v>45833</v>
      </c>
      <c r="AF144" s="4"/>
      <c r="AG144" s="33" t="s">
        <v>198</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0</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0</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v>45835.05572916667</v>
      </c>
      <c r="Y147" s="4" t="s">
        <v>202</v>
      </c>
      <c r="Z147" s="4" t="s">
        <v>60</v>
      </c>
      <c r="AA147" s="4">
        <v>45835.224340277775</v>
      </c>
      <c r="AB147" s="4" t="s">
        <v>60</v>
      </c>
      <c r="AC147" s="4" t="s">
        <v>60</v>
      </c>
      <c r="AD147" s="4">
        <v>45834</v>
      </c>
      <c r="AE147" s="4">
        <v>45834</v>
      </c>
      <c r="AF147" s="4">
        <v>45836</v>
      </c>
      <c r="AG147" s="33" t="s">
        <v>712</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0</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v>45836</v>
      </c>
      <c r="AG157" s="33" t="s">
        <v>712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0</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0</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t="s">
        <v>60</v>
      </c>
      <c r="AC162" s="4">
        <v>45829</v>
      </c>
      <c r="AD162" s="4">
        <v>45834</v>
      </c>
      <c r="AE162" s="4">
        <v>45834</v>
      </c>
      <c r="AF162" s="4">
        <v>45836</v>
      </c>
      <c r="AG162" s="33" t="s">
        <v>712</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v>45836</v>
      </c>
      <c r="AG163" s="33" t="s">
        <v>712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v>45836</v>
      </c>
      <c r="AG168" s="33" t="s">
        <v>712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v>45835.846678240741</v>
      </c>
      <c r="V170" s="4">
        <v>45835.847326388888</v>
      </c>
      <c r="W170" s="4">
        <v>45834</v>
      </c>
      <c r="X170" s="4">
        <v>45835.988541666666</v>
      </c>
      <c r="Y170" s="4" t="s">
        <v>77</v>
      </c>
      <c r="Z170" s="4" t="s">
        <v>60</v>
      </c>
      <c r="AA170" s="4">
        <v>45835.988680555558</v>
      </c>
      <c r="AB170" s="4" t="s">
        <v>60</v>
      </c>
      <c r="AC170" s="4">
        <v>45834</v>
      </c>
      <c r="AD170" s="4">
        <v>45834</v>
      </c>
      <c r="AE170" s="4">
        <v>45835</v>
      </c>
      <c r="AF170" s="4"/>
      <c r="AG170" s="33" t="s">
        <v>62</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t="s">
        <v>60</v>
      </c>
      <c r="AC171" s="4">
        <v>45832</v>
      </c>
      <c r="AD171" s="4">
        <v>45834</v>
      </c>
      <c r="AE171" s="4">
        <v>45835</v>
      </c>
      <c r="AF171" s="4">
        <v>45836</v>
      </c>
      <c r="AG171" s="33" t="s">
        <v>712</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0</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0</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v>45836</v>
      </c>
      <c r="AG182" s="33" t="s">
        <v>712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0</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v>45835.094270833331</v>
      </c>
      <c r="Y189" s="4" t="s">
        <v>202</v>
      </c>
      <c r="Z189" s="4" t="s">
        <v>60</v>
      </c>
      <c r="AA189" s="4">
        <v>45835.095381944448</v>
      </c>
      <c r="AB189" s="4" t="s">
        <v>60</v>
      </c>
      <c r="AC189" s="4" t="s">
        <v>60</v>
      </c>
      <c r="AD189" s="4">
        <v>45836</v>
      </c>
      <c r="AE189" s="4">
        <v>45835</v>
      </c>
      <c r="AF189" s="4">
        <v>45836</v>
      </c>
      <c r="AG189" s="33" t="s">
        <v>712</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v>45835.094131944446</v>
      </c>
      <c r="Y190" s="4" t="s">
        <v>202</v>
      </c>
      <c r="Z190" s="4" t="s">
        <v>60</v>
      </c>
      <c r="AA190" s="4">
        <v>45835.095300925925</v>
      </c>
      <c r="AB190" s="4" t="s">
        <v>60</v>
      </c>
      <c r="AC190" s="4" t="s">
        <v>60</v>
      </c>
      <c r="AD190" s="4">
        <v>45836</v>
      </c>
      <c r="AE190" s="4">
        <v>45835</v>
      </c>
      <c r="AF190" s="4">
        <v>45836</v>
      </c>
      <c r="AG190" s="33" t="s">
        <v>712</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LEAN-07</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0</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0</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0</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0</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0</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0</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t="s">
        <v>60</v>
      </c>
      <c r="AC211" s="4">
        <v>45833</v>
      </c>
      <c r="AD211" s="4">
        <v>45834</v>
      </c>
      <c r="AE211" s="4">
        <v>45836</v>
      </c>
      <c r="AF211" s="4">
        <v>45836</v>
      </c>
      <c r="AG211" s="33" t="s">
        <v>712</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0</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0</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0</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0</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0</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0</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0</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0</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0</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0</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0</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0</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v>45835.200057870374</v>
      </c>
      <c r="W245" s="4">
        <v>45834</v>
      </c>
      <c r="X245" s="4">
        <v>45836.291909722226</v>
      </c>
      <c r="Y245" s="4" t="s">
        <v>77</v>
      </c>
      <c r="Z245" s="4">
        <v>45834</v>
      </c>
      <c r="AA245" s="4"/>
      <c r="AB245" s="4" t="s">
        <v>60</v>
      </c>
      <c r="AC245" s="4">
        <v>45835</v>
      </c>
      <c r="AD245" s="4">
        <v>45835</v>
      </c>
      <c r="AE245" s="4">
        <v>45836</v>
      </c>
      <c r="AF245" s="4"/>
      <c r="AG245" s="33" t="s">
        <v>95</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0</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v>45836</v>
      </c>
      <c r="AG250" s="33" t="s">
        <v>712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v>45836</v>
      </c>
      <c r="AG251" s="33" t="s">
        <v>712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0</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v>45835.945474537039</v>
      </c>
      <c r="Y262" s="4" t="s">
        <v>77</v>
      </c>
      <c r="Z262" s="4">
        <v>45836</v>
      </c>
      <c r="AA262" s="4"/>
      <c r="AB262" s="4" t="s">
        <v>60</v>
      </c>
      <c r="AC262" s="4">
        <v>45838</v>
      </c>
      <c r="AD262" s="4">
        <v>45838</v>
      </c>
      <c r="AE262" s="4">
        <v>45836</v>
      </c>
      <c r="AF262" s="4"/>
      <c r="AG262" s="33" t="s">
        <v>95</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v>45836.363645833335</v>
      </c>
      <c r="W265" s="4">
        <v>45841</v>
      </c>
      <c r="X265" s="4"/>
      <c r="Y265" s="4" t="s">
        <v>60</v>
      </c>
      <c r="Z265" s="4">
        <v>45841</v>
      </c>
      <c r="AA265" s="4"/>
      <c r="AB265" s="4" t="s">
        <v>60</v>
      </c>
      <c r="AC265" s="4">
        <v>45842</v>
      </c>
      <c r="AD265" s="4">
        <v>45842</v>
      </c>
      <c r="AE265" s="4">
        <v>45836</v>
      </c>
      <c r="AF265" s="4"/>
      <c r="AG265" s="33" t="s">
        <v>260</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0</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v>45836</v>
      </c>
      <c r="AG285" s="33" t="s">
        <v>712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v>45836</v>
      </c>
      <c r="AG286" s="33" t="s">
        <v>712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v>45836</v>
      </c>
      <c r="AG287" s="33" t="s">
        <v>712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v>45836</v>
      </c>
      <c r="AG288" s="33" t="s">
        <v>712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v>45836</v>
      </c>
      <c r="AG289" s="33" t="s">
        <v>712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v>45836</v>
      </c>
      <c r="AG290" s="33" t="s">
        <v>712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0</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0</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v>45836</v>
      </c>
      <c r="AG306" s="33" t="s">
        <v>712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v>45836</v>
      </c>
      <c r="AG308" s="33" t="s">
        <v>712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v>45835.238819444443</v>
      </c>
      <c r="Y309" s="4" t="s">
        <v>73</v>
      </c>
      <c r="Z309" s="4" t="s">
        <v>60</v>
      </c>
      <c r="AA309" s="4">
        <v>45835.241018518522</v>
      </c>
      <c r="AB309" s="4" t="s">
        <v>60</v>
      </c>
      <c r="AC309" s="4" t="s">
        <v>60</v>
      </c>
      <c r="AD309" s="4">
        <v>45836</v>
      </c>
      <c r="AE309" s="4">
        <v>45838</v>
      </c>
      <c r="AF309" s="4"/>
      <c r="AG309" s="33" t="s">
        <v>62</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v>45836.347118055557</v>
      </c>
      <c r="Y314" s="4" t="s">
        <v>202</v>
      </c>
      <c r="Z314" s="4" t="s">
        <v>60</v>
      </c>
      <c r="AA314" s="4"/>
      <c r="AB314" s="4" t="s">
        <v>60</v>
      </c>
      <c r="AC314" s="4" t="s">
        <v>60</v>
      </c>
      <c r="AD314" s="4">
        <v>45836</v>
      </c>
      <c r="AE314" s="4">
        <v>45838</v>
      </c>
      <c r="AF314" s="4"/>
      <c r="AG314" s="33" t="s">
        <v>221</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v>45835.209293981483</v>
      </c>
      <c r="Y316" s="4" t="s">
        <v>73</v>
      </c>
      <c r="Z316" s="4" t="s">
        <v>60</v>
      </c>
      <c r="AA316" s="4">
        <v>45835.213321759256</v>
      </c>
      <c r="AB316" s="4" t="s">
        <v>60</v>
      </c>
      <c r="AC316" s="4" t="s">
        <v>60</v>
      </c>
      <c r="AD316" s="4">
        <v>45836</v>
      </c>
      <c r="AE316" s="4">
        <v>45838</v>
      </c>
      <c r="AF316" s="4">
        <v>45836</v>
      </c>
      <c r="AG316" s="33" t="s">
        <v>712</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v>45835.20890046296</v>
      </c>
      <c r="Y317" s="4" t="s">
        <v>73</v>
      </c>
      <c r="Z317" s="4" t="s">
        <v>60</v>
      </c>
      <c r="AA317" s="4">
        <v>45835.21366898148</v>
      </c>
      <c r="AB317" s="4" t="s">
        <v>60</v>
      </c>
      <c r="AC317" s="4" t="s">
        <v>60</v>
      </c>
      <c r="AD317" s="4">
        <v>45836</v>
      </c>
      <c r="AE317" s="4">
        <v>45838</v>
      </c>
      <c r="AF317" s="4">
        <v>45836</v>
      </c>
      <c r="AG317" s="33" t="s">
        <v>712</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LEAN-06</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v>45835.209155092591</v>
      </c>
      <c r="Y318" s="4" t="s">
        <v>73</v>
      </c>
      <c r="Z318" s="4" t="s">
        <v>60</v>
      </c>
      <c r="AA318" s="4">
        <v>45835.213379629633</v>
      </c>
      <c r="AB318" s="4" t="s">
        <v>60</v>
      </c>
      <c r="AC318" s="4" t="s">
        <v>60</v>
      </c>
      <c r="AD318" s="4">
        <v>45836</v>
      </c>
      <c r="AE318" s="4">
        <v>45838</v>
      </c>
      <c r="AF318" s="4"/>
      <c r="AG318" s="33" t="s">
        <v>62</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LEAN-06</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v>45835.207951388889</v>
      </c>
      <c r="Y319" s="4" t="s">
        <v>73</v>
      </c>
      <c r="Z319" s="4" t="s">
        <v>60</v>
      </c>
      <c r="AA319" s="4">
        <v>45835.214328703703</v>
      </c>
      <c r="AB319" s="4" t="s">
        <v>60</v>
      </c>
      <c r="AC319" s="4" t="s">
        <v>60</v>
      </c>
      <c r="AD319" s="4">
        <v>45836</v>
      </c>
      <c r="AE319" s="4">
        <v>45838</v>
      </c>
      <c r="AF319" s="4">
        <v>45836</v>
      </c>
      <c r="AG319" s="33" t="s">
        <v>712</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v>45835.209513888891</v>
      </c>
      <c r="Y320" s="4" t="s">
        <v>73</v>
      </c>
      <c r="Z320" s="4" t="s">
        <v>60</v>
      </c>
      <c r="AA320" s="4">
        <v>45835.213217592594</v>
      </c>
      <c r="AB320" s="4" t="s">
        <v>60</v>
      </c>
      <c r="AC320" s="4" t="s">
        <v>60</v>
      </c>
      <c r="AD320" s="4">
        <v>45836</v>
      </c>
      <c r="AE320" s="4">
        <v>45838</v>
      </c>
      <c r="AF320" s="4">
        <v>45836</v>
      </c>
      <c r="AG320" s="33" t="s">
        <v>712</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v>45835.208055555559</v>
      </c>
      <c r="Y321" s="4" t="s">
        <v>73</v>
      </c>
      <c r="Z321" s="4" t="s">
        <v>60</v>
      </c>
      <c r="AA321" s="4">
        <v>45835.214247685188</v>
      </c>
      <c r="AB321" s="4" t="s">
        <v>60</v>
      </c>
      <c r="AC321" s="4" t="s">
        <v>60</v>
      </c>
      <c r="AD321" s="4">
        <v>45836</v>
      </c>
      <c r="AE321" s="4">
        <v>45838</v>
      </c>
      <c r="AF321" s="4">
        <v>45836</v>
      </c>
      <c r="AG321" s="33" t="s">
        <v>712</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v>45835.208344907405</v>
      </c>
      <c r="Y322" s="4" t="s">
        <v>73</v>
      </c>
      <c r="Z322" s="4" t="s">
        <v>60</v>
      </c>
      <c r="AA322" s="4"/>
      <c r="AB322" s="4" t="s">
        <v>60</v>
      </c>
      <c r="AC322" s="4" t="s">
        <v>60</v>
      </c>
      <c r="AD322" s="4">
        <v>45836</v>
      </c>
      <c r="AE322" s="4">
        <v>45838</v>
      </c>
      <c r="AF322" s="4">
        <v>45836</v>
      </c>
      <c r="AG322" s="33" t="s">
        <v>712</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v>45835.209016203706</v>
      </c>
      <c r="Y323" s="4" t="s">
        <v>73</v>
      </c>
      <c r="Z323" s="4" t="s">
        <v>60</v>
      </c>
      <c r="AA323" s="4">
        <v>45835.213518518518</v>
      </c>
      <c r="AB323" s="4" t="s">
        <v>60</v>
      </c>
      <c r="AC323" s="4" t="s">
        <v>60</v>
      </c>
      <c r="AD323" s="4">
        <v>45836</v>
      </c>
      <c r="AE323" s="4">
        <v>45838</v>
      </c>
      <c r="AF323" s="4">
        <v>45836</v>
      </c>
      <c r="AG323" s="33" t="s">
        <v>712</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v>45835.207453703704</v>
      </c>
      <c r="Y324" s="4" t="s">
        <v>73</v>
      </c>
      <c r="Z324" s="4" t="s">
        <v>60</v>
      </c>
      <c r="AA324" s="4">
        <v>45835.214791666665</v>
      </c>
      <c r="AB324" s="4" t="s">
        <v>60</v>
      </c>
      <c r="AC324" s="4" t="s">
        <v>60</v>
      </c>
      <c r="AD324" s="4">
        <v>45836</v>
      </c>
      <c r="AE324" s="4">
        <v>45838</v>
      </c>
      <c r="AF324" s="4">
        <v>45836</v>
      </c>
      <c r="AG324" s="33" t="s">
        <v>712</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v>45835.207037037035</v>
      </c>
      <c r="Y325" s="4" t="s">
        <v>73</v>
      </c>
      <c r="Z325" s="4" t="s">
        <v>60</v>
      </c>
      <c r="AA325" s="4">
        <v>45835.215208333335</v>
      </c>
      <c r="AB325" s="4" t="s">
        <v>60</v>
      </c>
      <c r="AC325" s="4" t="s">
        <v>60</v>
      </c>
      <c r="AD325" s="4">
        <v>45836</v>
      </c>
      <c r="AE325" s="4">
        <v>45838</v>
      </c>
      <c r="AF325" s="4">
        <v>45836</v>
      </c>
      <c r="AG325" s="33" t="s">
        <v>712</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v>45835.206597222219</v>
      </c>
      <c r="Y326" s="4" t="s">
        <v>73</v>
      </c>
      <c r="Z326" s="4" t="s">
        <v>60</v>
      </c>
      <c r="AA326" s="4">
        <v>45835.220208333332</v>
      </c>
      <c r="AB326" s="4" t="s">
        <v>60</v>
      </c>
      <c r="AC326" s="4" t="s">
        <v>60</v>
      </c>
      <c r="AD326" s="4">
        <v>45836</v>
      </c>
      <c r="AE326" s="4">
        <v>45838</v>
      </c>
      <c r="AF326" s="4">
        <v>45836</v>
      </c>
      <c r="AG326" s="33" t="s">
        <v>712</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v>45835.206365740742</v>
      </c>
      <c r="Y327" s="4" t="s">
        <v>73</v>
      </c>
      <c r="Z327" s="4" t="s">
        <v>60</v>
      </c>
      <c r="AA327" s="4">
        <v>45835.220092592594</v>
      </c>
      <c r="AB327" s="4" t="s">
        <v>60</v>
      </c>
      <c r="AC327" s="4" t="s">
        <v>60</v>
      </c>
      <c r="AD327" s="4">
        <v>45836</v>
      </c>
      <c r="AE327" s="4">
        <v>45838</v>
      </c>
      <c r="AF327" s="4"/>
      <c r="AG327" s="33" t="s">
        <v>62</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v>45835.206099537034</v>
      </c>
      <c r="Y328" s="4" t="s">
        <v>73</v>
      </c>
      <c r="Z328" s="4" t="s">
        <v>60</v>
      </c>
      <c r="AA328" s="4">
        <v>45835.219988425924</v>
      </c>
      <c r="AB328" s="4" t="s">
        <v>60</v>
      </c>
      <c r="AC328" s="4" t="s">
        <v>60</v>
      </c>
      <c r="AD328" s="4">
        <v>45836</v>
      </c>
      <c r="AE328" s="4">
        <v>45838</v>
      </c>
      <c r="AF328" s="4">
        <v>45836</v>
      </c>
      <c r="AG328" s="33" t="s">
        <v>712</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v>45836.34715277778</v>
      </c>
      <c r="Y336" s="4" t="s">
        <v>202</v>
      </c>
      <c r="Z336" s="4" t="s">
        <v>60</v>
      </c>
      <c r="AA336" s="4"/>
      <c r="AB336" s="4" t="s">
        <v>60</v>
      </c>
      <c r="AC336" s="4" t="s">
        <v>60</v>
      </c>
      <c r="AD336" s="4">
        <v>45836</v>
      </c>
      <c r="AE336" s="4">
        <v>45838</v>
      </c>
      <c r="AF336" s="4"/>
      <c r="AG336" s="33" t="s">
        <v>221</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False</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0</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0</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v>45835.139988425923</v>
      </c>
      <c r="AB343" s="4" t="s">
        <v>60</v>
      </c>
      <c r="AC343" s="4">
        <v>45836</v>
      </c>
      <c r="AD343" s="4">
        <v>45836</v>
      </c>
      <c r="AE343" s="4">
        <v>45838</v>
      </c>
      <c r="AF343" s="4"/>
      <c r="AG343" s="33" t="s">
        <v>62</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v>45835.819837962961</v>
      </c>
      <c r="W344" s="4">
        <v>45835</v>
      </c>
      <c r="X344" s="4"/>
      <c r="Y344" s="4" t="s">
        <v>60</v>
      </c>
      <c r="Z344" s="4">
        <v>45835</v>
      </c>
      <c r="AA344" s="4"/>
      <c r="AB344" s="4" t="s">
        <v>60</v>
      </c>
      <c r="AC344" s="4">
        <v>45836</v>
      </c>
      <c r="AD344" s="4">
        <v>45836</v>
      </c>
      <c r="AE344" s="4">
        <v>45838</v>
      </c>
      <c r="AF344" s="4"/>
      <c r="AG344" s="33" t="s">
        <v>260</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0</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v>45835.042847222219</v>
      </c>
      <c r="AB346" s="4" t="s">
        <v>60</v>
      </c>
      <c r="AC346" s="4" t="s">
        <v>60</v>
      </c>
      <c r="AD346" s="4">
        <v>45836</v>
      </c>
      <c r="AE346" s="4">
        <v>45838</v>
      </c>
      <c r="AF346" s="4">
        <v>45836</v>
      </c>
      <c r="AG346" s="33" t="s">
        <v>712</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v>45836</v>
      </c>
      <c r="AG347" s="33" t="s">
        <v>712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v>45835.043333333335</v>
      </c>
      <c r="AB348" s="4" t="s">
        <v>60</v>
      </c>
      <c r="AC348" s="4" t="s">
        <v>60</v>
      </c>
      <c r="AD348" s="4">
        <v>45836</v>
      </c>
      <c r="AE348" s="4">
        <v>45838</v>
      </c>
      <c r="AF348" s="4">
        <v>45836</v>
      </c>
      <c r="AG348" s="33" t="s">
        <v>712</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0</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0</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0</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v>45835.97991898148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123</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v>45835.980046296296</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123</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0</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v>45835.100868055553</v>
      </c>
      <c r="Y356" s="4" t="s">
        <v>73</v>
      </c>
      <c r="Z356" s="4" t="s">
        <v>60</v>
      </c>
      <c r="AA356" s="4">
        <v>45835.103391203702</v>
      </c>
      <c r="AB356" s="4" t="s">
        <v>60</v>
      </c>
      <c r="AC356" s="4" t="s">
        <v>60</v>
      </c>
      <c r="AD356" s="4">
        <v>45836</v>
      </c>
      <c r="AE356" s="4">
        <v>45838</v>
      </c>
      <c r="AF356" s="4">
        <v>45836</v>
      </c>
      <c r="AG356" s="33" t="s">
        <v>712</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LEAN-06</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v>45835.207187499997</v>
      </c>
      <c r="Y357" s="4" t="s">
        <v>73</v>
      </c>
      <c r="Z357" s="4" t="s">
        <v>60</v>
      </c>
      <c r="AA357" s="4">
        <v>45835.215127314812</v>
      </c>
      <c r="AB357" s="4" t="s">
        <v>60</v>
      </c>
      <c r="AC357" s="4" t="s">
        <v>60</v>
      </c>
      <c r="AD357" s="4">
        <v>45836</v>
      </c>
      <c r="AE357" s="4">
        <v>45838</v>
      </c>
      <c r="AF357" s="4">
        <v>45836</v>
      </c>
      <c r="AG357" s="33" t="s">
        <v>712</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LEAN-06</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v>45835.100925925923</v>
      </c>
      <c r="Y358" s="4" t="s">
        <v>73</v>
      </c>
      <c r="Z358" s="4" t="s">
        <v>60</v>
      </c>
      <c r="AA358" s="4">
        <v>45835.103298611109</v>
      </c>
      <c r="AB358" s="4" t="s">
        <v>60</v>
      </c>
      <c r="AC358" s="4" t="s">
        <v>60</v>
      </c>
      <c r="AD358" s="4">
        <v>45836</v>
      </c>
      <c r="AE358" s="4">
        <v>45838</v>
      </c>
      <c r="AF358" s="4">
        <v>45836</v>
      </c>
      <c r="AG358" s="33" t="s">
        <v>712</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v>45835.101122685184</v>
      </c>
      <c r="Y359" s="4" t="s">
        <v>73</v>
      </c>
      <c r="Z359" s="4" t="s">
        <v>60</v>
      </c>
      <c r="AA359" s="4">
        <v>45835.102905092594</v>
      </c>
      <c r="AB359" s="4" t="s">
        <v>60</v>
      </c>
      <c r="AC359" s="4" t="s">
        <v>60</v>
      </c>
      <c r="AD359" s="4">
        <v>45836</v>
      </c>
      <c r="AE359" s="4">
        <v>45838</v>
      </c>
      <c r="AF359" s="4">
        <v>45836</v>
      </c>
      <c r="AG359" s="33" t="s">
        <v>712</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v>45835.20752314815</v>
      </c>
      <c r="Y360" s="4" t="s">
        <v>73</v>
      </c>
      <c r="Z360" s="4" t="s">
        <v>60</v>
      </c>
      <c r="AA360" s="4">
        <v>45835.21465277778</v>
      </c>
      <c r="AB360" s="4" t="s">
        <v>60</v>
      </c>
      <c r="AC360" s="4" t="s">
        <v>60</v>
      </c>
      <c r="AD360" s="4">
        <v>45836</v>
      </c>
      <c r="AE360" s="4">
        <v>45838</v>
      </c>
      <c r="AF360" s="4"/>
      <c r="AG360" s="33" t="s">
        <v>62</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v>45835.209687499999</v>
      </c>
      <c r="Y361" s="4" t="s">
        <v>73</v>
      </c>
      <c r="Z361" s="4" t="s">
        <v>60</v>
      </c>
      <c r="AA361" s="4">
        <v>45835.213125000002</v>
      </c>
      <c r="AB361" s="4" t="s">
        <v>60</v>
      </c>
      <c r="AC361" s="4" t="s">
        <v>60</v>
      </c>
      <c r="AD361" s="4">
        <v>45836</v>
      </c>
      <c r="AE361" s="4">
        <v>45838</v>
      </c>
      <c r="AF361" s="4"/>
      <c r="AG361" s="33" t="s">
        <v>62</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v>45835.206886574073</v>
      </c>
      <c r="Y362" s="4" t="s">
        <v>73</v>
      </c>
      <c r="Z362" s="4" t="s">
        <v>60</v>
      </c>
      <c r="AA362" s="4">
        <v>45835.21533564815</v>
      </c>
      <c r="AB362" s="4" t="s">
        <v>60</v>
      </c>
      <c r="AC362" s="4" t="s">
        <v>60</v>
      </c>
      <c r="AD362" s="4">
        <v>45836</v>
      </c>
      <c r="AE362" s="4">
        <v>45838</v>
      </c>
      <c r="AF362" s="4">
        <v>45836</v>
      </c>
      <c r="AG362" s="33" t="s">
        <v>712</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v>45835.207268518519</v>
      </c>
      <c r="Y363" s="4" t="s">
        <v>73</v>
      </c>
      <c r="Z363" s="4" t="s">
        <v>60</v>
      </c>
      <c r="AA363" s="4">
        <v>45835.21503472222</v>
      </c>
      <c r="AB363" s="4" t="s">
        <v>60</v>
      </c>
      <c r="AC363" s="4" t="s">
        <v>60</v>
      </c>
      <c r="AD363" s="4">
        <v>45836</v>
      </c>
      <c r="AE363" s="4">
        <v>45838</v>
      </c>
      <c r="AF363" s="4"/>
      <c r="AG363" s="33" t="s">
        <v>62</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v>45835.207372685189</v>
      </c>
      <c r="Y364" s="4" t="s">
        <v>73</v>
      </c>
      <c r="Z364" s="4" t="s">
        <v>60</v>
      </c>
      <c r="AA364" s="4">
        <v>45835.214895833335</v>
      </c>
      <c r="AB364" s="4" t="s">
        <v>60</v>
      </c>
      <c r="AC364" s="4" t="s">
        <v>60</v>
      </c>
      <c r="AD364" s="4">
        <v>45836</v>
      </c>
      <c r="AE364" s="4">
        <v>45838</v>
      </c>
      <c r="AF364" s="4">
        <v>45836</v>
      </c>
      <c r="AG364" s="33" t="s">
        <v>712</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v>45835.101030092592</v>
      </c>
      <c r="Y365" s="4" t="s">
        <v>73</v>
      </c>
      <c r="Z365" s="4" t="s">
        <v>60</v>
      </c>
      <c r="AA365" s="4">
        <v>45835.103113425925</v>
      </c>
      <c r="AB365" s="4" t="s">
        <v>60</v>
      </c>
      <c r="AC365" s="4" t="s">
        <v>60</v>
      </c>
      <c r="AD365" s="4">
        <v>45836</v>
      </c>
      <c r="AE365" s="4">
        <v>45838</v>
      </c>
      <c r="AF365" s="4">
        <v>45836</v>
      </c>
      <c r="AG365" s="33" t="s">
        <v>712</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v>45835.207650462966</v>
      </c>
      <c r="Y366" s="4" t="s">
        <v>73</v>
      </c>
      <c r="Z366" s="4" t="s">
        <v>60</v>
      </c>
      <c r="AA366" s="4">
        <v>45835.214548611111</v>
      </c>
      <c r="AB366" s="4" t="s">
        <v>60</v>
      </c>
      <c r="AC366" s="4" t="s">
        <v>60</v>
      </c>
      <c r="AD366" s="4">
        <v>45836</v>
      </c>
      <c r="AE366" s="4">
        <v>45838</v>
      </c>
      <c r="AF366" s="4">
        <v>45836</v>
      </c>
      <c r="AG366" s="33" t="s">
        <v>712</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v>45835.206701388888</v>
      </c>
      <c r="Y367" s="4" t="s">
        <v>73</v>
      </c>
      <c r="Z367" s="4" t="s">
        <v>60</v>
      </c>
      <c r="AA367" s="4">
        <v>45835.215740740743</v>
      </c>
      <c r="AB367" s="4" t="s">
        <v>60</v>
      </c>
      <c r="AC367" s="4" t="s">
        <v>60</v>
      </c>
      <c r="AD367" s="4">
        <v>45836</v>
      </c>
      <c r="AE367" s="4">
        <v>45838</v>
      </c>
      <c r="AF367" s="4">
        <v>45836</v>
      </c>
      <c r="AG367" s="33" t="s">
        <v>712</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v>45835.206504629627</v>
      </c>
      <c r="Y368" s="4" t="s">
        <v>73</v>
      </c>
      <c r="Z368" s="4" t="s">
        <v>60</v>
      </c>
      <c r="AA368" s="4">
        <v>45835.22016203704</v>
      </c>
      <c r="AB368" s="4" t="s">
        <v>60</v>
      </c>
      <c r="AC368" s="4" t="s">
        <v>60</v>
      </c>
      <c r="AD368" s="4">
        <v>45836</v>
      </c>
      <c r="AE368" s="4">
        <v>45838</v>
      </c>
      <c r="AF368" s="4">
        <v>45836</v>
      </c>
      <c r="AG368" s="33" t="s">
        <v>712</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v>45835.209849537037</v>
      </c>
      <c r="Y369" s="4" t="s">
        <v>73</v>
      </c>
      <c r="Z369" s="4" t="s">
        <v>60</v>
      </c>
      <c r="AA369" s="4">
        <v>45835.213067129633</v>
      </c>
      <c r="AB369" s="4" t="s">
        <v>60</v>
      </c>
      <c r="AC369" s="4" t="s">
        <v>60</v>
      </c>
      <c r="AD369" s="4">
        <v>45836</v>
      </c>
      <c r="AE369" s="4">
        <v>45838</v>
      </c>
      <c r="AF369" s="4">
        <v>45836</v>
      </c>
      <c r="AG369" s="33" t="s">
        <v>712</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t="s">
        <v>60</v>
      </c>
      <c r="AC370" s="4" t="s">
        <v>60</v>
      </c>
      <c r="AD370" s="4">
        <v>45836</v>
      </c>
      <c r="AE370" s="4">
        <v>45838</v>
      </c>
      <c r="AF370" s="4">
        <v>45836</v>
      </c>
      <c r="AG370" s="33" t="s">
        <v>712</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v>45835.206782407404</v>
      </c>
      <c r="Y371" s="4" t="s">
        <v>73</v>
      </c>
      <c r="Z371" s="4" t="s">
        <v>60</v>
      </c>
      <c r="AA371" s="4">
        <v>45835.215486111112</v>
      </c>
      <c r="AB371" s="4" t="s">
        <v>60</v>
      </c>
      <c r="AC371" s="4" t="s">
        <v>60</v>
      </c>
      <c r="AD371" s="4">
        <v>45836</v>
      </c>
      <c r="AE371" s="4">
        <v>45838</v>
      </c>
      <c r="AF371" s="4">
        <v>45836</v>
      </c>
      <c r="AG371" s="33" t="s">
        <v>712</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v>45835.206261574072</v>
      </c>
      <c r="Y372" s="4" t="s">
        <v>73</v>
      </c>
      <c r="Z372" s="4" t="s">
        <v>60</v>
      </c>
      <c r="AA372" s="4">
        <v>45835.220034722224</v>
      </c>
      <c r="AB372" s="4" t="s">
        <v>60</v>
      </c>
      <c r="AC372" s="4" t="s">
        <v>60</v>
      </c>
      <c r="AD372" s="4">
        <v>45836</v>
      </c>
      <c r="AE372" s="4">
        <v>45838</v>
      </c>
      <c r="AF372" s="4">
        <v>45836</v>
      </c>
      <c r="AG372" s="33" t="s">
        <v>712</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0</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t="s">
        <v>60</v>
      </c>
      <c r="AC374" s="4" t="s">
        <v>60</v>
      </c>
      <c r="AD374" s="4">
        <v>45836</v>
      </c>
      <c r="AE374" s="4">
        <v>45838</v>
      </c>
      <c r="AF374" s="4">
        <v>45836</v>
      </c>
      <c r="AG374" s="33" t="s">
        <v>712</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0</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0</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0</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0</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v>45835.205914351849</v>
      </c>
      <c r="Y385" s="4" t="s">
        <v>73</v>
      </c>
      <c r="Z385" s="4" t="s">
        <v>60</v>
      </c>
      <c r="AA385" s="4">
        <v>45835.239687499998</v>
      </c>
      <c r="AB385" s="4" t="s">
        <v>60</v>
      </c>
      <c r="AC385" s="4" t="s">
        <v>60</v>
      </c>
      <c r="AD385" s="4">
        <v>45838</v>
      </c>
      <c r="AE385" s="4">
        <v>45838</v>
      </c>
      <c r="AF385" s="4"/>
      <c r="AG385" s="33" t="s">
        <v>62</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v>45835.042766203704</v>
      </c>
      <c r="AB386" s="4" t="s">
        <v>60</v>
      </c>
      <c r="AC386" s="4" t="s">
        <v>60</v>
      </c>
      <c r="AD386" s="4">
        <v>45838</v>
      </c>
      <c r="AE386" s="4">
        <v>45838</v>
      </c>
      <c r="AF386" s="4"/>
      <c r="AG386" s="33" t="s">
        <v>62</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v>45835.051053240742</v>
      </c>
      <c r="AB387" s="4" t="s">
        <v>60</v>
      </c>
      <c r="AC387" s="4" t="s">
        <v>60</v>
      </c>
      <c r="AD387" s="4">
        <v>45838</v>
      </c>
      <c r="AE387" s="4">
        <v>45838</v>
      </c>
      <c r="AF387" s="4">
        <v>45836</v>
      </c>
      <c r="AG387" s="33" t="s">
        <v>712</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v>45835.051134259258</v>
      </c>
      <c r="AB388" s="4" t="s">
        <v>60</v>
      </c>
      <c r="AC388" s="4" t="s">
        <v>60</v>
      </c>
      <c r="AD388" s="4">
        <v>45838</v>
      </c>
      <c r="AE388" s="4">
        <v>45838</v>
      </c>
      <c r="AF388" s="4">
        <v>45836</v>
      </c>
      <c r="AG388" s="33" t="s">
        <v>712</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v>45836</v>
      </c>
      <c r="AG389" s="33" t="s">
        <v>712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0</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v>45836</v>
      </c>
      <c r="AG391" s="33" t="s">
        <v>712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0</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v>45835.054444444446</v>
      </c>
      <c r="Y395" s="4" t="s">
        <v>217</v>
      </c>
      <c r="Z395" s="4" t="s">
        <v>60</v>
      </c>
      <c r="AA395" s="4"/>
      <c r="AB395" s="4" t="s">
        <v>60</v>
      </c>
      <c r="AC395" s="4" t="s">
        <v>60</v>
      </c>
      <c r="AD395" s="4">
        <v>45835</v>
      </c>
      <c r="AE395" s="4">
        <v>45839</v>
      </c>
      <c r="AF395" s="4">
        <v>45836</v>
      </c>
      <c r="AG395" s="33" t="s">
        <v>712</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LEAN-04</v>
      </c>
      <c r="BL395" s="33" t="str" cm="1">
        <f t="array" ref="BL395">IFERROR(_xlfn.IFS(Data_Power_app[[#This Row],[LEANLINE PLAN]]="","",Data_Power_app[[#This Row],[LEANLINE (REALTIME)]]="","",SEARCH(RIGHT(Data_Power_app[[#This Row],[LEANLINE (REALTIME)]],1),Data_Power_app[[#This Row],[LEANLINE PLAN]],1)&gt;0,"True"),"False")</f>
        <v>False</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0</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0</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v>45836</v>
      </c>
      <c r="AG402" s="33" t="s">
        <v>712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0</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v>45836</v>
      </c>
      <c r="AG426" s="33" t="s">
        <v>712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v>45836</v>
      </c>
      <c r="AG430" s="33" t="s">
        <v>712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v>45836</v>
      </c>
      <c r="AG431" s="33" t="s">
        <v>712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v>45835.057962962965</v>
      </c>
      <c r="Y432" s="4" t="s">
        <v>217</v>
      </c>
      <c r="Z432" s="4" t="s">
        <v>60</v>
      </c>
      <c r="AA432" s="4">
        <v>45835.05840277778</v>
      </c>
      <c r="AB432" s="4" t="s">
        <v>60</v>
      </c>
      <c r="AC432" s="4" t="s">
        <v>60</v>
      </c>
      <c r="AD432" s="4">
        <v>45835</v>
      </c>
      <c r="AE432" s="4">
        <v>45839</v>
      </c>
      <c r="AF432" s="4">
        <v>45836</v>
      </c>
      <c r="AG432" s="33" t="s">
        <v>712</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LEAN-04</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v>45836</v>
      </c>
      <c r="AG436" s="33" t="s">
        <v>712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0</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0</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0</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0</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v>45835.095000000001</v>
      </c>
      <c r="Y442" s="4" t="s">
        <v>113</v>
      </c>
      <c r="Z442" s="4" t="s">
        <v>60</v>
      </c>
      <c r="AA442" s="4">
        <v>45835.096180555556</v>
      </c>
      <c r="AB442" s="4" t="s">
        <v>60</v>
      </c>
      <c r="AC442" s="4" t="s">
        <v>60</v>
      </c>
      <c r="AD442" s="4">
        <v>45835</v>
      </c>
      <c r="AE442" s="4">
        <v>45839</v>
      </c>
      <c r="AF442" s="4">
        <v>45836</v>
      </c>
      <c r="AG442" s="33" t="s">
        <v>712</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0</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v>45835.094907407409</v>
      </c>
      <c r="Y448" s="4" t="s">
        <v>113</v>
      </c>
      <c r="Z448" s="4" t="s">
        <v>60</v>
      </c>
      <c r="AA448" s="4">
        <v>45835.096307870372</v>
      </c>
      <c r="AB448" s="4" t="s">
        <v>60</v>
      </c>
      <c r="AC448" s="4" t="s">
        <v>60</v>
      </c>
      <c r="AD448" s="4">
        <v>45835</v>
      </c>
      <c r="AE448" s="4">
        <v>45839</v>
      </c>
      <c r="AF448" s="4">
        <v>45836</v>
      </c>
      <c r="AG448" s="33" t="s">
        <v>712</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LEAN-09</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v>45835.213738425926</v>
      </c>
      <c r="Y449" s="4" t="s">
        <v>113</v>
      </c>
      <c r="Z449" s="4" t="s">
        <v>60</v>
      </c>
      <c r="AA449" s="4">
        <v>45835.21502314815</v>
      </c>
      <c r="AB449" s="4" t="s">
        <v>60</v>
      </c>
      <c r="AC449" s="4" t="s">
        <v>60</v>
      </c>
      <c r="AD449" s="4">
        <v>45835</v>
      </c>
      <c r="AE449" s="4">
        <v>45839</v>
      </c>
      <c r="AF449" s="4">
        <v>45836</v>
      </c>
      <c r="AG449" s="33" t="s">
        <v>712</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v>45835.03324074074</v>
      </c>
      <c r="Y451" s="4" t="s">
        <v>113</v>
      </c>
      <c r="Z451" s="4" t="s">
        <v>60</v>
      </c>
      <c r="AA451" s="4">
        <v>45835.036539351851</v>
      </c>
      <c r="AB451" s="4" t="s">
        <v>60</v>
      </c>
      <c r="AC451" s="4" t="s">
        <v>60</v>
      </c>
      <c r="AD451" s="4">
        <v>45835</v>
      </c>
      <c r="AE451" s="4">
        <v>45839</v>
      </c>
      <c r="AF451" s="4">
        <v>45836</v>
      </c>
      <c r="AG451" s="33" t="s">
        <v>712</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v>45835.094641203701</v>
      </c>
      <c r="Y453" s="4" t="s">
        <v>113</v>
      </c>
      <c r="Z453" s="4" t="s">
        <v>60</v>
      </c>
      <c r="AA453" s="4">
        <v>45835.096446759257</v>
      </c>
      <c r="AB453" s="4" t="s">
        <v>60</v>
      </c>
      <c r="AC453" s="4" t="s">
        <v>60</v>
      </c>
      <c r="AD453" s="4">
        <v>45835</v>
      </c>
      <c r="AE453" s="4">
        <v>45839</v>
      </c>
      <c r="AF453" s="4">
        <v>45836</v>
      </c>
      <c r="AG453" s="33" t="s">
        <v>712</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v>45835.094884259262</v>
      </c>
      <c r="Y455" s="4" t="s">
        <v>113</v>
      </c>
      <c r="Z455" s="4" t="s">
        <v>60</v>
      </c>
      <c r="AA455" s="4">
        <v>45835.096365740741</v>
      </c>
      <c r="AB455" s="4" t="s">
        <v>60</v>
      </c>
      <c r="AC455" s="4" t="s">
        <v>60</v>
      </c>
      <c r="AD455" s="4">
        <v>45835</v>
      </c>
      <c r="AE455" s="4">
        <v>45839</v>
      </c>
      <c r="AF455" s="4">
        <v>45836</v>
      </c>
      <c r="AG455" s="33" t="s">
        <v>712</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v>45835.035902777781</v>
      </c>
      <c r="Y458" s="4" t="s">
        <v>113</v>
      </c>
      <c r="Z458" s="4" t="s">
        <v>60</v>
      </c>
      <c r="AA458" s="4">
        <v>45835.036886574075</v>
      </c>
      <c r="AB458" s="4" t="s">
        <v>60</v>
      </c>
      <c r="AC458" s="4" t="s">
        <v>60</v>
      </c>
      <c r="AD458" s="4">
        <v>45835</v>
      </c>
      <c r="AE458" s="4">
        <v>45839</v>
      </c>
      <c r="AF458" s="4">
        <v>45836</v>
      </c>
      <c r="AG458" s="33" t="s">
        <v>712</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v>45835.032789351855</v>
      </c>
      <c r="Y460" s="4" t="s">
        <v>113</v>
      </c>
      <c r="Z460" s="4" t="s">
        <v>60</v>
      </c>
      <c r="AA460" s="4">
        <v>45835.036874999998</v>
      </c>
      <c r="AB460" s="4" t="s">
        <v>60</v>
      </c>
      <c r="AC460" s="4" t="s">
        <v>60</v>
      </c>
      <c r="AD460" s="4">
        <v>45835</v>
      </c>
      <c r="AE460" s="4">
        <v>45839</v>
      </c>
      <c r="AF460" s="4">
        <v>45836</v>
      </c>
      <c r="AG460" s="33" t="s">
        <v>712</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0</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v>45835.095011574071</v>
      </c>
      <c r="Y463" s="4" t="s">
        <v>113</v>
      </c>
      <c r="Z463" s="4" t="s">
        <v>60</v>
      </c>
      <c r="AA463" s="4">
        <v>45835.096122685187</v>
      </c>
      <c r="AB463" s="4" t="s">
        <v>60</v>
      </c>
      <c r="AC463" s="4" t="s">
        <v>60</v>
      </c>
      <c r="AD463" s="4">
        <v>45835</v>
      </c>
      <c r="AE463" s="4">
        <v>45839</v>
      </c>
      <c r="AF463" s="4">
        <v>45836</v>
      </c>
      <c r="AG463" s="33" t="s">
        <v>712</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v>45835.21334490741</v>
      </c>
      <c r="Y465" s="4" t="s">
        <v>113</v>
      </c>
      <c r="Z465" s="4" t="s">
        <v>60</v>
      </c>
      <c r="AA465" s="4">
        <v>45835.216006944444</v>
      </c>
      <c r="AB465" s="4" t="s">
        <v>60</v>
      </c>
      <c r="AC465" s="4" t="s">
        <v>60</v>
      </c>
      <c r="AD465" s="4">
        <v>45835</v>
      </c>
      <c r="AE465" s="4">
        <v>45839</v>
      </c>
      <c r="AF465" s="4">
        <v>45836</v>
      </c>
      <c r="AG465" s="33" t="s">
        <v>712</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v>45835.032893518517</v>
      </c>
      <c r="Y467" s="4" t="s">
        <v>113</v>
      </c>
      <c r="Z467" s="4" t="s">
        <v>60</v>
      </c>
      <c r="AA467" s="4">
        <v>45835.037858796299</v>
      </c>
      <c r="AB467" s="4" t="s">
        <v>60</v>
      </c>
      <c r="AC467" s="4" t="s">
        <v>60</v>
      </c>
      <c r="AD467" s="4">
        <v>45835</v>
      </c>
      <c r="AE467" s="4">
        <v>45839</v>
      </c>
      <c r="AF467" s="4">
        <v>45836</v>
      </c>
      <c r="AG467" s="33" t="s">
        <v>712</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v>45835.09778935185</v>
      </c>
      <c r="Y469" s="4" t="s">
        <v>113</v>
      </c>
      <c r="Z469" s="4" t="s">
        <v>60</v>
      </c>
      <c r="AA469" s="4">
        <v>45835.09815972222</v>
      </c>
      <c r="AB469" s="4" t="s">
        <v>60</v>
      </c>
      <c r="AC469" s="4" t="s">
        <v>60</v>
      </c>
      <c r="AD469" s="4">
        <v>45835</v>
      </c>
      <c r="AE469" s="4">
        <v>45839</v>
      </c>
      <c r="AF469" s="4">
        <v>45836</v>
      </c>
      <c r="AG469" s="33" t="s">
        <v>712</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v>45835.094733796293</v>
      </c>
      <c r="Y470" s="4" t="s">
        <v>113</v>
      </c>
      <c r="Z470" s="4" t="s">
        <v>60</v>
      </c>
      <c r="AA470" s="4">
        <v>45835.096377314818</v>
      </c>
      <c r="AB470" s="4" t="s">
        <v>60</v>
      </c>
      <c r="AC470" s="4" t="s">
        <v>60</v>
      </c>
      <c r="AD470" s="4">
        <v>45835</v>
      </c>
      <c r="AE470" s="4">
        <v>45839</v>
      </c>
      <c r="AF470" s="4">
        <v>45836</v>
      </c>
      <c r="AG470" s="33" t="s">
        <v>712</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v>45835.032962962963</v>
      </c>
      <c r="Y474" s="4" t="s">
        <v>113</v>
      </c>
      <c r="Z474" s="4" t="s">
        <v>60</v>
      </c>
      <c r="AA474" s="4">
        <v>45835.036828703705</v>
      </c>
      <c r="AB474" s="4" t="s">
        <v>60</v>
      </c>
      <c r="AC474" s="4" t="s">
        <v>60</v>
      </c>
      <c r="AD474" s="4">
        <v>45835</v>
      </c>
      <c r="AE474" s="4">
        <v>45839</v>
      </c>
      <c r="AF474" s="4">
        <v>45836</v>
      </c>
      <c r="AG474" s="33" t="s">
        <v>712</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v>45835.033194444448</v>
      </c>
      <c r="Y476" s="4" t="s">
        <v>113</v>
      </c>
      <c r="Z476" s="4" t="s">
        <v>60</v>
      </c>
      <c r="AA476" s="4">
        <v>45835.036574074074</v>
      </c>
      <c r="AB476" s="4" t="s">
        <v>60</v>
      </c>
      <c r="AC476" s="4" t="s">
        <v>60</v>
      </c>
      <c r="AD476" s="4">
        <v>45835</v>
      </c>
      <c r="AE476" s="4">
        <v>45839</v>
      </c>
      <c r="AF476" s="4">
        <v>45836</v>
      </c>
      <c r="AG476" s="33" t="s">
        <v>712</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LEAN-09</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v>45835.094548611109</v>
      </c>
      <c r="Y479" s="4" t="s">
        <v>113</v>
      </c>
      <c r="Z479" s="4" t="s">
        <v>60</v>
      </c>
      <c r="AA479" s="4">
        <v>45835.09648148148</v>
      </c>
      <c r="AB479" s="4" t="s">
        <v>60</v>
      </c>
      <c r="AC479" s="4" t="s">
        <v>60</v>
      </c>
      <c r="AD479" s="4">
        <v>45835</v>
      </c>
      <c r="AE479" s="4">
        <v>45839</v>
      </c>
      <c r="AF479" s="4">
        <v>45836</v>
      </c>
      <c r="AG479" s="33" t="s">
        <v>712</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0</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v>45835.033113425925</v>
      </c>
      <c r="Y482" s="4" t="s">
        <v>113</v>
      </c>
      <c r="Z482" s="4" t="s">
        <v>60</v>
      </c>
      <c r="AA482" s="4">
        <v>45835.036689814813</v>
      </c>
      <c r="AB482" s="4" t="s">
        <v>60</v>
      </c>
      <c r="AC482" s="4" t="s">
        <v>60</v>
      </c>
      <c r="AD482" s="4">
        <v>45835</v>
      </c>
      <c r="AE482" s="4">
        <v>45839</v>
      </c>
      <c r="AF482" s="4">
        <v>45836</v>
      </c>
      <c r="AG482" s="33" t="s">
        <v>712</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v>45835.033333333333</v>
      </c>
      <c r="Y484" s="4" t="s">
        <v>113</v>
      </c>
      <c r="Z484" s="4" t="s">
        <v>60</v>
      </c>
      <c r="AA484" s="4">
        <v>45835.036469907405</v>
      </c>
      <c r="AB484" s="4" t="s">
        <v>60</v>
      </c>
      <c r="AC484" s="4" t="s">
        <v>60</v>
      </c>
      <c r="AD484" s="4">
        <v>45835</v>
      </c>
      <c r="AE484" s="4">
        <v>45839</v>
      </c>
      <c r="AF484" s="4">
        <v>45836</v>
      </c>
      <c r="AG484" s="33" t="s">
        <v>712</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LEAN-09</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v>45835.213252314818</v>
      </c>
      <c r="Y485" s="4" t="s">
        <v>113</v>
      </c>
      <c r="Z485" s="4" t="s">
        <v>60</v>
      </c>
      <c r="AA485" s="4">
        <v>45835.216493055559</v>
      </c>
      <c r="AB485" s="4" t="s">
        <v>60</v>
      </c>
      <c r="AC485" s="4" t="s">
        <v>60</v>
      </c>
      <c r="AD485" s="4">
        <v>45835</v>
      </c>
      <c r="AE485" s="4">
        <v>45839</v>
      </c>
      <c r="AF485" s="4">
        <v>45836</v>
      </c>
      <c r="AG485" s="33" t="s">
        <v>712</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v>45835.033078703702</v>
      </c>
      <c r="Y488" s="4" t="s">
        <v>113</v>
      </c>
      <c r="Z488" s="4" t="s">
        <v>60</v>
      </c>
      <c r="AA488" s="4">
        <v>45835.036770833336</v>
      </c>
      <c r="AB488" s="4" t="s">
        <v>60</v>
      </c>
      <c r="AC488" s="4" t="s">
        <v>60</v>
      </c>
      <c r="AD488" s="4">
        <v>45835</v>
      </c>
      <c r="AE488" s="4">
        <v>45839</v>
      </c>
      <c r="AF488" s="4">
        <v>45836</v>
      </c>
      <c r="AG488" s="33" t="s">
        <v>712</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v>45835.033171296294</v>
      </c>
      <c r="Y493" s="4" t="s">
        <v>113</v>
      </c>
      <c r="Z493" s="4" t="s">
        <v>60</v>
      </c>
      <c r="AA493" s="4">
        <v>45835.036643518521</v>
      </c>
      <c r="AB493" s="4" t="s">
        <v>60</v>
      </c>
      <c r="AC493" s="4" t="s">
        <v>60</v>
      </c>
      <c r="AD493" s="4">
        <v>45835</v>
      </c>
      <c r="AE493" s="4">
        <v>45839</v>
      </c>
      <c r="AF493" s="4">
        <v>45836</v>
      </c>
      <c r="AG493" s="33" t="s">
        <v>712</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LEAN-09</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v>45835.033356481479</v>
      </c>
      <c r="Y497" s="4" t="s">
        <v>113</v>
      </c>
      <c r="Z497" s="4" t="s">
        <v>60</v>
      </c>
      <c r="AA497" s="4">
        <v>45835.036412037036</v>
      </c>
      <c r="AB497" s="4" t="s">
        <v>60</v>
      </c>
      <c r="AC497" s="4" t="s">
        <v>60</v>
      </c>
      <c r="AD497" s="4">
        <v>45835</v>
      </c>
      <c r="AE497" s="4">
        <v>45839</v>
      </c>
      <c r="AF497" s="4">
        <v>45836</v>
      </c>
      <c r="AG497" s="33" t="s">
        <v>712</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v>45836</v>
      </c>
      <c r="AG501" s="33" t="s">
        <v>712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v>45835.937696759262</v>
      </c>
      <c r="Y503" s="4" t="s">
        <v>77</v>
      </c>
      <c r="Z503" s="4">
        <v>45835</v>
      </c>
      <c r="AA503" s="4"/>
      <c r="AB503" s="4" t="s">
        <v>60</v>
      </c>
      <c r="AC503" s="4">
        <v>45836</v>
      </c>
      <c r="AD503" s="4">
        <v>45836</v>
      </c>
      <c r="AE503" s="4">
        <v>45839</v>
      </c>
      <c r="AF503" s="4"/>
      <c r="AG503" s="33" t="s">
        <v>95</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v>45835.236944444441</v>
      </c>
      <c r="Y505" s="4" t="s">
        <v>77</v>
      </c>
      <c r="Z505" s="4">
        <v>45834</v>
      </c>
      <c r="AA505" s="4">
        <v>45835.237141203703</v>
      </c>
      <c r="AB505" s="4" t="s">
        <v>60</v>
      </c>
      <c r="AC505" s="4">
        <v>45835</v>
      </c>
      <c r="AD505" s="4">
        <v>45836</v>
      </c>
      <c r="AE505" s="4">
        <v>45839</v>
      </c>
      <c r="AF505" s="4"/>
      <c r="AG505" s="33" t="s">
        <v>62</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v>45835.055381944447</v>
      </c>
      <c r="AB511" s="4" t="s">
        <v>60</v>
      </c>
      <c r="AC511" s="4">
        <v>45835</v>
      </c>
      <c r="AD511" s="4">
        <v>45836</v>
      </c>
      <c r="AE511" s="4">
        <v>45839</v>
      </c>
      <c r="AF511" s="4">
        <v>45836</v>
      </c>
      <c r="AG511" s="33" t="s">
        <v>712</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v>45835.2343287037</v>
      </c>
      <c r="AB517" s="4" t="s">
        <v>60</v>
      </c>
      <c r="AC517" s="4">
        <v>45836</v>
      </c>
      <c r="AD517" s="4">
        <v>45836</v>
      </c>
      <c r="AE517" s="4">
        <v>45839</v>
      </c>
      <c r="AF517" s="4"/>
      <c r="AG517" s="33" t="s">
        <v>62</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v>45835.904722222222</v>
      </c>
      <c r="AB518" s="4" t="s">
        <v>60</v>
      </c>
      <c r="AC518" s="4">
        <v>45835</v>
      </c>
      <c r="AD518" s="4">
        <v>45836</v>
      </c>
      <c r="AE518" s="4">
        <v>45839</v>
      </c>
      <c r="AF518" s="4"/>
      <c r="AG518" s="33" t="s">
        <v>62</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v>45835.238171296296</v>
      </c>
      <c r="Y519" s="4" t="s">
        <v>77</v>
      </c>
      <c r="Z519" s="4">
        <v>45834</v>
      </c>
      <c r="AA519" s="4"/>
      <c r="AB519" s="4" t="s">
        <v>60</v>
      </c>
      <c r="AC519" s="4">
        <v>45835</v>
      </c>
      <c r="AD519" s="4">
        <v>45836</v>
      </c>
      <c r="AE519" s="4">
        <v>45839</v>
      </c>
      <c r="AF519" s="4"/>
      <c r="AG519" s="33" t="s">
        <v>95</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v>45835.096828703703</v>
      </c>
      <c r="Y520" s="4" t="s">
        <v>77</v>
      </c>
      <c r="Z520" s="4">
        <v>45834</v>
      </c>
      <c r="AA520" s="4">
        <v>45835.097071759257</v>
      </c>
      <c r="AB520" s="4" t="s">
        <v>60</v>
      </c>
      <c r="AC520" s="4">
        <v>45835</v>
      </c>
      <c r="AD520" s="4">
        <v>45836</v>
      </c>
      <c r="AE520" s="4">
        <v>45839</v>
      </c>
      <c r="AF520" s="4"/>
      <c r="AG520" s="33" t="s">
        <v>62</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0</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v>45836.26734953704</v>
      </c>
      <c r="Y528" s="4" t="s">
        <v>217</v>
      </c>
      <c r="Z528" s="4" t="s">
        <v>60</v>
      </c>
      <c r="AA528" s="4"/>
      <c r="AB528" s="4" t="s">
        <v>60</v>
      </c>
      <c r="AC528" s="4" t="s">
        <v>60</v>
      </c>
      <c r="AD528" s="4">
        <v>45836</v>
      </c>
      <c r="AE528" s="4">
        <v>45839</v>
      </c>
      <c r="AF528" s="4"/>
      <c r="AG528" s="33" t="s">
        <v>221</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LEAN-04</v>
      </c>
      <c r="BL528" s="33" t="str" cm="1">
        <f t="array" ref="BL528">IFERROR(_xlfn.IFS(Data_Power_app[[#This Row],[LEANLINE PLAN]]="","",Data_Power_app[[#This Row],[LEANLINE (REALTIME)]]="","",SEARCH(RIGHT(Data_Power_app[[#This Row],[LEANLINE (REALTIME)]],1),Data_Power_app[[#This Row],[LEANLINE PLAN]],1)&gt;0,"True"),"False")</f>
        <v>False</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v>45835.238437499997</v>
      </c>
      <c r="Y529" s="4" t="s">
        <v>73</v>
      </c>
      <c r="Z529" s="4" t="s">
        <v>60</v>
      </c>
      <c r="AA529" s="4">
        <v>45836.412164351852</v>
      </c>
      <c r="AB529" s="4" t="s">
        <v>60</v>
      </c>
      <c r="AC529" s="4" t="s">
        <v>60</v>
      </c>
      <c r="AD529" s="4">
        <v>45836</v>
      </c>
      <c r="AE529" s="4">
        <v>45839</v>
      </c>
      <c r="AF529" s="4"/>
      <c r="AG529" s="33" t="s">
        <v>62</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LEAN-06</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v>45836.267268518517</v>
      </c>
      <c r="Y531" s="4" t="s">
        <v>217</v>
      </c>
      <c r="Z531" s="4" t="s">
        <v>60</v>
      </c>
      <c r="AA531" s="4"/>
      <c r="AB531" s="4" t="s">
        <v>60</v>
      </c>
      <c r="AC531" s="4" t="s">
        <v>60</v>
      </c>
      <c r="AD531" s="4">
        <v>45836</v>
      </c>
      <c r="AE531" s="4">
        <v>45839</v>
      </c>
      <c r="AF531" s="4"/>
      <c r="AG531" s="33" t="s">
        <v>221</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v>45836.267418981479</v>
      </c>
      <c r="Y532" s="4" t="s">
        <v>217</v>
      </c>
      <c r="Z532" s="4" t="s">
        <v>60</v>
      </c>
      <c r="AA532" s="4"/>
      <c r="AB532" s="4" t="s">
        <v>60</v>
      </c>
      <c r="AC532" s="4" t="s">
        <v>60</v>
      </c>
      <c r="AD532" s="4">
        <v>45836</v>
      </c>
      <c r="AE532" s="4">
        <v>45839</v>
      </c>
      <c r="AF532" s="4"/>
      <c r="AG532" s="33" t="s">
        <v>221</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v>45835.101076388892</v>
      </c>
      <c r="Y533" s="4" t="s">
        <v>73</v>
      </c>
      <c r="Z533" s="4" t="s">
        <v>60</v>
      </c>
      <c r="AA533" s="4">
        <v>45835.103009259263</v>
      </c>
      <c r="AB533" s="4" t="s">
        <v>60</v>
      </c>
      <c r="AC533" s="4" t="s">
        <v>60</v>
      </c>
      <c r="AD533" s="4">
        <v>45836</v>
      </c>
      <c r="AE533" s="4">
        <v>45839</v>
      </c>
      <c r="AF533" s="4">
        <v>45836</v>
      </c>
      <c r="AG533" s="33" t="s">
        <v>712</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v>45835.206018518518</v>
      </c>
      <c r="Y534" s="4" t="s">
        <v>73</v>
      </c>
      <c r="Z534" s="4" t="s">
        <v>60</v>
      </c>
      <c r="AA534" s="4">
        <v>45835.219930555555</v>
      </c>
      <c r="AB534" s="4" t="s">
        <v>60</v>
      </c>
      <c r="AC534" s="4" t="s">
        <v>60</v>
      </c>
      <c r="AD534" s="4">
        <v>45836</v>
      </c>
      <c r="AE534" s="4">
        <v>45839</v>
      </c>
      <c r="AF534" s="4">
        <v>45836</v>
      </c>
      <c r="AG534" s="33" t="s">
        <v>712</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True</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v>45835.208483796298</v>
      </c>
      <c r="Y536" s="4" t="s">
        <v>73</v>
      </c>
      <c r="Z536" s="4" t="s">
        <v>60</v>
      </c>
      <c r="AA536" s="4">
        <v>45835.214074074072</v>
      </c>
      <c r="AB536" s="4" t="s">
        <v>60</v>
      </c>
      <c r="AC536" s="4" t="s">
        <v>60</v>
      </c>
      <c r="AD536" s="4">
        <v>45836</v>
      </c>
      <c r="AE536" s="4">
        <v>45839</v>
      </c>
      <c r="AF536" s="4"/>
      <c r="AG536" s="33" t="s">
        <v>62</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v>45835.238935185182</v>
      </c>
      <c r="Y537" s="4" t="s">
        <v>73</v>
      </c>
      <c r="Z537" s="4" t="s">
        <v>60</v>
      </c>
      <c r="AA537" s="4">
        <v>45835.24114583333</v>
      </c>
      <c r="AB537" s="4" t="s">
        <v>60</v>
      </c>
      <c r="AC537" s="4" t="s">
        <v>60</v>
      </c>
      <c r="AD537" s="4">
        <v>45836</v>
      </c>
      <c r="AE537" s="4">
        <v>45839</v>
      </c>
      <c r="AF537" s="4"/>
      <c r="AG537" s="33" t="s">
        <v>62</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v>45835.140787037039</v>
      </c>
      <c r="Y558" s="4" t="s">
        <v>61</v>
      </c>
      <c r="Z558" s="4">
        <v>45836</v>
      </c>
      <c r="AA558" s="4">
        <v>45835.140925925924</v>
      </c>
      <c r="AB558" s="4" t="s">
        <v>60</v>
      </c>
      <c r="AC558" s="4">
        <v>45838</v>
      </c>
      <c r="AD558" s="4">
        <v>45838</v>
      </c>
      <c r="AE558" s="4">
        <v>45839</v>
      </c>
      <c r="AF558" s="4"/>
      <c r="AG558" s="33" t="s">
        <v>62</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LEAN-03</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v>45835.057638888888</v>
      </c>
      <c r="AB559" s="4" t="s">
        <v>60</v>
      </c>
      <c r="AC559" s="4">
        <v>45837</v>
      </c>
      <c r="AD559" s="4">
        <v>45838</v>
      </c>
      <c r="AE559" s="4">
        <v>45839</v>
      </c>
      <c r="AF559" s="4">
        <v>45836</v>
      </c>
      <c r="AG559" s="33" t="s">
        <v>712</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v>45835.227210648147</v>
      </c>
      <c r="AB560" s="4" t="s">
        <v>60</v>
      </c>
      <c r="AC560" s="4">
        <v>45838</v>
      </c>
      <c r="AD560" s="4">
        <v>45838</v>
      </c>
      <c r="AE560" s="4">
        <v>45839</v>
      </c>
      <c r="AF560" s="4"/>
      <c r="AG560" s="33" t="s">
        <v>62</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v>45835.136562500003</v>
      </c>
      <c r="Y568" s="4" t="s">
        <v>217</v>
      </c>
      <c r="Z568" s="4" t="s">
        <v>60</v>
      </c>
      <c r="AA568" s="4"/>
      <c r="AB568" s="4" t="s">
        <v>60</v>
      </c>
      <c r="AC568" s="4" t="s">
        <v>60</v>
      </c>
      <c r="AD568" s="4">
        <v>45838</v>
      </c>
      <c r="AE568" s="4">
        <v>45839</v>
      </c>
      <c r="AF568" s="4">
        <v>45836</v>
      </c>
      <c r="AG568" s="33" t="s">
        <v>712</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LEAN-04</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v>45835.115659722222</v>
      </c>
      <c r="Y569" s="4" t="s">
        <v>77</v>
      </c>
      <c r="Z569" s="4">
        <v>45836</v>
      </c>
      <c r="AA569" s="4"/>
      <c r="AB569" s="4" t="s">
        <v>60</v>
      </c>
      <c r="AC569" s="4">
        <v>45837</v>
      </c>
      <c r="AD569" s="4">
        <v>45838</v>
      </c>
      <c r="AE569" s="4">
        <v>45839</v>
      </c>
      <c r="AF569" s="4"/>
      <c r="AG569" s="33" t="s">
        <v>95</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v>45835.208773148152</v>
      </c>
      <c r="Y571" s="4" t="s">
        <v>73</v>
      </c>
      <c r="Z571" s="4" t="s">
        <v>60</v>
      </c>
      <c r="AA571" s="4">
        <v>45835.213807870372</v>
      </c>
      <c r="AB571" s="4" t="s">
        <v>60</v>
      </c>
      <c r="AC571" s="4" t="s">
        <v>60</v>
      </c>
      <c r="AD571" s="4">
        <v>45838</v>
      </c>
      <c r="AE571" s="4">
        <v>45839</v>
      </c>
      <c r="AF571" s="4">
        <v>45836</v>
      </c>
      <c r="AG571" s="33" t="s">
        <v>712</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LEAN-06</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v>45835.209606481483</v>
      </c>
      <c r="Y572" s="4" t="s">
        <v>73</v>
      </c>
      <c r="Z572" s="4" t="s">
        <v>60</v>
      </c>
      <c r="AA572" s="4">
        <v>45835.213171296295</v>
      </c>
      <c r="AB572" s="4" t="s">
        <v>60</v>
      </c>
      <c r="AC572" s="4" t="s">
        <v>60</v>
      </c>
      <c r="AD572" s="4">
        <v>45838</v>
      </c>
      <c r="AE572" s="4">
        <v>45839</v>
      </c>
      <c r="AF572" s="4"/>
      <c r="AG572" s="33" t="s">
        <v>62</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LEAN-06</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v>45835.209398148145</v>
      </c>
      <c r="Y573" s="4" t="s">
        <v>73</v>
      </c>
      <c r="Z573" s="4" t="s">
        <v>60</v>
      </c>
      <c r="AA573" s="4">
        <v>45835.213275462964</v>
      </c>
      <c r="AB573" s="4" t="s">
        <v>60</v>
      </c>
      <c r="AC573" s="4" t="s">
        <v>60</v>
      </c>
      <c r="AD573" s="4">
        <v>45838</v>
      </c>
      <c r="AE573" s="4">
        <v>45839</v>
      </c>
      <c r="AF573" s="4">
        <v>45836</v>
      </c>
      <c r="AG573" s="33" t="s">
        <v>712</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LEAN-06</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v>45835.208657407406</v>
      </c>
      <c r="Y574" s="4" t="s">
        <v>73</v>
      </c>
      <c r="Z574" s="4" t="s">
        <v>60</v>
      </c>
      <c r="AA574" s="4">
        <v>45835.213923611111</v>
      </c>
      <c r="AB574" s="4" t="s">
        <v>60</v>
      </c>
      <c r="AC574" s="4" t="s">
        <v>60</v>
      </c>
      <c r="AD574" s="4">
        <v>45838</v>
      </c>
      <c r="AE574" s="4">
        <v>45839</v>
      </c>
      <c r="AF574" s="4"/>
      <c r="AG574" s="33" t="s">
        <v>62</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v>45835.210092592592</v>
      </c>
      <c r="Y575" s="4" t="s">
        <v>73</v>
      </c>
      <c r="Z575" s="4" t="s">
        <v>60</v>
      </c>
      <c r="AA575" s="4">
        <v>45835.212893518517</v>
      </c>
      <c r="AB575" s="4" t="s">
        <v>60</v>
      </c>
      <c r="AC575" s="4" t="s">
        <v>60</v>
      </c>
      <c r="AD575" s="4">
        <v>45838</v>
      </c>
      <c r="AE575" s="4">
        <v>45839</v>
      </c>
      <c r="AF575" s="4"/>
      <c r="AG575" s="33" t="s">
        <v>62</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v>45835.210057870368</v>
      </c>
      <c r="Y576" s="4" t="s">
        <v>73</v>
      </c>
      <c r="Z576" s="4" t="s">
        <v>60</v>
      </c>
      <c r="AA576" s="4">
        <v>45835.21292824074</v>
      </c>
      <c r="AB576" s="4" t="s">
        <v>60</v>
      </c>
      <c r="AC576" s="4" t="s">
        <v>60</v>
      </c>
      <c r="AD576" s="4">
        <v>45838</v>
      </c>
      <c r="AE576" s="4">
        <v>45839</v>
      </c>
      <c r="AF576" s="4"/>
      <c r="AG576" s="33" t="s">
        <v>62</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v>45835.210150462961</v>
      </c>
      <c r="Y577" s="4" t="s">
        <v>73</v>
      </c>
      <c r="Z577" s="4" t="s">
        <v>60</v>
      </c>
      <c r="AA577" s="4">
        <v>45835.212847222225</v>
      </c>
      <c r="AB577" s="4" t="s">
        <v>60</v>
      </c>
      <c r="AC577" s="4" t="s">
        <v>60</v>
      </c>
      <c r="AD577" s="4">
        <v>45838</v>
      </c>
      <c r="AE577" s="4">
        <v>45839</v>
      </c>
      <c r="AF577" s="4"/>
      <c r="AG577" s="33" t="s">
        <v>62</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v>45835.209918981483</v>
      </c>
      <c r="Y578" s="4" t="s">
        <v>73</v>
      </c>
      <c r="Z578" s="4" t="s">
        <v>60</v>
      </c>
      <c r="AA578" s="4">
        <v>45835.212997685187</v>
      </c>
      <c r="AB578" s="4" t="s">
        <v>60</v>
      </c>
      <c r="AC578" s="4" t="s">
        <v>60</v>
      </c>
      <c r="AD578" s="4">
        <v>45838</v>
      </c>
      <c r="AE578" s="4">
        <v>45839</v>
      </c>
      <c r="AF578" s="4"/>
      <c r="AG578" s="33" t="s">
        <v>62</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v>45835.209988425922</v>
      </c>
      <c r="Y579" s="4" t="s">
        <v>73</v>
      </c>
      <c r="Z579" s="4" t="s">
        <v>60</v>
      </c>
      <c r="AA579" s="4">
        <v>45835.212962962964</v>
      </c>
      <c r="AB579" s="4" t="s">
        <v>60</v>
      </c>
      <c r="AC579" s="4" t="s">
        <v>60</v>
      </c>
      <c r="AD579" s="4">
        <v>45838</v>
      </c>
      <c r="AE579" s="4">
        <v>45839</v>
      </c>
      <c r="AF579" s="4"/>
      <c r="AG579" s="33" t="s">
        <v>62</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v>45836.409722222219</v>
      </c>
      <c r="Y580" s="4" t="s">
        <v>73</v>
      </c>
      <c r="Z580" s="4" t="s">
        <v>60</v>
      </c>
      <c r="AA580" s="4">
        <v>45836.411446759259</v>
      </c>
      <c r="AB580" s="4" t="s">
        <v>60</v>
      </c>
      <c r="AC580" s="4" t="s">
        <v>60</v>
      </c>
      <c r="AD580" s="4">
        <v>45838</v>
      </c>
      <c r="AE580" s="4">
        <v>45839</v>
      </c>
      <c r="AF580" s="4"/>
      <c r="AG580" s="33" t="s">
        <v>62</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v>45835.21770833333</v>
      </c>
      <c r="Y581" s="4" t="s">
        <v>73</v>
      </c>
      <c r="Z581" s="4" t="s">
        <v>60</v>
      </c>
      <c r="AA581" s="4">
        <v>45835.220243055555</v>
      </c>
      <c r="AB581" s="4" t="s">
        <v>60</v>
      </c>
      <c r="AC581" s="4" t="s">
        <v>60</v>
      </c>
      <c r="AD581" s="4">
        <v>45838</v>
      </c>
      <c r="AE581" s="4">
        <v>45839</v>
      </c>
      <c r="AF581" s="4"/>
      <c r="AG581" s="33" t="s">
        <v>62</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v>45836.409548611111</v>
      </c>
      <c r="Y582" s="4" t="s">
        <v>73</v>
      </c>
      <c r="Z582" s="4" t="s">
        <v>60</v>
      </c>
      <c r="AA582" s="4">
        <v>45836.41202546296</v>
      </c>
      <c r="AB582" s="4" t="s">
        <v>60</v>
      </c>
      <c r="AC582" s="4" t="s">
        <v>60</v>
      </c>
      <c r="AD582" s="4">
        <v>45838</v>
      </c>
      <c r="AE582" s="4">
        <v>45839</v>
      </c>
      <c r="AF582" s="4"/>
      <c r="AG582" s="33" t="s">
        <v>62</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v>45836.409270833334</v>
      </c>
      <c r="Y583" s="4" t="s">
        <v>73</v>
      </c>
      <c r="Z583" s="4" t="s">
        <v>60</v>
      </c>
      <c r="AA583" s="4">
        <v>45836.412106481483</v>
      </c>
      <c r="AB583" s="4" t="s">
        <v>60</v>
      </c>
      <c r="AC583" s="4" t="s">
        <v>60</v>
      </c>
      <c r="AD583" s="4">
        <v>45838</v>
      </c>
      <c r="AE583" s="4">
        <v>45839</v>
      </c>
      <c r="AF583" s="4"/>
      <c r="AG583" s="33" t="s">
        <v>62</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v>45836.409884259258</v>
      </c>
      <c r="Y584" s="4" t="s">
        <v>73</v>
      </c>
      <c r="Z584" s="4" t="s">
        <v>60</v>
      </c>
      <c r="AA584" s="4">
        <v>45836.411319444444</v>
      </c>
      <c r="AB584" s="4" t="s">
        <v>60</v>
      </c>
      <c r="AC584" s="4" t="s">
        <v>60</v>
      </c>
      <c r="AD584" s="4">
        <v>45838</v>
      </c>
      <c r="AE584" s="4">
        <v>45839</v>
      </c>
      <c r="AF584" s="4"/>
      <c r="AG584" s="33" t="s">
        <v>62</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v>45836.409918981481</v>
      </c>
      <c r="Y585" s="4" t="s">
        <v>73</v>
      </c>
      <c r="Z585" s="4" t="s">
        <v>60</v>
      </c>
      <c r="AA585" s="4">
        <v>45836.411238425928</v>
      </c>
      <c r="AB585" s="4" t="s">
        <v>60</v>
      </c>
      <c r="AC585" s="4" t="s">
        <v>60</v>
      </c>
      <c r="AD585" s="4">
        <v>45838</v>
      </c>
      <c r="AE585" s="4">
        <v>45839</v>
      </c>
      <c r="AF585" s="4"/>
      <c r="AG585" s="33" t="s">
        <v>62</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v>45836.410057870373</v>
      </c>
      <c r="Y586" s="4" t="s">
        <v>73</v>
      </c>
      <c r="Z586" s="4" t="s">
        <v>60</v>
      </c>
      <c r="AA586" s="4">
        <v>45836.411145833335</v>
      </c>
      <c r="AB586" s="4" t="s">
        <v>60</v>
      </c>
      <c r="AC586" s="4" t="s">
        <v>60</v>
      </c>
      <c r="AD586" s="4">
        <v>45838</v>
      </c>
      <c r="AE586" s="4">
        <v>45839</v>
      </c>
      <c r="AF586" s="4"/>
      <c r="AG586" s="33" t="s">
        <v>62</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v>45836</v>
      </c>
      <c r="AG591" s="33" t="s">
        <v>712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v>45835.100972222222</v>
      </c>
      <c r="Y592" s="4" t="s">
        <v>73</v>
      </c>
      <c r="Z592" s="4" t="s">
        <v>60</v>
      </c>
      <c r="AA592" s="4">
        <v>45835.103194444448</v>
      </c>
      <c r="AB592" s="4" t="s">
        <v>60</v>
      </c>
      <c r="AC592" s="4" t="s">
        <v>60</v>
      </c>
      <c r="AD592" s="4">
        <v>45838</v>
      </c>
      <c r="AE592" s="4">
        <v>45839</v>
      </c>
      <c r="AF592" s="4">
        <v>45836</v>
      </c>
      <c r="AG592" s="33" t="s">
        <v>712</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v>45835.042569444442</v>
      </c>
      <c r="AB593" s="4" t="s">
        <v>60</v>
      </c>
      <c r="AC593" s="4" t="s">
        <v>60</v>
      </c>
      <c r="AD593" s="4">
        <v>45838</v>
      </c>
      <c r="AE593" s="4">
        <v>45839</v>
      </c>
      <c r="AF593" s="4">
        <v>45836</v>
      </c>
      <c r="AG593" s="33" t="s">
        <v>712</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v>45835.069502314815</v>
      </c>
      <c r="O598" s="4">
        <v>45834</v>
      </c>
      <c r="P598" s="4" t="s">
        <v>60</v>
      </c>
      <c r="Q598" s="4" t="s">
        <v>60</v>
      </c>
      <c r="R598" s="4" t="s">
        <v>60</v>
      </c>
      <c r="S598" s="4" t="s">
        <v>60</v>
      </c>
      <c r="T598" s="4">
        <v>45835</v>
      </c>
      <c r="U598" s="4">
        <v>45835.081122685187</v>
      </c>
      <c r="V598" s="4"/>
      <c r="W598" s="4">
        <v>45836</v>
      </c>
      <c r="X598" s="4"/>
      <c r="Y598" s="4" t="s">
        <v>60</v>
      </c>
      <c r="Z598" s="4">
        <v>45837</v>
      </c>
      <c r="AA598" s="4"/>
      <c r="AB598" s="4" t="s">
        <v>60</v>
      </c>
      <c r="AC598" s="4">
        <v>45838</v>
      </c>
      <c r="AD598" s="4">
        <v>45838</v>
      </c>
      <c r="AE598" s="4">
        <v>45839</v>
      </c>
      <c r="AF598" s="4"/>
      <c r="AG598" s="33" t="s">
        <v>198</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v>45835.113449074073</v>
      </c>
      <c r="AB616" s="4" t="s">
        <v>60</v>
      </c>
      <c r="AC616" s="4" t="s">
        <v>60</v>
      </c>
      <c r="AD616" s="4">
        <v>45838</v>
      </c>
      <c r="AE616" s="4">
        <v>45839</v>
      </c>
      <c r="AF616" s="4">
        <v>45836</v>
      </c>
      <c r="AG616" s="33" t="s">
        <v>712</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v>45835.113645833335</v>
      </c>
      <c r="AB620" s="4" t="s">
        <v>60</v>
      </c>
      <c r="AC620" s="4" t="s">
        <v>60</v>
      </c>
      <c r="AD620" s="4">
        <v>45838</v>
      </c>
      <c r="AE620" s="4">
        <v>45839</v>
      </c>
      <c r="AF620" s="4">
        <v>45836</v>
      </c>
      <c r="AG620" s="33" t="s">
        <v>712</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v>45835.113553240742</v>
      </c>
      <c r="AB623" s="4" t="s">
        <v>60</v>
      </c>
      <c r="AC623" s="4" t="s">
        <v>60</v>
      </c>
      <c r="AD623" s="4">
        <v>45838</v>
      </c>
      <c r="AE623" s="4">
        <v>45839</v>
      </c>
      <c r="AF623" s="4">
        <v>45836</v>
      </c>
      <c r="AG623" s="33" t="s">
        <v>712</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v>45835.199004629627</v>
      </c>
      <c r="Y625" s="4" t="s">
        <v>77</v>
      </c>
      <c r="Z625" s="4">
        <v>45836</v>
      </c>
      <c r="AA625" s="4"/>
      <c r="AB625" s="4" t="s">
        <v>60</v>
      </c>
      <c r="AC625" s="4">
        <v>45838</v>
      </c>
      <c r="AD625" s="4">
        <v>45838</v>
      </c>
      <c r="AE625" s="4">
        <v>45839</v>
      </c>
      <c r="AF625" s="4"/>
      <c r="AG625" s="33" t="s">
        <v>95</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LEANLINE1_2</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0</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v>45835.245300925926</v>
      </c>
      <c r="Y688" s="4" t="s">
        <v>217</v>
      </c>
      <c r="Z688" s="4" t="s">
        <v>60</v>
      </c>
      <c r="AA688" s="4">
        <v>45836.336053240739</v>
      </c>
      <c r="AB688" s="4" t="s">
        <v>60</v>
      </c>
      <c r="AC688" s="4" t="s">
        <v>60</v>
      </c>
      <c r="AD688" s="4">
        <v>45838</v>
      </c>
      <c r="AE688" s="4">
        <v>45839</v>
      </c>
      <c r="AF688" s="4"/>
      <c r="AG688" s="33" t="s">
        <v>62</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LEAN-04</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v>45835.204259259262</v>
      </c>
      <c r="Y689" s="4" t="s">
        <v>73</v>
      </c>
      <c r="Z689" s="4" t="s">
        <v>60</v>
      </c>
      <c r="AA689" s="4">
        <v>45835.219826388886</v>
      </c>
      <c r="AB689" s="4" t="s">
        <v>60</v>
      </c>
      <c r="AC689" s="4" t="s">
        <v>60</v>
      </c>
      <c r="AD689" s="4">
        <v>45838</v>
      </c>
      <c r="AE689" s="4">
        <v>45839</v>
      </c>
      <c r="AF689" s="4">
        <v>45836</v>
      </c>
      <c r="AG689" s="33" t="s">
        <v>712</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ML-05</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0</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v>45835.217743055553</v>
      </c>
      <c r="AB696" s="4" t="s">
        <v>60</v>
      </c>
      <c r="AC696" s="4">
        <v>45838</v>
      </c>
      <c r="AD696" s="4">
        <v>45838</v>
      </c>
      <c r="AE696" s="4">
        <v>45840</v>
      </c>
      <c r="AF696" s="4"/>
      <c r="AG696" s="33" t="s">
        <v>62</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v>45835.840069444443</v>
      </c>
      <c r="W697" s="4">
        <v>45835</v>
      </c>
      <c r="X697" s="4">
        <v>45835.96912037037</v>
      </c>
      <c r="Y697" s="4" t="s">
        <v>77</v>
      </c>
      <c r="Z697" s="4">
        <v>45836</v>
      </c>
      <c r="AA697" s="4"/>
      <c r="AB697" s="4" t="s">
        <v>60</v>
      </c>
      <c r="AC697" s="4">
        <v>45838</v>
      </c>
      <c r="AD697" s="4">
        <v>45838</v>
      </c>
      <c r="AE697" s="4">
        <v>45840</v>
      </c>
      <c r="AF697" s="4"/>
      <c r="AG697" s="33" t="s">
        <v>95</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v>45835.178715277776</v>
      </c>
      <c r="W698" s="4">
        <v>45835</v>
      </c>
      <c r="X698" s="4"/>
      <c r="Y698" s="4" t="s">
        <v>60</v>
      </c>
      <c r="Z698" s="4">
        <v>45836</v>
      </c>
      <c r="AA698" s="4"/>
      <c r="AB698" s="4" t="s">
        <v>60</v>
      </c>
      <c r="AC698" s="4">
        <v>45838</v>
      </c>
      <c r="AD698" s="4">
        <v>45838</v>
      </c>
      <c r="AE698" s="4">
        <v>45840</v>
      </c>
      <c r="AF698" s="4"/>
      <c r="AG698" s="33" t="s">
        <v>260</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v>45835.937650462962</v>
      </c>
      <c r="Y699" s="4" t="s">
        <v>77</v>
      </c>
      <c r="Z699" s="4">
        <v>45835</v>
      </c>
      <c r="AA699" s="4"/>
      <c r="AB699" s="4" t="s">
        <v>60</v>
      </c>
      <c r="AC699" s="4">
        <v>45836</v>
      </c>
      <c r="AD699" s="4">
        <v>45838</v>
      </c>
      <c r="AE699" s="4">
        <v>45840</v>
      </c>
      <c r="AF699" s="4"/>
      <c r="AG699" s="33" t="s">
        <v>95</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0</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v>45836</v>
      </c>
      <c r="AG703" s="33" t="s">
        <v>712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v>45836.365173611113</v>
      </c>
      <c r="Y704" s="4" t="s">
        <v>61</v>
      </c>
      <c r="Z704" s="4">
        <v>45836</v>
      </c>
      <c r="AA704" s="4"/>
      <c r="AB704" s="4" t="s">
        <v>60</v>
      </c>
      <c r="AC704" s="4">
        <v>45838</v>
      </c>
      <c r="AD704" s="4">
        <v>45838</v>
      </c>
      <c r="AE704" s="4">
        <v>45840</v>
      </c>
      <c r="AF704" s="4"/>
      <c r="AG704" s="33" t="s">
        <v>95</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LEAN-03</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v>45836</v>
      </c>
      <c r="AG706" s="33" t="s">
        <v>712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v>45835.178761574076</v>
      </c>
      <c r="W707" s="4">
        <v>45835</v>
      </c>
      <c r="X707" s="4"/>
      <c r="Y707" s="4" t="s">
        <v>60</v>
      </c>
      <c r="Z707" s="4">
        <v>45836</v>
      </c>
      <c r="AA707" s="4"/>
      <c r="AB707" s="4" t="s">
        <v>60</v>
      </c>
      <c r="AC707" s="4">
        <v>45838</v>
      </c>
      <c r="AD707" s="4">
        <v>45838</v>
      </c>
      <c r="AE707" s="4">
        <v>45840</v>
      </c>
      <c r="AF707" s="4"/>
      <c r="AG707" s="33" t="s">
        <v>260</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0</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v>45836.409675925926</v>
      </c>
      <c r="Y711" s="4" t="s">
        <v>73</v>
      </c>
      <c r="Z711" s="4" t="s">
        <v>60</v>
      </c>
      <c r="AA711" s="4">
        <v>45836.411712962959</v>
      </c>
      <c r="AB711" s="4" t="s">
        <v>60</v>
      </c>
      <c r="AC711" s="4" t="s">
        <v>60</v>
      </c>
      <c r="AD711" s="4">
        <v>45838</v>
      </c>
      <c r="AE711" s="4">
        <v>45840</v>
      </c>
      <c r="AF711" s="4"/>
      <c r="AG711" s="33" t="s">
        <v>62</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LEAN-06</v>
      </c>
      <c r="BL711" s="33" t="str" cm="1">
        <f t="array" ref="BL711">IFERROR(_xlfn.IFS(Data_Power_app[[#This Row],[LEANLINE PLAN]]="","",Data_Power_app[[#This Row],[LEANLINE (REALTIME)]]="","",SEARCH(RIGHT(Data_Power_app[[#This Row],[LEANLINE (REALTIME)]],1),Data_Power_app[[#This Row],[LEANLINE PLAN]],1)&gt;0,"True"),"False")</f>
        <v>True</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0</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v>45835.178761574076</v>
      </c>
      <c r="W731" s="4">
        <v>45835</v>
      </c>
      <c r="X731" s="4"/>
      <c r="Y731" s="4" t="s">
        <v>60</v>
      </c>
      <c r="Z731" s="4">
        <v>45836</v>
      </c>
      <c r="AA731" s="4"/>
      <c r="AB731" s="4" t="s">
        <v>60</v>
      </c>
      <c r="AC731" s="4">
        <v>45838</v>
      </c>
      <c r="AD731" s="4">
        <v>45838</v>
      </c>
      <c r="AE731" s="4">
        <v>45840</v>
      </c>
      <c r="AF731" s="4"/>
      <c r="AG731" s="33" t="s">
        <v>260</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v>45835.064884259256</v>
      </c>
      <c r="Y732" s="4" t="s">
        <v>77</v>
      </c>
      <c r="Z732" s="4">
        <v>45834</v>
      </c>
      <c r="AA732" s="4">
        <v>45835.065000000002</v>
      </c>
      <c r="AB732" s="4" t="s">
        <v>60</v>
      </c>
      <c r="AC732" s="4">
        <v>45835</v>
      </c>
      <c r="AD732" s="4">
        <v>45838</v>
      </c>
      <c r="AE732" s="4">
        <v>45840</v>
      </c>
      <c r="AF732" s="4"/>
      <c r="AG732" s="33" t="s">
        <v>62</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v>45835.240219907406</v>
      </c>
      <c r="Y733" s="4" t="s">
        <v>77</v>
      </c>
      <c r="Z733" s="4">
        <v>45836</v>
      </c>
      <c r="AA733" s="4"/>
      <c r="AB733" s="4" t="s">
        <v>60</v>
      </c>
      <c r="AC733" s="4">
        <v>45838</v>
      </c>
      <c r="AD733" s="4">
        <v>45838</v>
      </c>
      <c r="AE733" s="4">
        <v>45840</v>
      </c>
      <c r="AF733" s="4"/>
      <c r="AG733" s="33" t="s">
        <v>95</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0</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v>45836</v>
      </c>
      <c r="AG737" s="33" t="s">
        <v>712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v>45836</v>
      </c>
      <c r="AG738" s="33" t="s">
        <v>712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v>45835.213483796295</v>
      </c>
      <c r="Y739" s="4" t="s">
        <v>113</v>
      </c>
      <c r="Z739" s="4" t="s">
        <v>60</v>
      </c>
      <c r="AA739" s="4">
        <v>45835.215567129628</v>
      </c>
      <c r="AB739" s="4" t="s">
        <v>60</v>
      </c>
      <c r="AC739" s="4" t="s">
        <v>60</v>
      </c>
      <c r="AD739" s="4">
        <v>45838</v>
      </c>
      <c r="AE739" s="4">
        <v>45840</v>
      </c>
      <c r="AF739" s="4">
        <v>45836</v>
      </c>
      <c r="AG739" s="33" t="s">
        <v>712</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LEAN-09</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v>45835.233738425923</v>
      </c>
      <c r="Y741" s="4" t="s">
        <v>113</v>
      </c>
      <c r="Z741" s="4" t="s">
        <v>60</v>
      </c>
      <c r="AA741" s="4">
        <v>45835.234861111108</v>
      </c>
      <c r="AB741" s="4" t="s">
        <v>60</v>
      </c>
      <c r="AC741" s="4" t="s">
        <v>60</v>
      </c>
      <c r="AD741" s="4">
        <v>45838</v>
      </c>
      <c r="AE741" s="4">
        <v>45840</v>
      </c>
      <c r="AF741" s="4"/>
      <c r="AG741" s="33" t="s">
        <v>62</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LEAN-09</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v>45835.213645833333</v>
      </c>
      <c r="Y742" s="4" t="s">
        <v>113</v>
      </c>
      <c r="Z742" s="4" t="s">
        <v>60</v>
      </c>
      <c r="AA742" s="4">
        <v>45835.215162037035</v>
      </c>
      <c r="AB742" s="4" t="s">
        <v>60</v>
      </c>
      <c r="AC742" s="4" t="s">
        <v>60</v>
      </c>
      <c r="AD742" s="4">
        <v>45838</v>
      </c>
      <c r="AE742" s="4">
        <v>45840</v>
      </c>
      <c r="AF742" s="4">
        <v>45836</v>
      </c>
      <c r="AG742" s="33" t="s">
        <v>712</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LEAN-09</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v>45835.233784722222</v>
      </c>
      <c r="Y743" s="4" t="s">
        <v>113</v>
      </c>
      <c r="Z743" s="4" t="s">
        <v>60</v>
      </c>
      <c r="AA743" s="4">
        <v>45835.234780092593</v>
      </c>
      <c r="AB743" s="4" t="s">
        <v>60</v>
      </c>
      <c r="AC743" s="4" t="s">
        <v>60</v>
      </c>
      <c r="AD743" s="4">
        <v>45838</v>
      </c>
      <c r="AE743" s="4">
        <v>45840</v>
      </c>
      <c r="AF743" s="4">
        <v>45836</v>
      </c>
      <c r="AG743" s="33" t="s">
        <v>712</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v>45836.314687500002</v>
      </c>
      <c r="Y744" s="4" t="s">
        <v>113</v>
      </c>
      <c r="Z744" s="4" t="s">
        <v>60</v>
      </c>
      <c r="AA744" s="4">
        <v>45836.31559027778</v>
      </c>
      <c r="AB744" s="4" t="s">
        <v>60</v>
      </c>
      <c r="AC744" s="4" t="s">
        <v>60</v>
      </c>
      <c r="AD744" s="4">
        <v>45838</v>
      </c>
      <c r="AE744" s="4">
        <v>45840</v>
      </c>
      <c r="AF744" s="4">
        <v>45836</v>
      </c>
      <c r="AG744" s="33" t="s">
        <v>712</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v>45836.314791666664</v>
      </c>
      <c r="Y745" s="4" t="s">
        <v>113</v>
      </c>
      <c r="Z745" s="4" t="s">
        <v>60</v>
      </c>
      <c r="AA745" s="4">
        <v>45836.315520833334</v>
      </c>
      <c r="AB745" s="4" t="s">
        <v>60</v>
      </c>
      <c r="AC745" s="4" t="s">
        <v>60</v>
      </c>
      <c r="AD745" s="4">
        <v>45838</v>
      </c>
      <c r="AE745" s="4">
        <v>45840</v>
      </c>
      <c r="AF745" s="4">
        <v>45836</v>
      </c>
      <c r="AG745" s="33" t="s">
        <v>712</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v>45835.21361111111</v>
      </c>
      <c r="Y746" s="4" t="s">
        <v>113</v>
      </c>
      <c r="Z746" s="4" t="s">
        <v>60</v>
      </c>
      <c r="AA746" s="4">
        <v>45835.21533564815</v>
      </c>
      <c r="AB746" s="4" t="s">
        <v>60</v>
      </c>
      <c r="AC746" s="4" t="s">
        <v>60</v>
      </c>
      <c r="AD746" s="4">
        <v>45838</v>
      </c>
      <c r="AE746" s="4">
        <v>45840</v>
      </c>
      <c r="AF746" s="4">
        <v>45836</v>
      </c>
      <c r="AG746" s="33" t="s">
        <v>712</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v>45835.213182870371</v>
      </c>
      <c r="Y747" s="4" t="s">
        <v>113</v>
      </c>
      <c r="Z747" s="4" t="s">
        <v>60</v>
      </c>
      <c r="AA747" s="4">
        <v>45835.216666666667</v>
      </c>
      <c r="AB747" s="4" t="s">
        <v>60</v>
      </c>
      <c r="AC747" s="4" t="s">
        <v>60</v>
      </c>
      <c r="AD747" s="4">
        <v>45838</v>
      </c>
      <c r="AE747" s="4">
        <v>45840</v>
      </c>
      <c r="AF747" s="4">
        <v>45836</v>
      </c>
      <c r="AG747" s="33" t="s">
        <v>712</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v>45835.242083333331</v>
      </c>
      <c r="Y748" s="4" t="s">
        <v>113</v>
      </c>
      <c r="Z748" s="4" t="s">
        <v>60</v>
      </c>
      <c r="AA748" s="4">
        <v>45835.243043981478</v>
      </c>
      <c r="AB748" s="4" t="s">
        <v>60</v>
      </c>
      <c r="AC748" s="4" t="s">
        <v>60</v>
      </c>
      <c r="AD748" s="4">
        <v>45838</v>
      </c>
      <c r="AE748" s="4">
        <v>45840</v>
      </c>
      <c r="AF748" s="4">
        <v>45836</v>
      </c>
      <c r="AG748" s="33" t="s">
        <v>712</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v>45835.240624999999</v>
      </c>
      <c r="Y749" s="4" t="s">
        <v>113</v>
      </c>
      <c r="Z749" s="4" t="s">
        <v>60</v>
      </c>
      <c r="AA749" s="4">
        <v>45835.241331018522</v>
      </c>
      <c r="AB749" s="4" t="s">
        <v>60</v>
      </c>
      <c r="AC749" s="4" t="s">
        <v>60</v>
      </c>
      <c r="AD749" s="4">
        <v>45838</v>
      </c>
      <c r="AE749" s="4">
        <v>45840</v>
      </c>
      <c r="AF749" s="4">
        <v>45836</v>
      </c>
      <c r="AG749" s="33" t="s">
        <v>712</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v>45836.314525462964</v>
      </c>
      <c r="Y750" s="4" t="s">
        <v>113</v>
      </c>
      <c r="Z750" s="4" t="s">
        <v>60</v>
      </c>
      <c r="AA750" s="4">
        <v>45836.315625000003</v>
      </c>
      <c r="AB750" s="4" t="s">
        <v>60</v>
      </c>
      <c r="AC750" s="4" t="s">
        <v>60</v>
      </c>
      <c r="AD750" s="4">
        <v>45838</v>
      </c>
      <c r="AE750" s="4">
        <v>45840</v>
      </c>
      <c r="AF750" s="4">
        <v>45836</v>
      </c>
      <c r="AG750" s="33" t="s">
        <v>712</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v>45836.314872685187</v>
      </c>
      <c r="Y751" s="4" t="s">
        <v>113</v>
      </c>
      <c r="Z751" s="4" t="s">
        <v>60</v>
      </c>
      <c r="AA751" s="4">
        <v>45836.315451388888</v>
      </c>
      <c r="AB751" s="4" t="s">
        <v>60</v>
      </c>
      <c r="AC751" s="4" t="s">
        <v>60</v>
      </c>
      <c r="AD751" s="4">
        <v>45838</v>
      </c>
      <c r="AE751" s="4">
        <v>45840</v>
      </c>
      <c r="AF751" s="4">
        <v>45836</v>
      </c>
      <c r="AG751" s="33" t="s">
        <v>712</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v>45835.213275462964</v>
      </c>
      <c r="Y752" s="4" t="s">
        <v>113</v>
      </c>
      <c r="Z752" s="4" t="s">
        <v>60</v>
      </c>
      <c r="AA752" s="4">
        <v>45835.216261574074</v>
      </c>
      <c r="AB752" s="4" t="s">
        <v>60</v>
      </c>
      <c r="AC752" s="4" t="s">
        <v>60</v>
      </c>
      <c r="AD752" s="4">
        <v>45838</v>
      </c>
      <c r="AE752" s="4">
        <v>45840</v>
      </c>
      <c r="AF752" s="4">
        <v>45836</v>
      </c>
      <c r="AG752" s="33" t="s">
        <v>712</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t="s">
        <v>60</v>
      </c>
      <c r="AC755" s="4">
        <v>45838</v>
      </c>
      <c r="AD755" s="4">
        <v>45838</v>
      </c>
      <c r="AE755" s="4">
        <v>45840</v>
      </c>
      <c r="AF755" s="4">
        <v>45836</v>
      </c>
      <c r="AG755" s="33" t="s">
        <v>712</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v>45835.844097222223</v>
      </c>
      <c r="W757" s="4">
        <v>45836</v>
      </c>
      <c r="X757" s="4">
        <v>45835.120752314811</v>
      </c>
      <c r="Y757" s="4" t="s">
        <v>61</v>
      </c>
      <c r="Z757" s="4">
        <v>45837</v>
      </c>
      <c r="AA757" s="4">
        <v>45836.402696759258</v>
      </c>
      <c r="AB757" s="4" t="s">
        <v>60</v>
      </c>
      <c r="AC757" s="4">
        <v>45838</v>
      </c>
      <c r="AD757" s="4">
        <v>45838</v>
      </c>
      <c r="AE757" s="4">
        <v>45840</v>
      </c>
      <c r="AF757" s="4"/>
      <c r="AG757" s="33" t="s">
        <v>62</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LEAN-03</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v>45835.844155092593</v>
      </c>
      <c r="W758" s="4">
        <v>45836</v>
      </c>
      <c r="X758" s="4">
        <v>45835.120937500003</v>
      </c>
      <c r="Y758" s="4" t="s">
        <v>61</v>
      </c>
      <c r="Z758" s="4">
        <v>45837</v>
      </c>
      <c r="AA758" s="4">
        <v>45836.402430555558</v>
      </c>
      <c r="AB758" s="4" t="s">
        <v>60</v>
      </c>
      <c r="AC758" s="4">
        <v>45838</v>
      </c>
      <c r="AD758" s="4">
        <v>45838</v>
      </c>
      <c r="AE758" s="4">
        <v>45840</v>
      </c>
      <c r="AF758" s="4"/>
      <c r="AG758" s="33" t="s">
        <v>62</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v>45835.031087962961</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ML-02</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v>45836.337314814817</v>
      </c>
      <c r="Y791" s="4" t="s">
        <v>212</v>
      </c>
      <c r="Z791" s="4" t="s">
        <v>60</v>
      </c>
      <c r="AA791" s="4"/>
      <c r="AB791" s="4" t="s">
        <v>60</v>
      </c>
      <c r="AC791" s="4" t="s">
        <v>60</v>
      </c>
      <c r="AD791" s="4">
        <v>45839</v>
      </c>
      <c r="AE791" s="4">
        <v>45840</v>
      </c>
      <c r="AF791" s="4"/>
      <c r="AG791" s="33" t="s">
        <v>221</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LEAN-05</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v>45836.40997685185</v>
      </c>
      <c r="Y809" s="4" t="s">
        <v>73</v>
      </c>
      <c r="Z809" s="4" t="s">
        <v>60</v>
      </c>
      <c r="AA809" s="4">
        <v>45836.411203703705</v>
      </c>
      <c r="AB809" s="4" t="s">
        <v>60</v>
      </c>
      <c r="AC809" s="4" t="s">
        <v>60</v>
      </c>
      <c r="AD809" s="4">
        <v>45839</v>
      </c>
      <c r="AE809" s="4">
        <v>45840</v>
      </c>
      <c r="AF809" s="4"/>
      <c r="AG809" s="33" t="s">
        <v>62</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LEAN-06</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v>45836.409120370372</v>
      </c>
      <c r="Y810" s="4" t="s">
        <v>73</v>
      </c>
      <c r="Z810" s="4" t="s">
        <v>60</v>
      </c>
      <c r="AA810" s="4">
        <v>45836.412303240744</v>
      </c>
      <c r="AB810" s="4" t="s">
        <v>60</v>
      </c>
      <c r="AC810" s="4" t="s">
        <v>60</v>
      </c>
      <c r="AD810" s="4">
        <v>45839</v>
      </c>
      <c r="AE810" s="4">
        <v>45840</v>
      </c>
      <c r="AF810" s="4"/>
      <c r="AG810" s="33" t="s">
        <v>62</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v>45836.409166666665</v>
      </c>
      <c r="Y811" s="4" t="s">
        <v>73</v>
      </c>
      <c r="Z811" s="4" t="s">
        <v>60</v>
      </c>
      <c r="AA811" s="4">
        <v>45836.412372685183</v>
      </c>
      <c r="AB811" s="4" t="s">
        <v>60</v>
      </c>
      <c r="AC811" s="4" t="s">
        <v>60</v>
      </c>
      <c r="AD811" s="4">
        <v>45839</v>
      </c>
      <c r="AE811" s="4">
        <v>45840</v>
      </c>
      <c r="AF811" s="4"/>
      <c r="AG811" s="33" t="s">
        <v>62</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LEAN-06</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v>45836</v>
      </c>
      <c r="AG819" s="33" t="s">
        <v>712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t="s">
        <v>60</v>
      </c>
      <c r="AC820" s="4" t="s">
        <v>60</v>
      </c>
      <c r="AD820" s="4">
        <v>45839</v>
      </c>
      <c r="AE820" s="4">
        <v>45840</v>
      </c>
      <c r="AF820" s="4">
        <v>45836</v>
      </c>
      <c r="AG820" s="33" t="s">
        <v>712</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t="s">
        <v>60</v>
      </c>
      <c r="AC821" s="4" t="s">
        <v>60</v>
      </c>
      <c r="AD821" s="4">
        <v>45839</v>
      </c>
      <c r="AE821" s="4">
        <v>45840</v>
      </c>
      <c r="AF821" s="4">
        <v>45836</v>
      </c>
      <c r="AG821" s="33" t="s">
        <v>712</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v>45836</v>
      </c>
      <c r="AG822" s="33" t="s">
        <v>712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0</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v>45836</v>
      </c>
      <c r="AG824" s="33" t="s">
        <v>712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v>45836</v>
      </c>
      <c r="AG825" s="33" t="s">
        <v>712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v>45836</v>
      </c>
      <c r="AG826" s="33" t="s">
        <v>712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v>45836.364641203705</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ML-01</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v>45836.364965277775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v>45836.365023148152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v>45836.365208333336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v>45836.365324074075</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v>45835.206307870372</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v>45835.206631944442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v>45835.206875000003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v>45835.207025462965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v>45835.20716435185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v>45835.207268518519</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v>45835.207384259258</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v>45835.207499999997</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v>45835.207696759258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v>45835.207858796297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v>45835.208148148151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v>45835.208240740743</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v>45835.208506944444</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v>45836.403657407405</v>
      </c>
      <c r="Y959" s="4" t="s">
        <v>217</v>
      </c>
      <c r="Z959" s="4" t="s">
        <v>60</v>
      </c>
      <c r="AA959" s="4"/>
      <c r="AB959" s="4" t="s">
        <v>60</v>
      </c>
      <c r="AC959" s="4" t="s">
        <v>60</v>
      </c>
      <c r="AD959" s="4">
        <v>45839</v>
      </c>
      <c r="AE959" s="4">
        <v>45840</v>
      </c>
      <c r="AF959" s="4"/>
      <c r="AG959" s="33" t="s">
        <v>221</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LEAN-04</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v>45836.403784722221</v>
      </c>
      <c r="Y961" s="4" t="s">
        <v>217</v>
      </c>
      <c r="Z961" s="4" t="s">
        <v>60</v>
      </c>
      <c r="AA961" s="4"/>
      <c r="AB961" s="4" t="s">
        <v>60</v>
      </c>
      <c r="AC961" s="4" t="s">
        <v>60</v>
      </c>
      <c r="AD961" s="4">
        <v>45839</v>
      </c>
      <c r="AE961" s="4">
        <v>45840</v>
      </c>
      <c r="AF961" s="4"/>
      <c r="AG961" s="33" t="s">
        <v>221</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LEAN-04</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v>45835.813622685186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v>45835.213414351849</v>
      </c>
      <c r="Y965" s="4" t="s">
        <v>113</v>
      </c>
      <c r="Z965" s="4" t="s">
        <v>60</v>
      </c>
      <c r="AA965" s="4">
        <v>45835.215787037036</v>
      </c>
      <c r="AB965" s="4" t="s">
        <v>60</v>
      </c>
      <c r="AC965" s="4" t="s">
        <v>60</v>
      </c>
      <c r="AD965" s="4">
        <v>45839</v>
      </c>
      <c r="AE965" s="4">
        <v>45840</v>
      </c>
      <c r="AF965" s="4">
        <v>45836</v>
      </c>
      <c r="AG965" s="33" t="s">
        <v>712</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LEAN-09</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v>45835.207812499997</v>
      </c>
      <c r="W972" s="4">
        <v>45836</v>
      </c>
      <c r="X972" s="4"/>
      <c r="Y972" s="4" t="s">
        <v>60</v>
      </c>
      <c r="Z972" s="4">
        <v>45838</v>
      </c>
      <c r="AA972" s="4"/>
      <c r="AB972" s="4" t="s">
        <v>60</v>
      </c>
      <c r="AC972" s="4">
        <v>45839</v>
      </c>
      <c r="AD972" s="4">
        <v>45839</v>
      </c>
      <c r="AE972" s="4">
        <v>45840</v>
      </c>
      <c r="AF972" s="4"/>
      <c r="AG972" s="33" t="s">
        <v>260</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v>45835.093993055554</v>
      </c>
      <c r="Y980" s="4" t="s">
        <v>202</v>
      </c>
      <c r="Z980" s="4" t="s">
        <v>60</v>
      </c>
      <c r="AA980" s="4">
        <v>45835.095138888886</v>
      </c>
      <c r="AB980" s="4" t="s">
        <v>60</v>
      </c>
      <c r="AC980" s="4" t="s">
        <v>60</v>
      </c>
      <c r="AD980" s="4">
        <v>45838</v>
      </c>
      <c r="AE980" s="4">
        <v>45841</v>
      </c>
      <c r="AF980" s="4">
        <v>45836</v>
      </c>
      <c r="AG980" s="33" t="s">
        <v>712</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LEAN-07</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v>45835.094085648147</v>
      </c>
      <c r="Y981" s="4" t="s">
        <v>202</v>
      </c>
      <c r="Z981" s="4" t="s">
        <v>60</v>
      </c>
      <c r="AA981" s="4">
        <v>45835.095196759263</v>
      </c>
      <c r="AB981" s="4" t="s">
        <v>60</v>
      </c>
      <c r="AC981" s="4" t="s">
        <v>60</v>
      </c>
      <c r="AD981" s="4">
        <v>45838</v>
      </c>
      <c r="AE981" s="4">
        <v>45841</v>
      </c>
      <c r="AF981" s="4">
        <v>45836</v>
      </c>
      <c r="AG981" s="33" t="s">
        <v>712</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LEAN-07</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0</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v>45836</v>
      </c>
      <c r="AG983" s="33" t="s">
        <v>712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v>45835.139548611114</v>
      </c>
      <c r="Y984" s="4" t="s">
        <v>61</v>
      </c>
      <c r="Z984" s="4">
        <v>45837</v>
      </c>
      <c r="AA984" s="4">
        <v>45835.139803240738</v>
      </c>
      <c r="AB984" s="4" t="s">
        <v>60</v>
      </c>
      <c r="AC984" s="4">
        <v>45838</v>
      </c>
      <c r="AD984" s="4">
        <v>45839</v>
      </c>
      <c r="AE984" s="4">
        <v>45841</v>
      </c>
      <c r="AF984" s="4"/>
      <c r="AG984" s="33" t="s">
        <v>62</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LEAN-03</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0</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0</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0</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v>45835.120682870373</v>
      </c>
      <c r="W998" s="4">
        <v>45835</v>
      </c>
      <c r="X998" s="4"/>
      <c r="Y998" s="4" t="s">
        <v>60</v>
      </c>
      <c r="Z998" s="4">
        <v>45837</v>
      </c>
      <c r="AA998" s="4"/>
      <c r="AB998" s="4" t="s">
        <v>60</v>
      </c>
      <c r="AC998" s="4">
        <v>45838</v>
      </c>
      <c r="AD998" s="4">
        <v>45839</v>
      </c>
      <c r="AE998" s="4">
        <v>45841</v>
      </c>
      <c r="AF998" s="4"/>
      <c r="AG998" s="33" t="s">
        <v>260</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v>45835.12060185185</v>
      </c>
      <c r="W999" s="4">
        <v>45836</v>
      </c>
      <c r="X999" s="4"/>
      <c r="Y999" s="4" t="s">
        <v>60</v>
      </c>
      <c r="Z999" s="4">
        <v>45837</v>
      </c>
      <c r="AA999" s="4"/>
      <c r="AB999" s="4" t="s">
        <v>60</v>
      </c>
      <c r="AC999" s="4">
        <v>45838</v>
      </c>
      <c r="AD999" s="4">
        <v>45839</v>
      </c>
      <c r="AE999" s="4">
        <v>45841</v>
      </c>
      <c r="AF999" s="4"/>
      <c r="AG999" s="33" t="s">
        <v>260</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v>45835.214594907404</v>
      </c>
      <c r="Y1000" s="4" t="s">
        <v>61</v>
      </c>
      <c r="Z1000" s="4">
        <v>45836</v>
      </c>
      <c r="AA1000" s="4"/>
      <c r="AB1000" s="4" t="s">
        <v>60</v>
      </c>
      <c r="AC1000" s="4">
        <v>45838</v>
      </c>
      <c r="AD1000" s="4">
        <v>45839</v>
      </c>
      <c r="AE1000" s="4">
        <v>45841</v>
      </c>
      <c r="AF1000" s="4"/>
      <c r="AG1000" s="33" t="s">
        <v>95</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LEAN-03</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v>45835.149224537039</v>
      </c>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v>45835.215810185182</v>
      </c>
      <c r="AB1016" s="4" t="s">
        <v>60</v>
      </c>
      <c r="AC1016" s="4">
        <v>45838</v>
      </c>
      <c r="AD1016" s="4">
        <v>45839</v>
      </c>
      <c r="AE1016" s="4">
        <v>45841</v>
      </c>
      <c r="AF1016" s="4"/>
      <c r="AG1016" s="33" t="s">
        <v>62</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0</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0</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v>45835.089571759258</v>
      </c>
      <c r="Y1021" s="4" t="s">
        <v>77</v>
      </c>
      <c r="Z1021" s="4">
        <v>45837</v>
      </c>
      <c r="AA1021" s="4"/>
      <c r="AB1021" s="4" t="s">
        <v>60</v>
      </c>
      <c r="AC1021" s="4">
        <v>45838</v>
      </c>
      <c r="AD1021" s="4">
        <v>45839</v>
      </c>
      <c r="AE1021" s="4">
        <v>45841</v>
      </c>
      <c r="AF1021" s="4"/>
      <c r="AG1021" s="33" t="s">
        <v>95</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0</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v>45835.902777777781</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v>45835.877986111111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v>45835.877916666665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v>45835.877372685187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v>45835.877025462964</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v>45835.877858796295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v>45835.877905092595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v>45836.403240740743</v>
      </c>
      <c r="Y1114" s="4" t="s">
        <v>217</v>
      </c>
      <c r="Z1114" s="4" t="s">
        <v>60</v>
      </c>
      <c r="AA1114" s="4"/>
      <c r="AB1114" s="4" t="s">
        <v>60</v>
      </c>
      <c r="AC1114" s="4" t="s">
        <v>60</v>
      </c>
      <c r="AD1114" s="4">
        <v>45839</v>
      </c>
      <c r="AE1114" s="4">
        <v>45841</v>
      </c>
      <c r="AF1114" s="4"/>
      <c r="AG1114" s="33" t="s">
        <v>221</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LEAN-04</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v>45836.403495370374</v>
      </c>
      <c r="Y1115" s="4" t="s">
        <v>217</v>
      </c>
      <c r="Z1115" s="4" t="s">
        <v>60</v>
      </c>
      <c r="AA1115" s="4"/>
      <c r="AB1115" s="4" t="s">
        <v>60</v>
      </c>
      <c r="AC1115" s="4" t="s">
        <v>60</v>
      </c>
      <c r="AD1115" s="4">
        <v>45839</v>
      </c>
      <c r="AE1115" s="4">
        <v>45841</v>
      </c>
      <c r="AF1115" s="4"/>
      <c r="AG1115" s="33" t="s">
        <v>221</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LEAN-04</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v>45836.40353009259</v>
      </c>
      <c r="Y1116" s="4" t="s">
        <v>217</v>
      </c>
      <c r="Z1116" s="4" t="s">
        <v>60</v>
      </c>
      <c r="AA1116" s="4"/>
      <c r="AB1116" s="4" t="s">
        <v>60</v>
      </c>
      <c r="AC1116" s="4" t="s">
        <v>60</v>
      </c>
      <c r="AD1116" s="4">
        <v>45839</v>
      </c>
      <c r="AE1116" s="4">
        <v>45841</v>
      </c>
      <c r="AF1116" s="4"/>
      <c r="AG1116" s="33" t="s">
        <v>221</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LEAN-04</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v>45835.042754629627</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ML-03</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v>45835.8984375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v>45835.898530092592</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v>45835.898541666669</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v>45835.898576388892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v>45835.898402777777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v>45835.898611111108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v>45835.898668981485</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v>45835.898668981485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v>45835.898900462962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v>45835.898912037039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v>45836.367685185185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v>45835.898969907408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v>45835.898993055554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v>45835.899062500001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v>45835.899074074077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v>45835.899143518516</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v>45835.899155092593</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v>45835.820787037039</v>
      </c>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86</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0</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v>45835.120891203704</v>
      </c>
      <c r="W1153" s="4">
        <v>45836</v>
      </c>
      <c r="X1153" s="4">
        <v>45835.132673611108</v>
      </c>
      <c r="Y1153" s="4" t="s">
        <v>77</v>
      </c>
      <c r="Z1153" s="4">
        <v>45837</v>
      </c>
      <c r="AA1153" s="4"/>
      <c r="AB1153" s="4" t="s">
        <v>60</v>
      </c>
      <c r="AC1153" s="4">
        <v>45838</v>
      </c>
      <c r="AD1153" s="4">
        <v>45839</v>
      </c>
      <c r="AE1153" s="4">
        <v>45841</v>
      </c>
      <c r="AF1153" s="4"/>
      <c r="AG1153" s="33" t="s">
        <v>95</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v>45835.120787037034</v>
      </c>
      <c r="W1156" s="4">
        <v>45836</v>
      </c>
      <c r="X1156" s="4">
        <v>45835.1327662037</v>
      </c>
      <c r="Y1156" s="4" t="s">
        <v>77</v>
      </c>
      <c r="Z1156" s="4">
        <v>45837</v>
      </c>
      <c r="AA1156" s="4"/>
      <c r="AB1156" s="4" t="s">
        <v>60</v>
      </c>
      <c r="AC1156" s="4">
        <v>45838</v>
      </c>
      <c r="AD1156" s="4">
        <v>45839</v>
      </c>
      <c r="AE1156" s="4">
        <v>45841</v>
      </c>
      <c r="AF1156" s="4"/>
      <c r="AG1156" s="33" t="s">
        <v>95</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v>45835.120972222219</v>
      </c>
      <c r="W1157" s="4">
        <v>45836</v>
      </c>
      <c r="X1157" s="4">
        <v>45835.132719907408</v>
      </c>
      <c r="Y1157" s="4" t="s">
        <v>77</v>
      </c>
      <c r="Z1157" s="4">
        <v>45837</v>
      </c>
      <c r="AA1157" s="4"/>
      <c r="AB1157" s="4" t="s">
        <v>60</v>
      </c>
      <c r="AC1157" s="4">
        <v>45838</v>
      </c>
      <c r="AD1157" s="4">
        <v>45839</v>
      </c>
      <c r="AE1157" s="4">
        <v>45841</v>
      </c>
      <c r="AF1157" s="4"/>
      <c r="AG1157" s="33" t="s">
        <v>95</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0</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0</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v>45835.807581018518</v>
      </c>
      <c r="W1161" s="4">
        <v>45835</v>
      </c>
      <c r="X1161" s="4">
        <v>45835.899085648147</v>
      </c>
      <c r="Y1161" s="4" t="s">
        <v>77</v>
      </c>
      <c r="Z1161" s="4">
        <v>45837</v>
      </c>
      <c r="AA1161" s="4"/>
      <c r="AB1161" s="4" t="s">
        <v>60</v>
      </c>
      <c r="AC1161" s="4">
        <v>45838</v>
      </c>
      <c r="AD1161" s="4">
        <v>45839</v>
      </c>
      <c r="AE1161" s="4">
        <v>45841</v>
      </c>
      <c r="AF1161" s="4"/>
      <c r="AG1161" s="33" t="s">
        <v>95</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v>45836</v>
      </c>
      <c r="AG1162" s="33" t="s">
        <v>712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v>45835.807546296295</v>
      </c>
      <c r="W1163" s="4">
        <v>45836</v>
      </c>
      <c r="X1163" s="4">
        <v>45835.899004629631</v>
      </c>
      <c r="Y1163" s="4" t="s">
        <v>77</v>
      </c>
      <c r="Z1163" s="4">
        <v>45837</v>
      </c>
      <c r="AA1163" s="4"/>
      <c r="AB1163" s="4" t="s">
        <v>60</v>
      </c>
      <c r="AC1163" s="4">
        <v>45838</v>
      </c>
      <c r="AD1163" s="4">
        <v>45839</v>
      </c>
      <c r="AE1163" s="4">
        <v>45841</v>
      </c>
      <c r="AF1163" s="4"/>
      <c r="AG1163" s="33" t="s">
        <v>95</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v>45835.807615740741</v>
      </c>
      <c r="W1164" s="4">
        <v>45836</v>
      </c>
      <c r="X1164" s="4">
        <v>45835.899143518516</v>
      </c>
      <c r="Y1164" s="4" t="s">
        <v>77</v>
      </c>
      <c r="Z1164" s="4">
        <v>45837</v>
      </c>
      <c r="AA1164" s="4"/>
      <c r="AB1164" s="4" t="s">
        <v>60</v>
      </c>
      <c r="AC1164" s="4">
        <v>45838</v>
      </c>
      <c r="AD1164" s="4">
        <v>45839</v>
      </c>
      <c r="AE1164" s="4">
        <v>45841</v>
      </c>
      <c r="AF1164" s="4"/>
      <c r="AG1164" s="33" t="s">
        <v>95</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v>45835.031921296293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123</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ML-02</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v>45836.265740740739</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123</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ML-01</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0</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v>45836</v>
      </c>
      <c r="AG1182" s="33" t="s">
        <v>712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v>45835.211469907408</v>
      </c>
      <c r="AB1183" s="4" t="s">
        <v>60</v>
      </c>
      <c r="AC1183" s="4">
        <v>45839</v>
      </c>
      <c r="AD1183" s="4">
        <v>45839</v>
      </c>
      <c r="AE1183" s="4">
        <v>45841</v>
      </c>
      <c r="AF1183" s="4">
        <v>45836</v>
      </c>
      <c r="AG1183" s="33" t="s">
        <v>712</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v>45836</v>
      </c>
      <c r="AG1184" s="33" t="s">
        <v>712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v>45836</v>
      </c>
      <c r="AG1185" s="33" t="s">
        <v>712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v>45836</v>
      </c>
      <c r="AG1186" s="33" t="s">
        <v>712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v>45835.056759259256</v>
      </c>
      <c r="AB1187" s="4" t="s">
        <v>60</v>
      </c>
      <c r="AC1187" s="4">
        <v>45839</v>
      </c>
      <c r="AD1187" s="4">
        <v>45839</v>
      </c>
      <c r="AE1187" s="4">
        <v>45841</v>
      </c>
      <c r="AF1187" s="4"/>
      <c r="AG1187" s="33" t="s">
        <v>62</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0</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0</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v>45836.410266203704</v>
      </c>
      <c r="V1202" s="4">
        <v>45836.410868055558</v>
      </c>
      <c r="W1202" s="4">
        <v>45836</v>
      </c>
      <c r="X1202" s="4"/>
      <c r="Y1202" s="4" t="s">
        <v>60</v>
      </c>
      <c r="Z1202" s="4">
        <v>45837</v>
      </c>
      <c r="AA1202" s="4"/>
      <c r="AB1202" s="4" t="s">
        <v>60</v>
      </c>
      <c r="AC1202" s="4">
        <v>45838</v>
      </c>
      <c r="AD1202" s="4">
        <v>45839</v>
      </c>
      <c r="AE1202" s="4">
        <v>45841</v>
      </c>
      <c r="AF1202" s="4"/>
      <c r="AG1202" s="33" t="s">
        <v>260</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v>45836.410208333335</v>
      </c>
      <c r="V1204" s="4">
        <v>45836.410810185182</v>
      </c>
      <c r="W1204" s="4">
        <v>45836</v>
      </c>
      <c r="X1204" s="4"/>
      <c r="Y1204" s="4" t="s">
        <v>60</v>
      </c>
      <c r="Z1204" s="4">
        <v>45837</v>
      </c>
      <c r="AA1204" s="4"/>
      <c r="AB1204" s="4" t="s">
        <v>60</v>
      </c>
      <c r="AC1204" s="4">
        <v>45838</v>
      </c>
      <c r="AD1204" s="4">
        <v>45839</v>
      </c>
      <c r="AE1204" s="4">
        <v>45841</v>
      </c>
      <c r="AF1204" s="4"/>
      <c r="AG1204" s="33" t="s">
        <v>260</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v>45836.410324074073</v>
      </c>
      <c r="V1205" s="4">
        <v>45836.41097222222</v>
      </c>
      <c r="W1205" s="4">
        <v>45836</v>
      </c>
      <c r="X1205" s="4"/>
      <c r="Y1205" s="4" t="s">
        <v>60</v>
      </c>
      <c r="Z1205" s="4">
        <v>45837</v>
      </c>
      <c r="AA1205" s="4"/>
      <c r="AB1205" s="4" t="s">
        <v>60</v>
      </c>
      <c r="AC1205" s="4">
        <v>45838</v>
      </c>
      <c r="AD1205" s="4">
        <v>45839</v>
      </c>
      <c r="AE1205" s="4">
        <v>45841</v>
      </c>
      <c r="AF1205" s="4"/>
      <c r="AG1205" s="33" t="s">
        <v>260</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v>45835.178171296298</v>
      </c>
      <c r="Y1208" s="4" t="s">
        <v>77</v>
      </c>
      <c r="Z1208" s="4">
        <v>45838</v>
      </c>
      <c r="AA1208" s="4">
        <v>45835.178819444445</v>
      </c>
      <c r="AB1208" s="4" t="s">
        <v>60</v>
      </c>
      <c r="AC1208" s="4">
        <v>45839</v>
      </c>
      <c r="AD1208" s="4">
        <v>45840</v>
      </c>
      <c r="AE1208" s="4">
        <v>45841</v>
      </c>
      <c r="AF1208" s="4"/>
      <c r="AG1208" s="33" t="s">
        <v>62</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LEANLINE1_2</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v>45835.178206018521</v>
      </c>
      <c r="Y1209" s="4" t="s">
        <v>77</v>
      </c>
      <c r="Z1209" s="4">
        <v>45838</v>
      </c>
      <c r="AA1209" s="4">
        <v>45835.178969907407</v>
      </c>
      <c r="AB1209" s="4" t="s">
        <v>60</v>
      </c>
      <c r="AC1209" s="4">
        <v>45839</v>
      </c>
      <c r="AD1209" s="4">
        <v>45840</v>
      </c>
      <c r="AE1209" s="4">
        <v>45841</v>
      </c>
      <c r="AF1209" s="4"/>
      <c r="AG1209" s="33" t="s">
        <v>62</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LEANLINE1_2</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v>45835.211909722224</v>
      </c>
      <c r="Y1210" s="4" t="s">
        <v>61</v>
      </c>
      <c r="Z1210" s="4">
        <v>45838</v>
      </c>
      <c r="AA1210" s="4">
        <v>45835.212199074071</v>
      </c>
      <c r="AB1210" s="4" t="s">
        <v>60</v>
      </c>
      <c r="AC1210" s="4">
        <v>45839</v>
      </c>
      <c r="AD1210" s="4">
        <v>45840</v>
      </c>
      <c r="AE1210" s="4">
        <v>45841</v>
      </c>
      <c r="AF1210" s="4"/>
      <c r="AG1210" s="33" t="s">
        <v>62</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v>45835.936550925922</v>
      </c>
      <c r="Y1220" s="4" t="s">
        <v>77</v>
      </c>
      <c r="Z1220" s="4">
        <v>45836</v>
      </c>
      <c r="AA1220" s="4">
        <v>45835.236620370371</v>
      </c>
      <c r="AB1220" s="4" t="s">
        <v>60</v>
      </c>
      <c r="AC1220" s="4">
        <v>45838</v>
      </c>
      <c r="AD1220" s="4">
        <v>45838</v>
      </c>
      <c r="AE1220" s="4">
        <v>45842</v>
      </c>
      <c r="AF1220" s="4"/>
      <c r="AG1220" s="33" t="s">
        <v>62</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v>45835.20207175926</v>
      </c>
      <c r="Y1221" s="4" t="s">
        <v>175</v>
      </c>
      <c r="Z1221" s="4">
        <v>45836</v>
      </c>
      <c r="AA1221" s="4">
        <v>45835.202800925923</v>
      </c>
      <c r="AB1221" s="4" t="s">
        <v>60</v>
      </c>
      <c r="AC1221" s="4">
        <v>45838</v>
      </c>
      <c r="AD1221" s="4">
        <v>45839</v>
      </c>
      <c r="AE1221" s="4">
        <v>45842</v>
      </c>
      <c r="AF1221" s="4"/>
      <c r="AG1221" s="33" t="s">
        <v>62</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LEAN-08</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v>45835.202187499999</v>
      </c>
      <c r="Y1222" s="4" t="s">
        <v>175</v>
      </c>
      <c r="Z1222" s="4">
        <v>45836</v>
      </c>
      <c r="AA1222" s="4">
        <v>45835.202835648146</v>
      </c>
      <c r="AB1222" s="4" t="s">
        <v>60</v>
      </c>
      <c r="AC1222" s="4">
        <v>45838</v>
      </c>
      <c r="AD1222" s="4">
        <v>45839</v>
      </c>
      <c r="AE1222" s="4">
        <v>45842</v>
      </c>
      <c r="AF1222" s="4"/>
      <c r="AG1222" s="33" t="s">
        <v>62</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LEAN-08</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v>45835.244293981479</v>
      </c>
      <c r="Y1223" s="4" t="s">
        <v>175</v>
      </c>
      <c r="Z1223" s="4">
        <v>45836</v>
      </c>
      <c r="AA1223" s="4">
        <v>45835.245995370373</v>
      </c>
      <c r="AB1223" s="4" t="s">
        <v>60</v>
      </c>
      <c r="AC1223" s="4">
        <v>45838</v>
      </c>
      <c r="AD1223" s="4">
        <v>45839</v>
      </c>
      <c r="AE1223" s="4">
        <v>45842</v>
      </c>
      <c r="AF1223" s="4"/>
      <c r="AG1223" s="33" t="s">
        <v>62</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0</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v>45836.367349537039</v>
      </c>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v>45835.228449074071</v>
      </c>
      <c r="Y1227" s="4" t="s">
        <v>77</v>
      </c>
      <c r="Z1227" s="4">
        <v>45837</v>
      </c>
      <c r="AA1227" s="4">
        <v>45835.234722222223</v>
      </c>
      <c r="AB1227" s="4" t="s">
        <v>60</v>
      </c>
      <c r="AC1227" s="4">
        <v>45838</v>
      </c>
      <c r="AD1227" s="4">
        <v>45839</v>
      </c>
      <c r="AE1227" s="4">
        <v>45842</v>
      </c>
      <c r="AF1227" s="4"/>
      <c r="AG1227" s="33" t="s">
        <v>62</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v>45835.228715277779</v>
      </c>
      <c r="Y1228" s="4" t="s">
        <v>77</v>
      </c>
      <c r="Z1228" s="4">
        <v>45837</v>
      </c>
      <c r="AA1228" s="4">
        <v>45835.234965277778</v>
      </c>
      <c r="AB1228" s="4" t="s">
        <v>60</v>
      </c>
      <c r="AC1228" s="4">
        <v>45838</v>
      </c>
      <c r="AD1228" s="4">
        <v>45839</v>
      </c>
      <c r="AE1228" s="4">
        <v>45842</v>
      </c>
      <c r="AF1228" s="4"/>
      <c r="AG1228" s="33" t="s">
        <v>62</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v>45835.228865740741</v>
      </c>
      <c r="Y1229" s="4" t="s">
        <v>77</v>
      </c>
      <c r="Z1229" s="4">
        <v>45837</v>
      </c>
      <c r="AA1229" s="4">
        <v>45835.23505787037</v>
      </c>
      <c r="AB1229" s="4" t="s">
        <v>60</v>
      </c>
      <c r="AC1229" s="4">
        <v>45838</v>
      </c>
      <c r="AD1229" s="4">
        <v>45839</v>
      </c>
      <c r="AE1229" s="4">
        <v>45842</v>
      </c>
      <c r="AF1229" s="4"/>
      <c r="AG1229" s="33" t="s">
        <v>62</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v>45835.229016203702</v>
      </c>
      <c r="Y1230" s="4" t="s">
        <v>77</v>
      </c>
      <c r="Z1230" s="4">
        <v>45837</v>
      </c>
      <c r="AA1230" s="4">
        <v>45835.235196759262</v>
      </c>
      <c r="AB1230" s="4" t="s">
        <v>60</v>
      </c>
      <c r="AC1230" s="4">
        <v>45838</v>
      </c>
      <c r="AD1230" s="4">
        <v>45839</v>
      </c>
      <c r="AE1230" s="4">
        <v>45842</v>
      </c>
      <c r="AF1230" s="4"/>
      <c r="AG1230" s="33" t="s">
        <v>62</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v>45835.229224537034</v>
      </c>
      <c r="Y1231" s="4" t="s">
        <v>77</v>
      </c>
      <c r="Z1231" s="4">
        <v>45837</v>
      </c>
      <c r="AA1231" s="4">
        <v>45835.235324074078</v>
      </c>
      <c r="AB1231" s="4" t="s">
        <v>60</v>
      </c>
      <c r="AC1231" s="4">
        <v>45838</v>
      </c>
      <c r="AD1231" s="4">
        <v>45839</v>
      </c>
      <c r="AE1231" s="4">
        <v>45842</v>
      </c>
      <c r="AF1231" s="4"/>
      <c r="AG1231" s="33" t="s">
        <v>62</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v>45835.229421296295</v>
      </c>
      <c r="Y1232" s="4" t="s">
        <v>77</v>
      </c>
      <c r="Z1232" s="4">
        <v>45837</v>
      </c>
      <c r="AA1232" s="4">
        <v>45835.235810185186</v>
      </c>
      <c r="AB1232" s="4" t="s">
        <v>60</v>
      </c>
      <c r="AC1232" s="4">
        <v>45838</v>
      </c>
      <c r="AD1232" s="4">
        <v>45839</v>
      </c>
      <c r="AE1232" s="4">
        <v>45842</v>
      </c>
      <c r="AF1232" s="4"/>
      <c r="AG1232" s="33" t="s">
        <v>62</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v>45835.229548611111</v>
      </c>
      <c r="Y1233" s="4" t="s">
        <v>77</v>
      </c>
      <c r="Z1233" s="4">
        <v>45837</v>
      </c>
      <c r="AA1233" s="4">
        <v>45835.235879629632</v>
      </c>
      <c r="AB1233" s="4" t="s">
        <v>60</v>
      </c>
      <c r="AC1233" s="4">
        <v>45838</v>
      </c>
      <c r="AD1233" s="4">
        <v>45839</v>
      </c>
      <c r="AE1233" s="4">
        <v>45842</v>
      </c>
      <c r="AF1233" s="4"/>
      <c r="AG1233" s="33" t="s">
        <v>62</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v>45835.22965277778</v>
      </c>
      <c r="Y1234" s="4" t="s">
        <v>77</v>
      </c>
      <c r="Z1234" s="4">
        <v>45837</v>
      </c>
      <c r="AA1234" s="4">
        <v>45835.236018518517</v>
      </c>
      <c r="AB1234" s="4" t="s">
        <v>60</v>
      </c>
      <c r="AC1234" s="4">
        <v>45838</v>
      </c>
      <c r="AD1234" s="4">
        <v>45839</v>
      </c>
      <c r="AE1234" s="4">
        <v>45842</v>
      </c>
      <c r="AF1234" s="4"/>
      <c r="AG1234" s="33" t="s">
        <v>62</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v>45835.229756944442</v>
      </c>
      <c r="Y1235" s="4" t="s">
        <v>77</v>
      </c>
      <c r="Z1235" s="4">
        <v>45837</v>
      </c>
      <c r="AA1235" s="4">
        <v>45835.236087962963</v>
      </c>
      <c r="AB1235" s="4" t="s">
        <v>60</v>
      </c>
      <c r="AC1235" s="4">
        <v>45838</v>
      </c>
      <c r="AD1235" s="4">
        <v>45839</v>
      </c>
      <c r="AE1235" s="4">
        <v>45842</v>
      </c>
      <c r="AF1235" s="4"/>
      <c r="AG1235" s="33" t="s">
        <v>62</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0</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45836</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t="s">
        <v>60</v>
      </c>
      <c r="AC1257" s="4">
        <v>45839</v>
      </c>
      <c r="AD1257" s="4">
        <v>45840</v>
      </c>
      <c r="AE1257" s="4">
        <v>45842</v>
      </c>
      <c r="AF1257" s="4">
        <v>45836</v>
      </c>
      <c r="AG1257" s="33" t="s">
        <v>712</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v>45836.367395833331</v>
      </c>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45836</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45836</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v>45835.132002314815</v>
      </c>
      <c r="W1274" s="4">
        <v>45838</v>
      </c>
      <c r="X1274" s="4">
        <v>45836.365370370368</v>
      </c>
      <c r="Y1274" s="4" t="s">
        <v>61</v>
      </c>
      <c r="Z1274" s="4">
        <v>45838</v>
      </c>
      <c r="AA1274" s="4"/>
      <c r="AB1274" s="4" t="s">
        <v>60</v>
      </c>
      <c r="AC1274" s="4">
        <v>45839</v>
      </c>
      <c r="AD1274" s="4">
        <v>45840</v>
      </c>
      <c r="AE1274" s="4">
        <v>45842</v>
      </c>
      <c r="AF1274" s="4"/>
      <c r="AG1274" s="33" t="s">
        <v>95</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LEAN-03</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v>45835.881168981483</v>
      </c>
      <c r="Y1277" s="4" t="s">
        <v>77</v>
      </c>
      <c r="Z1277" s="4">
        <v>45838</v>
      </c>
      <c r="AA1277" s="4"/>
      <c r="AB1277" s="4" t="s">
        <v>60</v>
      </c>
      <c r="AC1277" s="4">
        <v>45839</v>
      </c>
      <c r="AD1277" s="4">
        <v>45840</v>
      </c>
      <c r="AE1277" s="4">
        <v>45842</v>
      </c>
      <c r="AF1277" s="4"/>
      <c r="AG1277" s="33" t="s">
        <v>95</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v>45835.193981481483</v>
      </c>
      <c r="W1281" s="4">
        <v>45838</v>
      </c>
      <c r="X1281" s="4">
        <v>45836.365289351852</v>
      </c>
      <c r="Y1281" s="4" t="s">
        <v>61</v>
      </c>
      <c r="Z1281" s="4">
        <v>45838</v>
      </c>
      <c r="AA1281" s="4"/>
      <c r="AB1281" s="4" t="s">
        <v>60</v>
      </c>
      <c r="AC1281" s="4">
        <v>45839</v>
      </c>
      <c r="AD1281" s="4">
        <v>45840</v>
      </c>
      <c r="AE1281" s="4">
        <v>45842</v>
      </c>
      <c r="AF1281" s="4"/>
      <c r="AG1281" s="33" t="s">
        <v>95</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LEAN-03</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v>45836.367222222223</v>
      </c>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v>45835.88177083333</v>
      </c>
      <c r="W1290" s="4">
        <v>45836</v>
      </c>
      <c r="X1290" s="4">
        <v>45835.047430555554</v>
      </c>
      <c r="Y1290" s="4" t="s">
        <v>61</v>
      </c>
      <c r="Z1290" s="4">
        <v>45838</v>
      </c>
      <c r="AA1290" s="4"/>
      <c r="AB1290" s="4" t="s">
        <v>60</v>
      </c>
      <c r="AC1290" s="4">
        <v>45839</v>
      </c>
      <c r="AD1290" s="4">
        <v>45840</v>
      </c>
      <c r="AE1290" s="4">
        <v>45842</v>
      </c>
      <c r="AF1290" s="4"/>
      <c r="AG1290" s="33" t="s">
        <v>95</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LEAN-03</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v>45836.314872685187</v>
      </c>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v>45836.276493055557</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123</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ML-03</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v>45835.06958333333</v>
      </c>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198</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v>45836.409629629627</v>
      </c>
      <c r="Y1299" s="4" t="s">
        <v>73</v>
      </c>
      <c r="Z1299" s="4" t="s">
        <v>60</v>
      </c>
      <c r="AA1299" s="4">
        <v>45836.411921296298</v>
      </c>
      <c r="AB1299" s="4" t="s">
        <v>60</v>
      </c>
      <c r="AC1299" s="4" t="s">
        <v>60</v>
      </c>
      <c r="AD1299" s="4">
        <v>45840</v>
      </c>
      <c r="AE1299" s="4">
        <v>45842</v>
      </c>
      <c r="AF1299" s="4"/>
      <c r="AG1299" s="33" t="s">
        <v>62</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v>45835.195925925924</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123</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ML-03</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45836</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0</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v>45835.123877314814</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123</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ML-07</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v>45836.275775462964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123</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v>45836.275706018518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123</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0</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0</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v>45836.367291666669</v>
      </c>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v>45836.367164351854</v>
      </c>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45836</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t="s">
        <v>60</v>
      </c>
      <c r="AC1332" s="4">
        <v>45839</v>
      </c>
      <c r="AD1332" s="4">
        <v>45840</v>
      </c>
      <c r="AE1332" s="4">
        <v>45843</v>
      </c>
      <c r="AF1332" s="4">
        <v>45836</v>
      </c>
      <c r="AG1332" s="33" t="s">
        <v>712</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45836</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45836</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v>45835.203692129631</v>
      </c>
      <c r="Y1342" s="4" t="s">
        <v>175</v>
      </c>
      <c r="Z1342" s="4">
        <v>45838</v>
      </c>
      <c r="AA1342" s="4">
        <v>45835.204108796293</v>
      </c>
      <c r="AB1342" s="4" t="s">
        <v>60</v>
      </c>
      <c r="AC1342" s="4">
        <v>45839</v>
      </c>
      <c r="AD1342" s="4">
        <v>45840</v>
      </c>
      <c r="AE1342" s="4">
        <v>45843</v>
      </c>
      <c r="AF1342" s="4"/>
      <c r="AG1342" s="33" t="s">
        <v>62</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LEAN-08</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t="s">
        <v>60</v>
      </c>
      <c r="AC1346" s="4">
        <v>45839</v>
      </c>
      <c r="AD1346" s="4">
        <v>45840</v>
      </c>
      <c r="AE1346" s="4">
        <v>45843</v>
      </c>
      <c r="AF1346" s="4">
        <v>45836</v>
      </c>
      <c r="AG1346" s="33" t="s">
        <v>712</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t="s">
        <v>60</v>
      </c>
      <c r="AC1347" s="4">
        <v>45839</v>
      </c>
      <c r="AD1347" s="4">
        <v>45840</v>
      </c>
      <c r="AE1347" s="4">
        <v>45843</v>
      </c>
      <c r="AF1347" s="4">
        <v>45836</v>
      </c>
      <c r="AG1347" s="33" t="s">
        <v>712</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v>45835.211574074077</v>
      </c>
      <c r="AB1349" s="4" t="s">
        <v>60</v>
      </c>
      <c r="AC1349" s="4">
        <v>45839</v>
      </c>
      <c r="AD1349" s="4">
        <v>45840</v>
      </c>
      <c r="AE1349" s="4">
        <v>45843</v>
      </c>
      <c r="AF1349" s="4"/>
      <c r="AG1349" s="33" t="s">
        <v>62</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v>45835.213842592595</v>
      </c>
      <c r="Y1353" s="4" t="s">
        <v>61</v>
      </c>
      <c r="Z1353" s="4">
        <v>45838</v>
      </c>
      <c r="AA1353" s="4">
        <v>45835.214016203703</v>
      </c>
      <c r="AB1353" s="4" t="s">
        <v>60</v>
      </c>
      <c r="AC1353" s="4">
        <v>45839</v>
      </c>
      <c r="AD1353" s="4">
        <v>45840</v>
      </c>
      <c r="AE1353" s="4">
        <v>45843</v>
      </c>
      <c r="AF1353" s="4"/>
      <c r="AG1353" s="33" t="s">
        <v>62</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LEAN-03</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v>45836.427627314813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123</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ML-04</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v>45835.213078703702</v>
      </c>
      <c r="Y1360" s="4" t="s">
        <v>61</v>
      </c>
      <c r="Z1360" s="4">
        <v>45839</v>
      </c>
      <c r="AA1360" s="4">
        <v>45835.213287037041</v>
      </c>
      <c r="AB1360" s="4" t="s">
        <v>60</v>
      </c>
      <c r="AC1360" s="4">
        <v>45840</v>
      </c>
      <c r="AD1360" s="4">
        <v>45841</v>
      </c>
      <c r="AE1360" s="4">
        <v>45843</v>
      </c>
      <c r="AF1360" s="4"/>
      <c r="AG1360" s="33" t="s">
        <v>62</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LEAN-03</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45836</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45836</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v>45836.377476851849</v>
      </c>
      <c r="Y1376" s="4" t="s">
        <v>175</v>
      </c>
      <c r="Z1376" s="4">
        <v>45839</v>
      </c>
      <c r="AA1376" s="4">
        <v>45836.37777777778</v>
      </c>
      <c r="AB1376" s="4" t="s">
        <v>60</v>
      </c>
      <c r="AC1376" s="4">
        <v>45840</v>
      </c>
      <c r="AD1376" s="4">
        <v>45841</v>
      </c>
      <c r="AE1376" s="4">
        <v>45843</v>
      </c>
      <c r="AF1376" s="4"/>
      <c r="AG1376" s="33" t="s">
        <v>62</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LEAN-08</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v>45836.28634259259</v>
      </c>
      <c r="Y1379" s="4" t="s">
        <v>175</v>
      </c>
      <c r="Z1379" s="4">
        <v>45839</v>
      </c>
      <c r="AA1379" s="4">
        <v>45836.28665509259</v>
      </c>
      <c r="AB1379" s="4" t="s">
        <v>60</v>
      </c>
      <c r="AC1379" s="4">
        <v>45840</v>
      </c>
      <c r="AD1379" s="4">
        <v>45841</v>
      </c>
      <c r="AE1379" s="4">
        <v>45843</v>
      </c>
      <c r="AF1379" s="4"/>
      <c r="AG1379" s="33" t="s">
        <v>62</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LEAN-08</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45836</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v>45835.244351851848</v>
      </c>
      <c r="Y1383" s="4" t="s">
        <v>175</v>
      </c>
      <c r="Z1383" s="4">
        <v>45839</v>
      </c>
      <c r="AA1383" s="4">
        <v>45835.246041666665</v>
      </c>
      <c r="AB1383" s="4" t="s">
        <v>60</v>
      </c>
      <c r="AC1383" s="4">
        <v>45840</v>
      </c>
      <c r="AD1383" s="4">
        <v>45841</v>
      </c>
      <c r="AE1383" s="4">
        <v>45843</v>
      </c>
      <c r="AF1383" s="4"/>
      <c r="AG1383" s="33" t="s">
        <v>62</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LEAN-08</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v>45836.378148148149</v>
      </c>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86</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v>45835.950856481482</v>
      </c>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v>45835.972303240742</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123</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v>45835.067442129628</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123</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v>45835.897488425922</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123</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v>45835.067662037036</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123</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v>45835.123159722221</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ML-07</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v>45835.067557870374</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123</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ML-03</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v>45835.972337962965</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123</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ML-03</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v>45835.067349537036</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123</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ML-03</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45836</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45836</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45836</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v>45835.195081018515</v>
      </c>
      <c r="Y1431" s="4" t="s">
        <v>61</v>
      </c>
      <c r="Z1431" s="4">
        <v>45839</v>
      </c>
      <c r="AA1431" s="4"/>
      <c r="AB1431" s="4" t="s">
        <v>60</v>
      </c>
      <c r="AC1431" s="4">
        <v>45840</v>
      </c>
      <c r="AD1431" s="4">
        <v>45841</v>
      </c>
      <c r="AE1431" s="4">
        <v>45843</v>
      </c>
      <c r="AF1431" s="4"/>
      <c r="AG1431" s="33" t="s">
        <v>95</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LEAN-03</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v>45835.195138888892</v>
      </c>
      <c r="Y1432" s="4" t="s">
        <v>61</v>
      </c>
      <c r="Z1432" s="4">
        <v>45839</v>
      </c>
      <c r="AA1432" s="4"/>
      <c r="AB1432" s="4" t="s">
        <v>60</v>
      </c>
      <c r="AC1432" s="4">
        <v>45840</v>
      </c>
      <c r="AD1432" s="4">
        <v>45841</v>
      </c>
      <c r="AE1432" s="4">
        <v>45843</v>
      </c>
      <c r="AF1432" s="4"/>
      <c r="AG1432" s="33" t="s">
        <v>95</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LEAN-03</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v>45835.195196759261</v>
      </c>
      <c r="Y1437" s="4" t="s">
        <v>61</v>
      </c>
      <c r="Z1437" s="4">
        <v>45839</v>
      </c>
      <c r="AA1437" s="4"/>
      <c r="AB1437" s="4" t="s">
        <v>60</v>
      </c>
      <c r="AC1437" s="4">
        <v>45840</v>
      </c>
      <c r="AD1437" s="4">
        <v>45841</v>
      </c>
      <c r="AE1437" s="4">
        <v>45843</v>
      </c>
      <c r="AF1437" s="4"/>
      <c r="AG1437" s="33" t="s">
        <v>95</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LEAN-03</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v>45836.287997685184</v>
      </c>
      <c r="W1448" s="4">
        <v>45837</v>
      </c>
      <c r="X1448" s="4"/>
      <c r="Y1448" s="4" t="s">
        <v>60</v>
      </c>
      <c r="Z1448" s="4">
        <v>45839</v>
      </c>
      <c r="AA1448" s="4"/>
      <c r="AB1448" s="4" t="s">
        <v>60</v>
      </c>
      <c r="AC1448" s="4">
        <v>45840</v>
      </c>
      <c r="AD1448" s="4">
        <v>45841</v>
      </c>
      <c r="AE1448" s="4">
        <v>45843</v>
      </c>
      <c r="AF1448" s="4"/>
      <c r="AG1448" s="33" t="s">
        <v>260</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v>45835.128263888888</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v>45836.364884259259</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ML-04</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v>45835.215081018519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837</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v>45836.333668981482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v>45836.333738425928</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v>45835.044050925928</v>
      </c>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v>45836.428032407406</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v>45835.170451388891</v>
      </c>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86</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v>45835.17050925926</v>
      </c>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86</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v>45835.17114583333</v>
      </c>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86</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ML-01</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v>45835.096354166664</v>
      </c>
      <c r="AB1468" s="4" t="s">
        <v>60</v>
      </c>
      <c r="AC1468" s="4">
        <v>45841</v>
      </c>
      <c r="AD1468" s="4">
        <v>45842</v>
      </c>
      <c r="AE1468" s="4">
        <v>45843</v>
      </c>
      <c r="AF1468" s="4"/>
      <c r="AG1468" s="33" t="s">
        <v>62</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45836</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v>45835.17119212963</v>
      </c>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86</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ML-01</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v>45835.96534722222</v>
      </c>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v>45835.965486111112</v>
      </c>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v>45835.905729166669</v>
      </c>
      <c r="AB1481" s="4" t="s">
        <v>60</v>
      </c>
      <c r="AC1481" s="4">
        <v>45841</v>
      </c>
      <c r="AD1481" s="4">
        <v>45842</v>
      </c>
      <c r="AE1481" s="4">
        <v>45843</v>
      </c>
      <c r="AF1481" s="4"/>
      <c r="AG1481" s="33" t="s">
        <v>62</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v>45835.905601851853</v>
      </c>
      <c r="AB1482" s="4" t="s">
        <v>60</v>
      </c>
      <c r="AC1482" s="4">
        <v>45841</v>
      </c>
      <c r="AD1482" s="4">
        <v>45842</v>
      </c>
      <c r="AE1482" s="4">
        <v>45843</v>
      </c>
      <c r="AF1482" s="4"/>
      <c r="AG1482" s="33" t="s">
        <v>62</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v>45835.905555555553</v>
      </c>
      <c r="AB1483" s="4" t="s">
        <v>60</v>
      </c>
      <c r="AC1483" s="4">
        <v>45841</v>
      </c>
      <c r="AD1483" s="4">
        <v>45842</v>
      </c>
      <c r="AE1483" s="4">
        <v>45843</v>
      </c>
      <c r="AF1483" s="4"/>
      <c r="AG1483" s="33" t="s">
        <v>62</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v>45835.905474537038</v>
      </c>
      <c r="AB1484" s="4" t="s">
        <v>60</v>
      </c>
      <c r="AC1484" s="4">
        <v>45841</v>
      </c>
      <c r="AD1484" s="4">
        <v>45842</v>
      </c>
      <c r="AE1484" s="4">
        <v>45843</v>
      </c>
      <c r="AF1484" s="4"/>
      <c r="AG1484" s="33" t="s">
        <v>62</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v>45836.409548611111</v>
      </c>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v>45835.128379629627</v>
      </c>
      <c r="Y1491" s="4" t="s">
        <v>61</v>
      </c>
      <c r="Z1491" s="4">
        <v>45840</v>
      </c>
      <c r="AA1491" s="4"/>
      <c r="AB1491" s="4" t="s">
        <v>60</v>
      </c>
      <c r="AC1491" s="4">
        <v>45841</v>
      </c>
      <c r="AD1491" s="4">
        <v>45842</v>
      </c>
      <c r="AE1491" s="4">
        <v>45843</v>
      </c>
      <c r="AF1491" s="4"/>
      <c r="AG1491" s="33" t="s">
        <v>95</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LEAN-03</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v>45835.951365740744</v>
      </c>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v>45835.95144675926</v>
      </c>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v>45835.153287037036</v>
      </c>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198</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v>45836.41070601852</v>
      </c>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v>45835.95140046296</v>
      </c>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v>45835.873240740744</v>
      </c>
      <c r="O1501" s="4" t="s">
        <v>60</v>
      </c>
      <c r="P1501" s="4" t="s">
        <v>60</v>
      </c>
      <c r="Q1501" s="4" t="s">
        <v>60</v>
      </c>
      <c r="R1501" s="4" t="s">
        <v>60</v>
      </c>
      <c r="S1501" s="4" t="s">
        <v>60</v>
      </c>
      <c r="T1501" s="4">
        <v>45838</v>
      </c>
      <c r="U1501" s="4">
        <v>45836.409907407404</v>
      </c>
      <c r="V1501" s="4"/>
      <c r="W1501" s="4">
        <v>45839</v>
      </c>
      <c r="X1501" s="4"/>
      <c r="Y1501" s="4" t="s">
        <v>60</v>
      </c>
      <c r="Z1501" s="4">
        <v>45840</v>
      </c>
      <c r="AA1501" s="4"/>
      <c r="AB1501" s="4" t="s">
        <v>60</v>
      </c>
      <c r="AC1501" s="4">
        <v>45841</v>
      </c>
      <c r="AD1501" s="4">
        <v>45842</v>
      </c>
      <c r="AE1501" s="4">
        <v>45843</v>
      </c>
      <c r="AF1501" s="4"/>
      <c r="AG1501" s="33" t="s">
        <v>198</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v>45835.951307870368</v>
      </c>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v>45835.95107638889</v>
      </c>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v>45835.153344907405</v>
      </c>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198</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v>45835.951180555552</v>
      </c>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v>45835.873078703706</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198</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v>45835.951261574075</v>
      </c>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v>45835.951215277775</v>
      </c>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v>45835.058518518519</v>
      </c>
      <c r="AB1509" s="4" t="s">
        <v>60</v>
      </c>
      <c r="AC1509" s="4">
        <v>45841</v>
      </c>
      <c r="AD1509" s="4">
        <v>45842</v>
      </c>
      <c r="AE1509" s="4">
        <v>45844</v>
      </c>
      <c r="AF1509" s="4"/>
      <c r="AG1509" s="33" t="s">
        <v>62</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v>45835.058692129627</v>
      </c>
      <c r="AB1511" s="4" t="s">
        <v>60</v>
      </c>
      <c r="AC1511" s="4">
        <v>45841</v>
      </c>
      <c r="AD1511" s="4">
        <v>45842</v>
      </c>
      <c r="AE1511" s="4">
        <v>45844</v>
      </c>
      <c r="AF1511" s="4"/>
      <c r="AG1511" s="33" t="s">
        <v>62</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v>45835.058761574073</v>
      </c>
      <c r="AB1512" s="4" t="s">
        <v>60</v>
      </c>
      <c r="AC1512" s="4">
        <v>45841</v>
      </c>
      <c r="AD1512" s="4">
        <v>45842</v>
      </c>
      <c r="AE1512" s="4">
        <v>45844</v>
      </c>
      <c r="AF1512" s="4"/>
      <c r="AG1512" s="33" t="s">
        <v>62</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v>45835.058900462966</v>
      </c>
      <c r="AB1514" s="4" t="s">
        <v>60</v>
      </c>
      <c r="AC1514" s="4">
        <v>45841</v>
      </c>
      <c r="AD1514" s="4">
        <v>45842</v>
      </c>
      <c r="AE1514" s="4">
        <v>45844</v>
      </c>
      <c r="AF1514" s="4"/>
      <c r="AG1514" s="33" t="s">
        <v>62</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v>45835.059548611112</v>
      </c>
      <c r="AB1516" s="4" t="s">
        <v>60</v>
      </c>
      <c r="AC1516" s="4">
        <v>45841</v>
      </c>
      <c r="AD1516" s="4">
        <v>45842</v>
      </c>
      <c r="AE1516" s="4">
        <v>45844</v>
      </c>
      <c r="AF1516" s="4"/>
      <c r="AG1516" s="33" t="s">
        <v>62</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v>45835.05972222222</v>
      </c>
      <c r="AB1517" s="4" t="s">
        <v>60</v>
      </c>
      <c r="AC1517" s="4">
        <v>45841</v>
      </c>
      <c r="AD1517" s="4">
        <v>45842</v>
      </c>
      <c r="AE1517" s="4">
        <v>45844</v>
      </c>
      <c r="AF1517" s="4"/>
      <c r="AG1517" s="33" t="s">
        <v>62</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v>45835.140081018515</v>
      </c>
      <c r="AB1521" s="4" t="s">
        <v>60</v>
      </c>
      <c r="AC1521" s="4">
        <v>45842</v>
      </c>
      <c r="AD1521" s="4">
        <v>45843</v>
      </c>
      <c r="AE1521" s="4">
        <v>45844</v>
      </c>
      <c r="AF1521" s="4"/>
      <c r="AG1521" s="33" t="s">
        <v>62</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v>45835.844270833331</v>
      </c>
      <c r="W1523" s="4">
        <v>45841</v>
      </c>
      <c r="X1523" s="4">
        <v>45835.120324074072</v>
      </c>
      <c r="Y1523" s="4" t="s">
        <v>61</v>
      </c>
      <c r="Z1523" s="4">
        <v>45842</v>
      </c>
      <c r="AA1523" s="4"/>
      <c r="AB1523" s="4" t="s">
        <v>60</v>
      </c>
      <c r="AC1523" s="4">
        <v>45843</v>
      </c>
      <c r="AD1523" s="4">
        <v>45843</v>
      </c>
      <c r="AE1523" s="4">
        <v>45844</v>
      </c>
      <c r="AF1523" s="4"/>
      <c r="AG1523" s="33" t="s">
        <v>95</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LEAN-03</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v>45835.844328703701</v>
      </c>
      <c r="W1524" s="4">
        <v>45841</v>
      </c>
      <c r="X1524" s="4">
        <v>45835.120358796295</v>
      </c>
      <c r="Y1524" s="4" t="s">
        <v>61</v>
      </c>
      <c r="Z1524" s="4">
        <v>45842</v>
      </c>
      <c r="AA1524" s="4"/>
      <c r="AB1524" s="4" t="s">
        <v>60</v>
      </c>
      <c r="AC1524" s="4">
        <v>45843</v>
      </c>
      <c r="AD1524" s="4">
        <v>45843</v>
      </c>
      <c r="AE1524" s="4">
        <v>45844</v>
      </c>
      <c r="AF1524" s="4"/>
      <c r="AG1524" s="33" t="s">
        <v>95</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LEAN-03</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v>45836.315104166664</v>
      </c>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v>45836.315462962964</v>
      </c>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45836</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v>45835.05773148148</v>
      </c>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198</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v>45835.068240740744</v>
      </c>
      <c r="Y1542" s="4" t="s">
        <v>77</v>
      </c>
      <c r="Z1542" s="4">
        <v>45840</v>
      </c>
      <c r="AA1542" s="4"/>
      <c r="AB1542" s="4" t="s">
        <v>60</v>
      </c>
      <c r="AC1542" s="4">
        <v>45841</v>
      </c>
      <c r="AD1542" s="4">
        <v>45842</v>
      </c>
      <c r="AE1542" s="4">
        <v>45845</v>
      </c>
      <c r="AF1542" s="4"/>
      <c r="AG1542" s="33" t="s">
        <v>95</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LEANLINE1_2</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v>45836.315717592595</v>
      </c>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45836</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v>45836.357175925928</v>
      </c>
      <c r="Y1551" s="4" t="s">
        <v>77</v>
      </c>
      <c r="Z1551" s="4">
        <v>45840</v>
      </c>
      <c r="AA1551" s="4"/>
      <c r="AB1551" s="4" t="s">
        <v>60</v>
      </c>
      <c r="AC1551" s="4">
        <v>45841</v>
      </c>
      <c r="AD1551" s="4">
        <v>45842</v>
      </c>
      <c r="AE1551" s="4">
        <v>45845</v>
      </c>
      <c r="AF1551" s="4"/>
      <c r="AG1551" s="33" t="s">
        <v>95</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v>45836.357141203705</v>
      </c>
      <c r="Y1552" s="4" t="s">
        <v>77</v>
      </c>
      <c r="Z1552" s="4">
        <v>45840</v>
      </c>
      <c r="AA1552" s="4"/>
      <c r="AB1552" s="4" t="s">
        <v>60</v>
      </c>
      <c r="AC1552" s="4">
        <v>45841</v>
      </c>
      <c r="AD1552" s="4">
        <v>45842</v>
      </c>
      <c r="AE1552" s="4">
        <v>45845</v>
      </c>
      <c r="AF1552" s="4"/>
      <c r="AG1552" s="33" t="s">
        <v>95</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v>45836</v>
      </c>
      <c r="AC1553" s="4">
        <v>45841</v>
      </c>
      <c r="AD1553" s="4">
        <v>45842</v>
      </c>
      <c r="AE1553" s="4">
        <v>45845</v>
      </c>
      <c r="AF1553" s="4"/>
      <c r="AG1553" s="33" t="s">
        <v>713</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v>45836.357106481482</v>
      </c>
      <c r="Y1554" s="4" t="s">
        <v>77</v>
      </c>
      <c r="Z1554" s="4">
        <v>45840</v>
      </c>
      <c r="AA1554" s="4"/>
      <c r="AB1554" s="4" t="s">
        <v>60</v>
      </c>
      <c r="AC1554" s="4">
        <v>45841</v>
      </c>
      <c r="AD1554" s="4">
        <v>45842</v>
      </c>
      <c r="AE1554" s="4">
        <v>45845</v>
      </c>
      <c r="AF1554" s="4"/>
      <c r="AG1554" s="33" t="s">
        <v>95</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LEANLINE1_2</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v>45836</v>
      </c>
      <c r="AC1555" s="4">
        <v>45841</v>
      </c>
      <c r="AD1555" s="4">
        <v>45842</v>
      </c>
      <c r="AE1555" s="4">
        <v>45845</v>
      </c>
      <c r="AF1555" s="4"/>
      <c r="AG1555" s="33" t="s">
        <v>713</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v>45835.881226851852</v>
      </c>
      <c r="Y1556" s="4" t="s">
        <v>77</v>
      </c>
      <c r="Z1556" s="4">
        <v>45840</v>
      </c>
      <c r="AA1556" s="4"/>
      <c r="AB1556" s="4" t="s">
        <v>60</v>
      </c>
      <c r="AC1556" s="4">
        <v>45841</v>
      </c>
      <c r="AD1556" s="4">
        <v>45842</v>
      </c>
      <c r="AE1556" s="4">
        <v>45845</v>
      </c>
      <c r="AF1556" s="4"/>
      <c r="AG1556" s="33" t="s">
        <v>95</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LEANLINE1_2</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v>45835.862245370372</v>
      </c>
      <c r="W1559" s="4">
        <v>45839</v>
      </c>
      <c r="X1559" s="4"/>
      <c r="Y1559" s="4" t="s">
        <v>60</v>
      </c>
      <c r="Z1559" s="4">
        <v>45840</v>
      </c>
      <c r="AA1559" s="4"/>
      <c r="AB1559" s="4" t="s">
        <v>60</v>
      </c>
      <c r="AC1559" s="4">
        <v>45841</v>
      </c>
      <c r="AD1559" s="4">
        <v>45842</v>
      </c>
      <c r="AE1559" s="4">
        <v>45845</v>
      </c>
      <c r="AF1559" s="4"/>
      <c r="AG1559" s="33" t="s">
        <v>260</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v>45835.861215277779</v>
      </c>
      <c r="W1562" s="4">
        <v>45839</v>
      </c>
      <c r="X1562" s="4"/>
      <c r="Y1562" s="4" t="s">
        <v>60</v>
      </c>
      <c r="Z1562" s="4">
        <v>45840</v>
      </c>
      <c r="AA1562" s="4"/>
      <c r="AB1562" s="4" t="s">
        <v>60</v>
      </c>
      <c r="AC1562" s="4">
        <v>45841</v>
      </c>
      <c r="AD1562" s="4">
        <v>45842</v>
      </c>
      <c r="AE1562" s="4">
        <v>45845</v>
      </c>
      <c r="AF1562" s="4"/>
      <c r="AG1562" s="33" t="s">
        <v>260</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v>45835.861226851855</v>
      </c>
      <c r="W1565" s="4">
        <v>45839</v>
      </c>
      <c r="X1565" s="4"/>
      <c r="Y1565" s="4" t="s">
        <v>60</v>
      </c>
      <c r="Z1565" s="4">
        <v>45840</v>
      </c>
      <c r="AA1565" s="4"/>
      <c r="AB1565" s="4" t="s">
        <v>60</v>
      </c>
      <c r="AC1565" s="4">
        <v>45841</v>
      </c>
      <c r="AD1565" s="4">
        <v>45842</v>
      </c>
      <c r="AE1565" s="4">
        <v>45845</v>
      </c>
      <c r="AF1565" s="4"/>
      <c r="AG1565" s="33" t="s">
        <v>260</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45836</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v>45836.409467592595</v>
      </c>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v>45836.315393518518</v>
      </c>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v>45835.873182870368</v>
      </c>
      <c r="O1578" s="4" t="s">
        <v>60</v>
      </c>
      <c r="P1578" s="4" t="s">
        <v>60</v>
      </c>
      <c r="Q1578" s="4" t="s">
        <v>60</v>
      </c>
      <c r="R1578" s="4" t="s">
        <v>60</v>
      </c>
      <c r="S1578" s="4" t="s">
        <v>60</v>
      </c>
      <c r="T1578" s="4">
        <v>45838</v>
      </c>
      <c r="U1578" s="4">
        <v>45836.409791666665</v>
      </c>
      <c r="V1578" s="4"/>
      <c r="W1578" s="4">
        <v>45839</v>
      </c>
      <c r="X1578" s="4"/>
      <c r="Y1578" s="4" t="s">
        <v>60</v>
      </c>
      <c r="Z1578" s="4">
        <v>45840</v>
      </c>
      <c r="AA1578" s="4"/>
      <c r="AB1578" s="4" t="s">
        <v>60</v>
      </c>
      <c r="AC1578" s="4">
        <v>45841</v>
      </c>
      <c r="AD1578" s="4">
        <v>45842</v>
      </c>
      <c r="AE1578" s="4">
        <v>45845</v>
      </c>
      <c r="AF1578" s="4"/>
      <c r="AG1578" s="33" t="s">
        <v>198</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45836</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45836</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v>45835.057569444441</v>
      </c>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198</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v>45835.912662037037</v>
      </c>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86</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45836</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v>45835.153425925928</v>
      </c>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198</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v>45835.873124999998</v>
      </c>
      <c r="O1596" s="4" t="s">
        <v>60</v>
      </c>
      <c r="P1596" s="4" t="s">
        <v>60</v>
      </c>
      <c r="Q1596" s="4" t="s">
        <v>60</v>
      </c>
      <c r="R1596" s="4" t="s">
        <v>60</v>
      </c>
      <c r="S1596" s="4" t="s">
        <v>60</v>
      </c>
      <c r="T1596" s="4">
        <v>45838</v>
      </c>
      <c r="U1596" s="4">
        <v>45836.409722222219</v>
      </c>
      <c r="V1596" s="4"/>
      <c r="W1596" s="4">
        <v>45839</v>
      </c>
      <c r="X1596" s="4"/>
      <c r="Y1596" s="4" t="s">
        <v>60</v>
      </c>
      <c r="Z1596" s="4">
        <v>45841</v>
      </c>
      <c r="AA1596" s="4"/>
      <c r="AB1596" s="4" t="s">
        <v>60</v>
      </c>
      <c r="AC1596" s="4">
        <v>45842</v>
      </c>
      <c r="AD1596" s="4">
        <v>45843</v>
      </c>
      <c r="AE1596" s="4">
        <v>45845</v>
      </c>
      <c r="AF1596" s="4"/>
      <c r="AG1596" s="33" t="s">
        <v>198</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v>45836.315648148149</v>
      </c>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v>45835.873287037037</v>
      </c>
      <c r="O1598" s="4" t="s">
        <v>60</v>
      </c>
      <c r="P1598" s="4" t="s">
        <v>60</v>
      </c>
      <c r="Q1598" s="4" t="s">
        <v>60</v>
      </c>
      <c r="R1598" s="4" t="s">
        <v>60</v>
      </c>
      <c r="S1598" s="4" t="s">
        <v>60</v>
      </c>
      <c r="T1598" s="4">
        <v>45838</v>
      </c>
      <c r="U1598" s="4">
        <v>45836.409618055557</v>
      </c>
      <c r="V1598" s="4"/>
      <c r="W1598" s="4">
        <v>45839</v>
      </c>
      <c r="X1598" s="4"/>
      <c r="Y1598" s="4" t="s">
        <v>60</v>
      </c>
      <c r="Z1598" s="4">
        <v>45841</v>
      </c>
      <c r="AA1598" s="4"/>
      <c r="AB1598" s="4" t="s">
        <v>60</v>
      </c>
      <c r="AC1598" s="4">
        <v>45842</v>
      </c>
      <c r="AD1598" s="4">
        <v>45843</v>
      </c>
      <c r="AE1598" s="4">
        <v>45845</v>
      </c>
      <c r="AF1598" s="4"/>
      <c r="AG1598" s="33" t="s">
        <v>198</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v>45835.153391203705</v>
      </c>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198</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v>45835.95103009259</v>
      </c>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v>45835.951111111113</v>
      </c>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v>45835.950983796298</v>
      </c>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v>45836.314687500002</v>
      </c>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v>45836.316076388888</v>
      </c>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v>45836.314780092594</v>
      </c>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v>45836.43141203704</v>
      </c>
      <c r="Y1609" s="4" t="s">
        <v>77</v>
      </c>
      <c r="Z1609" s="4">
        <v>45842</v>
      </c>
      <c r="AA1609" s="4">
        <v>45836.431967592594</v>
      </c>
      <c r="AB1609" s="4" t="s">
        <v>60</v>
      </c>
      <c r="AC1609" s="4">
        <v>45843</v>
      </c>
      <c r="AD1609" s="4">
        <v>45843</v>
      </c>
      <c r="AE1609" s="4">
        <v>45845</v>
      </c>
      <c r="AF1609" s="4"/>
      <c r="AG1609" s="33" t="s">
        <v>62</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LEANLINE1_2</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v>45835.057592592595</v>
      </c>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198</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v>45835.171932870369</v>
      </c>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86</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v>45836.369108796294</v>
      </c>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198</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v>45836.314930555556</v>
      </c>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v>45835.172395833331</v>
      </c>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86</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v>45835.170567129629</v>
      </c>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86</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v>45835.170624999999</v>
      </c>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86</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v>45835.801261574074</v>
      </c>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86</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v>45835.950729166667</v>
      </c>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v>45835.950902777775</v>
      </c>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45836</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45836</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45836</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45836</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45836</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v>45836.292141203703</v>
      </c>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v>45835.844212962962</v>
      </c>
      <c r="W1649" s="4">
        <v>45841</v>
      </c>
      <c r="X1649" s="4">
        <v>45835.120856481481</v>
      </c>
      <c r="Y1649" s="4" t="s">
        <v>61</v>
      </c>
      <c r="Z1649" s="4">
        <v>45842</v>
      </c>
      <c r="AA1649" s="4"/>
      <c r="AB1649" s="4" t="s">
        <v>60</v>
      </c>
      <c r="AC1649" s="4">
        <v>45843</v>
      </c>
      <c r="AD1649" s="4">
        <v>45845</v>
      </c>
      <c r="AE1649" s="4">
        <v>45846</v>
      </c>
      <c r="AF1649" s="4"/>
      <c r="AG1649" s="33" t="s">
        <v>95</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LEAN-03</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v>45835.206886574073</v>
      </c>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198</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v>45835.965381944443</v>
      </c>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v>45835.057013888887</v>
      </c>
      <c r="W1657" s="4">
        <v>45841</v>
      </c>
      <c r="X1657" s="4">
        <v>45835.119039351855</v>
      </c>
      <c r="Y1657" s="4" t="s">
        <v>77</v>
      </c>
      <c r="Z1657" s="4">
        <v>45841</v>
      </c>
      <c r="AA1657" s="4"/>
      <c r="AB1657" s="4" t="s">
        <v>60</v>
      </c>
      <c r="AC1657" s="4">
        <v>45842</v>
      </c>
      <c r="AD1657" s="4">
        <v>45843</v>
      </c>
      <c r="AE1657" s="4">
        <v>45847</v>
      </c>
      <c r="AF1657" s="4"/>
      <c r="AG1657" s="33" t="s">
        <v>95</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LEANLINE1_2</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45836</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v>45835.127511574072</v>
      </c>
      <c r="W1662" s="4">
        <v>45842</v>
      </c>
      <c r="X1662" s="4">
        <v>45835.220636574071</v>
      </c>
      <c r="Y1662" s="4" t="s">
        <v>175</v>
      </c>
      <c r="Z1662" s="4">
        <v>45843</v>
      </c>
      <c r="AA1662" s="4"/>
      <c r="AB1662" s="4" t="s">
        <v>60</v>
      </c>
      <c r="AC1662" s="4">
        <v>45845</v>
      </c>
      <c r="AD1662" s="4">
        <v>45845</v>
      </c>
      <c r="AE1662" s="4">
        <v>45847</v>
      </c>
      <c r="AF1662" s="4"/>
      <c r="AG1662" s="33" t="s">
        <v>95</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LEAN-08</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v>45835.139178240737</v>
      </c>
      <c r="AB1664" s="4" t="s">
        <v>60</v>
      </c>
      <c r="AC1664" s="4">
        <v>45845</v>
      </c>
      <c r="AD1664" s="4">
        <v>45845</v>
      </c>
      <c r="AE1664" s="4">
        <v>45847</v>
      </c>
      <c r="AF1664" s="4"/>
      <c r="AG1664" s="33" t="s">
        <v>62</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v>45835.81890046296</v>
      </c>
      <c r="M1666" s="4">
        <v>45840</v>
      </c>
      <c r="N1666" s="4">
        <v>45835.189953703702</v>
      </c>
      <c r="O1666" s="4" t="s">
        <v>60</v>
      </c>
      <c r="P1666" s="4" t="s">
        <v>60</v>
      </c>
      <c r="Q1666" s="4" t="s">
        <v>60</v>
      </c>
      <c r="R1666" s="4" t="s">
        <v>60</v>
      </c>
      <c r="S1666" s="4" t="s">
        <v>60</v>
      </c>
      <c r="T1666" s="4">
        <v>45843</v>
      </c>
      <c r="U1666" s="4">
        <v>45836.315578703703</v>
      </c>
      <c r="V1666" s="4"/>
      <c r="W1666" s="4">
        <v>45845</v>
      </c>
      <c r="X1666" s="4"/>
      <c r="Y1666" s="4" t="s">
        <v>60</v>
      </c>
      <c r="Z1666" s="4">
        <v>45844</v>
      </c>
      <c r="AA1666" s="4"/>
      <c r="AB1666" s="4" t="s">
        <v>60</v>
      </c>
      <c r="AC1666" s="4">
        <v>45845</v>
      </c>
      <c r="AD1666" s="4">
        <v>45845</v>
      </c>
      <c r="AE1666" s="4">
        <v>45847</v>
      </c>
      <c r="AF1666" s="4"/>
      <c r="AG1666" s="33" t="s">
        <v>198</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ML-05</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v>45835.145983796298</v>
      </c>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86</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ML-05</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v>45836.314988425926</v>
      </c>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v>45835.222893518519</v>
      </c>
      <c r="O1674" s="4" t="s">
        <v>60</v>
      </c>
      <c r="P1674" s="4" t="s">
        <v>60</v>
      </c>
      <c r="Q1674" s="4" t="s">
        <v>60</v>
      </c>
      <c r="R1674" s="4" t="s">
        <v>60</v>
      </c>
      <c r="S1674" s="4" t="s">
        <v>60</v>
      </c>
      <c r="T1674" s="4">
        <v>45841</v>
      </c>
      <c r="U1674" s="4">
        <v>45836.367534722223</v>
      </c>
      <c r="V1674" s="4"/>
      <c r="W1674" s="4">
        <v>45843</v>
      </c>
      <c r="X1674" s="4"/>
      <c r="Y1674" s="4" t="s">
        <v>60</v>
      </c>
      <c r="Z1674" s="4">
        <v>45844</v>
      </c>
      <c r="AA1674" s="4"/>
      <c r="AB1674" s="4" t="s">
        <v>60</v>
      </c>
      <c r="AC1674" s="4">
        <v>45845</v>
      </c>
      <c r="AD1674" s="4">
        <v>45846</v>
      </c>
      <c r="AE1674" s="4">
        <v>45847</v>
      </c>
      <c r="AF1674" s="4"/>
      <c r="AG1674" s="33" t="s">
        <v>198</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v>45835.095729166664</v>
      </c>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86</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ML-04</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v>45835.222824074073</v>
      </c>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198</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v>45835.222766203704</v>
      </c>
      <c r="O1677" s="4" t="s">
        <v>60</v>
      </c>
      <c r="P1677" s="4" t="s">
        <v>60</v>
      </c>
      <c r="Q1677" s="4" t="s">
        <v>60</v>
      </c>
      <c r="R1677" s="4" t="s">
        <v>60</v>
      </c>
      <c r="S1677" s="4" t="s">
        <v>60</v>
      </c>
      <c r="T1677" s="4">
        <v>45841</v>
      </c>
      <c r="U1677" s="4">
        <v>45836.367488425924</v>
      </c>
      <c r="V1677" s="4"/>
      <c r="W1677" s="4">
        <v>45843</v>
      </c>
      <c r="X1677" s="4"/>
      <c r="Y1677" s="4" t="s">
        <v>60</v>
      </c>
      <c r="Z1677" s="4">
        <v>45844</v>
      </c>
      <c r="AA1677" s="4"/>
      <c r="AB1677" s="4" t="s">
        <v>60</v>
      </c>
      <c r="AC1677" s="4">
        <v>45845</v>
      </c>
      <c r="AD1677" s="4">
        <v>45846</v>
      </c>
      <c r="AE1677" s="4">
        <v>45847</v>
      </c>
      <c r="AF1677" s="4"/>
      <c r="AG1677" s="33" t="s">
        <v>198</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v>45835.222291666665</v>
      </c>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198</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v>45835.795532407406</v>
      </c>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198</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v>45835.22246527778</v>
      </c>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198</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v>45836.306863425925</v>
      </c>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198</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v>45836.306909722225</v>
      </c>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198</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v>45836.306944444441</v>
      </c>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198</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v>45836.306990740741</v>
      </c>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198</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v>45835.134745370371</v>
      </c>
      <c r="Y1701" s="4" t="s">
        <v>77</v>
      </c>
      <c r="Z1701" s="4">
        <v>45837</v>
      </c>
      <c r="AA1701" s="4"/>
      <c r="AB1701" s="4" t="s">
        <v>60</v>
      </c>
      <c r="AC1701" s="4">
        <v>45838</v>
      </c>
      <c r="AD1701" s="4">
        <v>45839</v>
      </c>
      <c r="AE1701" s="4">
        <v>45848</v>
      </c>
      <c r="AF1701" s="4"/>
      <c r="AG1701" s="33" t="s">
        <v>95</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v>45835.807476851849</v>
      </c>
      <c r="W1711" s="4">
        <v>45839</v>
      </c>
      <c r="X1711" s="4">
        <v>45835.898888888885</v>
      </c>
      <c r="Y1711" s="4" t="s">
        <v>77</v>
      </c>
      <c r="Z1711" s="4">
        <v>45841</v>
      </c>
      <c r="AA1711" s="4"/>
      <c r="AB1711" s="4" t="s">
        <v>60</v>
      </c>
      <c r="AC1711" s="4">
        <v>45842</v>
      </c>
      <c r="AD1711" s="4">
        <v>45843</v>
      </c>
      <c r="AE1711" s="4">
        <v>45848</v>
      </c>
      <c r="AF1711" s="4"/>
      <c r="AG1711" s="33" t="s">
        <v>95</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v>45835.068194444444</v>
      </c>
      <c r="Y1712" s="4" t="s">
        <v>77</v>
      </c>
      <c r="Z1712" s="4">
        <v>45841</v>
      </c>
      <c r="AA1712" s="4"/>
      <c r="AB1712" s="4" t="s">
        <v>60</v>
      </c>
      <c r="AC1712" s="4">
        <v>45842</v>
      </c>
      <c r="AD1712" s="4">
        <v>45843</v>
      </c>
      <c r="AE1712" s="4">
        <v>45848</v>
      </c>
      <c r="AF1712" s="4"/>
      <c r="AG1712" s="33" t="s">
        <v>95</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v>45836</v>
      </c>
      <c r="AC1715" s="4">
        <v>45842</v>
      </c>
      <c r="AD1715" s="4">
        <v>45843</v>
      </c>
      <c r="AE1715" s="4">
        <v>45848</v>
      </c>
      <c r="AF1715" s="4"/>
      <c r="AG1715" s="33" t="s">
        <v>713</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v>45836</v>
      </c>
      <c r="AC1716" s="4">
        <v>45842</v>
      </c>
      <c r="AD1716" s="4">
        <v>45843</v>
      </c>
      <c r="AE1716" s="4">
        <v>45848</v>
      </c>
      <c r="AF1716" s="4"/>
      <c r="AG1716" s="33" t="s">
        <v>713</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v>45835.879108796296</v>
      </c>
      <c r="M1722" s="4">
        <v>45838</v>
      </c>
      <c r="N1722" s="4">
        <v>45836.420902777776</v>
      </c>
      <c r="O1722" s="4" t="s">
        <v>60</v>
      </c>
      <c r="P1722" s="4" t="s">
        <v>60</v>
      </c>
      <c r="Q1722" s="4" t="s">
        <v>60</v>
      </c>
      <c r="R1722" s="4" t="s">
        <v>60</v>
      </c>
      <c r="S1722" s="4" t="s">
        <v>60</v>
      </c>
      <c r="T1722" s="4">
        <v>45839</v>
      </c>
      <c r="U1722" s="4">
        <v>45836.43540509259</v>
      </c>
      <c r="V1722" s="4"/>
      <c r="W1722" s="4">
        <v>45840</v>
      </c>
      <c r="X1722" s="4"/>
      <c r="Y1722" s="4" t="s">
        <v>60</v>
      </c>
      <c r="Z1722" s="4">
        <v>45841</v>
      </c>
      <c r="AA1722" s="4"/>
      <c r="AB1722" s="4" t="s">
        <v>60</v>
      </c>
      <c r="AC1722" s="4">
        <v>45842</v>
      </c>
      <c r="AD1722" s="4">
        <v>45843</v>
      </c>
      <c r="AE1722" s="4">
        <v>45848</v>
      </c>
      <c r="AF1722" s="4"/>
      <c r="AG1722" s="33" t="s">
        <v>198</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ML-02</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v>45835.88789351852</v>
      </c>
      <c r="M1725" s="4">
        <v>45838</v>
      </c>
      <c r="N1725" s="4">
        <v>45836.369884259257</v>
      </c>
      <c r="O1725" s="4" t="s">
        <v>60</v>
      </c>
      <c r="P1725" s="4" t="s">
        <v>60</v>
      </c>
      <c r="Q1725" s="4" t="s">
        <v>60</v>
      </c>
      <c r="R1725" s="4" t="s">
        <v>60</v>
      </c>
      <c r="S1725" s="4" t="s">
        <v>60</v>
      </c>
      <c r="T1725" s="4">
        <v>45839</v>
      </c>
      <c r="U1725" s="4">
        <v>45836.435300925928</v>
      </c>
      <c r="V1725" s="4"/>
      <c r="W1725" s="4">
        <v>45840</v>
      </c>
      <c r="X1725" s="4"/>
      <c r="Y1725" s="4" t="s">
        <v>60</v>
      </c>
      <c r="Z1725" s="4">
        <v>45841</v>
      </c>
      <c r="AA1725" s="4"/>
      <c r="AB1725" s="4" t="s">
        <v>60</v>
      </c>
      <c r="AC1725" s="4">
        <v>45842</v>
      </c>
      <c r="AD1725" s="4">
        <v>45843</v>
      </c>
      <c r="AE1725" s="4">
        <v>45848</v>
      </c>
      <c r="AF1725" s="4"/>
      <c r="AG1725" s="33" t="s">
        <v>198</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v>45836.369166666664</v>
      </c>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198</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v>45836.36922453704</v>
      </c>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198</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v>45836.369270833333</v>
      </c>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198</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v>45835.819965277777</v>
      </c>
      <c r="W1745" s="4">
        <v>45842</v>
      </c>
      <c r="X1745" s="4"/>
      <c r="Y1745" s="4" t="s">
        <v>60</v>
      </c>
      <c r="Z1745" s="4">
        <v>45843</v>
      </c>
      <c r="AA1745" s="4"/>
      <c r="AB1745" s="4" t="s">
        <v>60</v>
      </c>
      <c r="AC1745" s="4">
        <v>45845</v>
      </c>
      <c r="AD1745" s="4">
        <v>45845</v>
      </c>
      <c r="AE1745" s="4">
        <v>45848</v>
      </c>
      <c r="AF1745" s="4"/>
      <c r="AG1745" s="33" t="s">
        <v>260</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v>45835.072002314817</v>
      </c>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198</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v>45835.071597222224</v>
      </c>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198</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45836</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v>45835.801412037035</v>
      </c>
      <c r="M1752" s="4">
        <v>45838</v>
      </c>
      <c r="N1752" s="4">
        <v>45835.213506944441</v>
      </c>
      <c r="O1752" s="4" t="s">
        <v>60</v>
      </c>
      <c r="P1752" s="4" t="s">
        <v>60</v>
      </c>
      <c r="Q1752" s="4" t="s">
        <v>60</v>
      </c>
      <c r="R1752" s="4" t="s">
        <v>60</v>
      </c>
      <c r="S1752" s="4" t="s">
        <v>60</v>
      </c>
      <c r="T1752" s="4">
        <v>45840</v>
      </c>
      <c r="U1752" s="4">
        <v>45836.315520833334</v>
      </c>
      <c r="V1752" s="4"/>
      <c r="W1752" s="4">
        <v>45841</v>
      </c>
      <c r="X1752" s="4"/>
      <c r="Y1752" s="4" t="s">
        <v>60</v>
      </c>
      <c r="Z1752" s="4">
        <v>45843</v>
      </c>
      <c r="AA1752" s="4"/>
      <c r="AB1752" s="4" t="s">
        <v>60</v>
      </c>
      <c r="AC1752" s="4">
        <v>45845</v>
      </c>
      <c r="AD1752" s="4">
        <v>45845</v>
      </c>
      <c r="AE1752" s="4">
        <v>45848</v>
      </c>
      <c r="AF1752" s="4"/>
      <c r="AG1752" s="33" t="s">
        <v>198</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v>45835.848298611112</v>
      </c>
      <c r="O1753" s="4" t="s">
        <v>60</v>
      </c>
      <c r="P1753" s="4" t="s">
        <v>60</v>
      </c>
      <c r="Q1753" s="4" t="s">
        <v>60</v>
      </c>
      <c r="R1753" s="4" t="s">
        <v>60</v>
      </c>
      <c r="S1753" s="4" t="s">
        <v>60</v>
      </c>
      <c r="T1753" s="4">
        <v>45838</v>
      </c>
      <c r="U1753" s="4">
        <v>45835.894050925926</v>
      </c>
      <c r="V1753" s="4"/>
      <c r="W1753" s="4">
        <v>45841</v>
      </c>
      <c r="X1753" s="4"/>
      <c r="Y1753" s="4" t="s">
        <v>60</v>
      </c>
      <c r="Z1753" s="4">
        <v>45843</v>
      </c>
      <c r="AA1753" s="4"/>
      <c r="AB1753" s="4" t="s">
        <v>60</v>
      </c>
      <c r="AC1753" s="4">
        <v>45844</v>
      </c>
      <c r="AD1753" s="4">
        <v>45845</v>
      </c>
      <c r="AE1753" s="4">
        <v>45848</v>
      </c>
      <c r="AF1753" s="4"/>
      <c r="AG1753" s="33" t="s">
        <v>198</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v>45835.848252314812</v>
      </c>
      <c r="O1754" s="4" t="s">
        <v>60</v>
      </c>
      <c r="P1754" s="4" t="s">
        <v>60</v>
      </c>
      <c r="Q1754" s="4" t="s">
        <v>60</v>
      </c>
      <c r="R1754" s="4" t="s">
        <v>60</v>
      </c>
      <c r="S1754" s="4" t="s">
        <v>60</v>
      </c>
      <c r="T1754" s="4">
        <v>45838</v>
      </c>
      <c r="U1754" s="4">
        <v>45835.894062500003</v>
      </c>
      <c r="V1754" s="4"/>
      <c r="W1754" s="4">
        <v>45841</v>
      </c>
      <c r="X1754" s="4"/>
      <c r="Y1754" s="4" t="s">
        <v>60</v>
      </c>
      <c r="Z1754" s="4">
        <v>45843</v>
      </c>
      <c r="AA1754" s="4"/>
      <c r="AB1754" s="4" t="s">
        <v>60</v>
      </c>
      <c r="AC1754" s="4">
        <v>45844</v>
      </c>
      <c r="AD1754" s="4">
        <v>45845</v>
      </c>
      <c r="AE1754" s="4">
        <v>45848</v>
      </c>
      <c r="AF1754" s="4"/>
      <c r="AG1754" s="33" t="s">
        <v>198</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v>45835.964641203704</v>
      </c>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86</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ML-05</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v>45836.315057870372</v>
      </c>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v>45835.968449074076</v>
      </c>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86</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v>45835.968553240738</v>
      </c>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86</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v>45835.946736111109</v>
      </c>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86</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v>45835.9684837963</v>
      </c>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86</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v>45835.946840277778</v>
      </c>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86</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v>45835.946805555555</v>
      </c>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86</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v>45836.330740740741</v>
      </c>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86</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v>45836.330787037034</v>
      </c>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86</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v>45835.237071759257</v>
      </c>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86</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v>45835.882696759261</v>
      </c>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86</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v>45835.237141203703</v>
      </c>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86</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v>45836.330659722225</v>
      </c>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86</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v>45835.857893518521</v>
      </c>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86</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v>45835.200729166667</v>
      </c>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86</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v>45835.200752314813</v>
      </c>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86</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v>45835.857916666668</v>
      </c>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86</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v>45835.857997685183</v>
      </c>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86</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v>45835.200624999998</v>
      </c>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86</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v>45835.85800925926</v>
      </c>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86</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v>45835.858101851853</v>
      </c>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86</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v>45835.858113425929</v>
      </c>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86</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v>45835.858182870368</v>
      </c>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86</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v>45835.858194444445</v>
      </c>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86</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v>45835.200590277775</v>
      </c>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86</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ML-06</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v>45835.237164351849</v>
      </c>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86</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v>45835.938287037039</v>
      </c>
      <c r="M1815" s="4">
        <v>45839</v>
      </c>
      <c r="N1815" s="4">
        <v>45836.420949074076</v>
      </c>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198</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ML-04</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v>45835.93891203704</v>
      </c>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86</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v>45836.349004629628</v>
      </c>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86</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ML-01</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v>45835.093819444446</v>
      </c>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86</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v>45835.80741898148</v>
      </c>
      <c r="W1837" s="4">
        <v>45839</v>
      </c>
      <c r="X1837" s="4">
        <v>45835.898935185185</v>
      </c>
      <c r="Y1837" s="4" t="s">
        <v>77</v>
      </c>
      <c r="Z1837" s="4">
        <v>45841</v>
      </c>
      <c r="AA1837" s="4"/>
      <c r="AB1837" s="4" t="s">
        <v>60</v>
      </c>
      <c r="AC1837" s="4">
        <v>45842</v>
      </c>
      <c r="AD1837" s="4">
        <v>45843</v>
      </c>
      <c r="AE1837" s="4">
        <v>45849</v>
      </c>
      <c r="AF1837" s="4"/>
      <c r="AG1837" s="33" t="s">
        <v>95</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v>45836.267280092594</v>
      </c>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86</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ML-05</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v>45835.912604166668</v>
      </c>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86</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v>45835.879525462966</v>
      </c>
      <c r="M1851" s="4">
        <v>45839</v>
      </c>
      <c r="N1851" s="4">
        <v>45836.434363425928</v>
      </c>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198</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ML-02</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v>45835.14603009259</v>
      </c>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86</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v>45835.879502314812</v>
      </c>
      <c r="M1854" s="4">
        <v>45839</v>
      </c>
      <c r="N1854" s="4">
        <v>45836.434502314813</v>
      </c>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198</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v>45835.851053240738</v>
      </c>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86</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v>45835.850960648146</v>
      </c>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86</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v>45835.043020833335</v>
      </c>
      <c r="W1860" s="4">
        <v>45842</v>
      </c>
      <c r="X1860" s="4">
        <v>45835.195254629631</v>
      </c>
      <c r="Y1860" s="4" t="s">
        <v>61</v>
      </c>
      <c r="Z1860" s="4">
        <v>45843</v>
      </c>
      <c r="AA1860" s="4"/>
      <c r="AB1860" s="4" t="s">
        <v>60</v>
      </c>
      <c r="AC1860" s="4">
        <v>45844</v>
      </c>
      <c r="AD1860" s="4">
        <v>45845</v>
      </c>
      <c r="AE1860" s="4">
        <v>45849</v>
      </c>
      <c r="AF1860" s="4"/>
      <c r="AG1860" s="33" t="s">
        <v>95</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LEAN-03</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v>45835.18445601852</v>
      </c>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86</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ML-04</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v>45836.331817129627</v>
      </c>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86</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v>45836.331921296296</v>
      </c>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86</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v>45835.094884259262</v>
      </c>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86</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v>45835.094733796293</v>
      </c>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86</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v>45835.09578703704</v>
      </c>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86</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v>45835.09443287037</v>
      </c>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86</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v>45835.094178240739</v>
      </c>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86</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ML-04</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v>45835.095671296294</v>
      </c>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86</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ML-04</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v>45835.0940625</v>
      </c>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86</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ML-04</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v>45836.331226851849</v>
      </c>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86</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v>45836.331296296295</v>
      </c>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86</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ML-06</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v>45836.331342592595</v>
      </c>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86</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v>45835.871400462966</v>
      </c>
      <c r="O1894" s="4">
        <v>45838</v>
      </c>
      <c r="P1894" s="4" t="s">
        <v>60</v>
      </c>
      <c r="Q1894" s="4" t="s">
        <v>60</v>
      </c>
      <c r="R1894" s="4" t="s">
        <v>60</v>
      </c>
      <c r="S1894" s="4" t="s">
        <v>60</v>
      </c>
      <c r="T1894" s="4">
        <v>45839</v>
      </c>
      <c r="U1894" s="4">
        <v>45835.950706018521</v>
      </c>
      <c r="V1894" s="4"/>
      <c r="W1894" s="4">
        <v>45842</v>
      </c>
      <c r="X1894" s="4"/>
      <c r="Y1894" s="4" t="s">
        <v>60</v>
      </c>
      <c r="Z1894" s="4">
        <v>45843</v>
      </c>
      <c r="AA1894" s="4"/>
      <c r="AB1894" s="4" t="s">
        <v>60</v>
      </c>
      <c r="AC1894" s="4">
        <v>45844</v>
      </c>
      <c r="AD1894" s="4">
        <v>45846</v>
      </c>
      <c r="AE1894" s="4">
        <v>45849</v>
      </c>
      <c r="AF1894" s="4"/>
      <c r="AG1894" s="33" t="s">
        <v>198</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v>45835.807175925926</v>
      </c>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v>45836.331875000003</v>
      </c>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86</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v>45836.267361111109</v>
      </c>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86</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ML-05</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v>45836.33253472222</v>
      </c>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86</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ML-07</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v>45835.12672453704</v>
      </c>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198</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v>45835.126759259256</v>
      </c>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198</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v>45835.071805555555</v>
      </c>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198</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v>45835.126863425925</v>
      </c>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198</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v>45835.997696759259</v>
      </c>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86</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v>45835.048773148148</v>
      </c>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86</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ML-06</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v>45835.048842592594</v>
      </c>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86</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ML-06</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v>45835.998888888891</v>
      </c>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86</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ML-04</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v>45835.885601851849</v>
      </c>
      <c r="O1923" s="4">
        <v>45839</v>
      </c>
      <c r="P1923" s="4" t="s">
        <v>60</v>
      </c>
      <c r="Q1923" s="4">
        <v>45840</v>
      </c>
      <c r="R1923" s="4" t="s">
        <v>60</v>
      </c>
      <c r="S1923" s="4" t="s">
        <v>60</v>
      </c>
      <c r="T1923" s="4">
        <v>45841</v>
      </c>
      <c r="U1923" s="4">
        <v>45835.992708333331</v>
      </c>
      <c r="V1923" s="4"/>
      <c r="W1923" s="4">
        <v>45843</v>
      </c>
      <c r="X1923" s="4"/>
      <c r="Y1923" s="4" t="s">
        <v>60</v>
      </c>
      <c r="Z1923" s="4">
        <v>45845</v>
      </c>
      <c r="AA1923" s="4"/>
      <c r="AB1923" s="4" t="s">
        <v>60</v>
      </c>
      <c r="AC1923" s="4">
        <v>45846</v>
      </c>
      <c r="AD1923" s="4">
        <v>45847</v>
      </c>
      <c r="AE1923" s="4">
        <v>45850</v>
      </c>
      <c r="AF1923" s="4"/>
      <c r="AG1923" s="33" t="s">
        <v>198</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45836</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45836</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45836</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v>45835.036041666666</v>
      </c>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198</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v>45835.04886574074</v>
      </c>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86</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v>45835.885775462964</v>
      </c>
      <c r="O1950" s="4">
        <v>45839</v>
      </c>
      <c r="P1950" s="4" t="s">
        <v>60</v>
      </c>
      <c r="Q1950" s="4">
        <v>45840</v>
      </c>
      <c r="R1950" s="4" t="s">
        <v>60</v>
      </c>
      <c r="S1950" s="4" t="s">
        <v>60</v>
      </c>
      <c r="T1950" s="4">
        <v>45841</v>
      </c>
      <c r="U1950" s="4">
        <v>45835.992847222224</v>
      </c>
      <c r="V1950" s="4"/>
      <c r="W1950" s="4">
        <v>45843</v>
      </c>
      <c r="X1950" s="4"/>
      <c r="Y1950" s="4" t="s">
        <v>60</v>
      </c>
      <c r="Z1950" s="4">
        <v>45845</v>
      </c>
      <c r="AA1950" s="4"/>
      <c r="AB1950" s="4" t="s">
        <v>60</v>
      </c>
      <c r="AC1950" s="4">
        <v>45846</v>
      </c>
      <c r="AD1950" s="4">
        <v>45847</v>
      </c>
      <c r="AE1950" s="4">
        <v>45850</v>
      </c>
      <c r="AF1950" s="4"/>
      <c r="AG1950" s="33" t="s">
        <v>198</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v>45835.035925925928</v>
      </c>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198</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v>45835.03597222222</v>
      </c>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198</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v>45835.998749999999</v>
      </c>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v>45835.997789351852</v>
      </c>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v>45835.99858796296</v>
      </c>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86</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ML-04</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v>45835.997743055559</v>
      </c>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ML-04</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v>45836.378449074073</v>
      </c>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86</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ML-07</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v>45836.378206018519</v>
      </c>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86</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ML-07</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v>45836.433576388888</v>
      </c>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86</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ML-07</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v>45835.234583333331</v>
      </c>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86</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v>45835.148622685185</v>
      </c>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86</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v>45835.148773148147</v>
      </c>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86</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v>45835.14880787037</v>
      </c>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86</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v>45835.148912037039</v>
      </c>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86</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v>45835.830659722225</v>
      </c>
      <c r="M1987" s="4">
        <v>45842</v>
      </c>
      <c r="N1987" s="4">
        <v>45836.373101851852</v>
      </c>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198</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v>45835.830787037034</v>
      </c>
      <c r="M1988" s="4">
        <v>45842</v>
      </c>
      <c r="N1988" s="4">
        <v>45836.373148148145</v>
      </c>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198</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ML-03</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v>45835.83053240741</v>
      </c>
      <c r="M1989" s="4">
        <v>45842</v>
      </c>
      <c r="N1989" s="4">
        <v>45836.373055555552</v>
      </c>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198</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ML-03</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v>45836.332488425927</v>
      </c>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86</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ML-07</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v>45835.148449074077</v>
      </c>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86</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ML-06</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v>45835.148472222223</v>
      </c>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86</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v>45835.148587962962</v>
      </c>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86</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v>45835.127268518518</v>
      </c>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86</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v>45835.203877314816</v>
      </c>
      <c r="Y2014" s="4" t="s">
        <v>73</v>
      </c>
      <c r="Z2014" s="4" t="s">
        <v>60</v>
      </c>
      <c r="AA2014" s="4">
        <v>45835.212453703702</v>
      </c>
      <c r="AB2014" s="4" t="s">
        <v>60</v>
      </c>
      <c r="AC2014" s="4" t="s">
        <v>60</v>
      </c>
      <c r="AD2014" s="4">
        <v>45850</v>
      </c>
      <c r="AE2014" s="4">
        <v>45852</v>
      </c>
      <c r="AF2014" s="4">
        <v>45836</v>
      </c>
      <c r="AG2014" s="33" t="s">
        <v>712</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v>45835.203472222223</v>
      </c>
      <c r="Y2015" s="4" t="s">
        <v>73</v>
      </c>
      <c r="Z2015" s="4" t="s">
        <v>60</v>
      </c>
      <c r="AA2015" s="4">
        <v>45835.212731481479</v>
      </c>
      <c r="AB2015" s="4" t="s">
        <v>60</v>
      </c>
      <c r="AC2015" s="4" t="s">
        <v>60</v>
      </c>
      <c r="AD2015" s="4">
        <v>45850</v>
      </c>
      <c r="AE2015" s="4">
        <v>45852</v>
      </c>
      <c r="AF2015" s="4">
        <v>45836</v>
      </c>
      <c r="AG2015" s="33" t="s">
        <v>712</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v>45835.203634259262</v>
      </c>
      <c r="Y2016" s="4" t="s">
        <v>73</v>
      </c>
      <c r="Z2016" s="4" t="s">
        <v>60</v>
      </c>
      <c r="AA2016" s="4">
        <v>45835.212592592594</v>
      </c>
      <c r="AB2016" s="4" t="s">
        <v>60</v>
      </c>
      <c r="AC2016" s="4" t="s">
        <v>60</v>
      </c>
      <c r="AD2016" s="4">
        <v>45850</v>
      </c>
      <c r="AE2016" s="4">
        <v>45852</v>
      </c>
      <c r="AF2016" s="4">
        <v>45836</v>
      </c>
      <c r="AG2016" s="33" t="s">
        <v>712</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v>45835.183923611112</v>
      </c>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86</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v>45835.184502314813</v>
      </c>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86</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ML-04</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45836</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v>45835.04755787037</v>
      </c>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86</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v>45835.127141203702</v>
      </c>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86</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v>45835.104791666665</v>
      </c>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86</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v>45835.127245370371</v>
      </c>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86</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v>45835.105023148149</v>
      </c>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86</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v>45835.104849537034</v>
      </c>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86</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v>45835.244398148148</v>
      </c>
      <c r="Y2041" s="4" t="s">
        <v>175</v>
      </c>
      <c r="Z2041" s="4" t="s">
        <v>60</v>
      </c>
      <c r="AA2041" s="4">
        <v>45835.245324074072</v>
      </c>
      <c r="AB2041" s="4" t="s">
        <v>60</v>
      </c>
      <c r="AC2041" s="4" t="s">
        <v>60</v>
      </c>
      <c r="AD2041" s="4">
        <v>45854</v>
      </c>
      <c r="AE2041" s="4">
        <v>45856</v>
      </c>
      <c r="AF2041" s="4"/>
      <c r="AG2041" s="33" t="s">
        <v>62</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LEAN-08</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v>45835.244444444441</v>
      </c>
      <c r="Y2042" s="4" t="s">
        <v>175</v>
      </c>
      <c r="Z2042" s="4" t="s">
        <v>60</v>
      </c>
      <c r="AA2042" s="4">
        <v>45835.245289351849</v>
      </c>
      <c r="AB2042" s="4" t="s">
        <v>60</v>
      </c>
      <c r="AC2042" s="4" t="s">
        <v>60</v>
      </c>
      <c r="AD2042" s="4">
        <v>45854</v>
      </c>
      <c r="AE2042" s="4">
        <v>45856</v>
      </c>
      <c r="AF2042" s="4"/>
      <c r="AG2042" s="33" t="s">
        <v>62</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LEAN-08</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v>45835.244525462964</v>
      </c>
      <c r="Y2043" s="4" t="s">
        <v>175</v>
      </c>
      <c r="Z2043" s="4" t="s">
        <v>60</v>
      </c>
      <c r="AA2043" s="4">
        <v>45835.245358796295</v>
      </c>
      <c r="AB2043" s="4" t="s">
        <v>60</v>
      </c>
      <c r="AC2043" s="4" t="s">
        <v>60</v>
      </c>
      <c r="AD2043" s="4">
        <v>45854</v>
      </c>
      <c r="AE2043" s="4">
        <v>45856</v>
      </c>
      <c r="AF2043" s="4"/>
      <c r="AG2043" s="33" t="s">
        <v>62</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LEAN-08</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v>45836.406192129631</v>
      </c>
      <c r="Y2044" s="4" t="s">
        <v>113</v>
      </c>
      <c r="Z2044" s="4" t="s">
        <v>60</v>
      </c>
      <c r="AA2044" s="4">
        <v>45836.406967592593</v>
      </c>
      <c r="AB2044" s="4" t="s">
        <v>60</v>
      </c>
      <c r="AC2044" s="4" t="s">
        <v>60</v>
      </c>
      <c r="AD2044" s="4">
        <v>45854</v>
      </c>
      <c r="AE2044" s="4">
        <v>45856</v>
      </c>
      <c r="AF2044" s="4"/>
      <c r="AG2044" s="33" t="s">
        <v>62</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LEAN-09</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v>45835.240069444444</v>
      </c>
      <c r="Y2069" s="4" t="s">
        <v>113</v>
      </c>
      <c r="Z2069" s="4" t="s">
        <v>60</v>
      </c>
      <c r="AA2069" s="4">
        <v>45835.241157407407</v>
      </c>
      <c r="AB2069" s="4" t="s">
        <v>60</v>
      </c>
      <c r="AC2069" s="4" t="s">
        <v>60</v>
      </c>
      <c r="AD2069" s="4">
        <v>45835</v>
      </c>
      <c r="AE2069" s="4" t="s">
        <v>1171</v>
      </c>
      <c r="AF2069" s="4"/>
      <c r="AG2069" s="33" t="s">
        <v>62</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LEAN-09</v>
      </c>
      <c r="BL2069" s="33" t="str" cm="1">
        <f t="array" ref="BL2069">IFERROR(_xlfn.IFS(Data_Power_app[[#This Row],[LEANLINE PLAN]]="","",Data_Power_app[[#This Row],[LEANLINE (REALTIME)]]="","",SEARCH(RIGHT(Data_Power_app[[#This Row],[LEANLINE (REALTIME)]],1),Data_Power_app[[#This Row],[LEANLINE PLAN]],1)&gt;0,"True"),"False")</f>
        <v>True</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v>45836.331770833334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86</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v>45835.976724537039</v>
      </c>
      <c r="V2071" s="4">
        <v>45835.121018518519</v>
      </c>
      <c r="W2071" s="4"/>
      <c r="X2071" s="4">
        <v>45835.132743055554</v>
      </c>
      <c r="Y2071" s="4" t="s">
        <v>77</v>
      </c>
      <c r="Z2071" s="4" t="s">
        <v>60</v>
      </c>
      <c r="AA2071" s="4"/>
      <c r="AB2071" s="4" t="s">
        <v>60</v>
      </c>
      <c r="AC2071" s="4" t="s">
        <v>60</v>
      </c>
      <c r="AD2071" s="4"/>
      <c r="AE2071" s="4" t="s">
        <v>779</v>
      </c>
      <c r="AF2071" s="4"/>
      <c r="AG2071" s="33" t="s">
        <v>95</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LEANLINE1_2</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37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row r="5580" spans="1:7" x14ac:dyDescent="0.25">
      <c r="A5580" s="36" t="s">
        <v>12766</v>
      </c>
      <c r="B5580" s="36" t="s">
        <v>9998</v>
      </c>
      <c r="C5580" s="36" t="s">
        <v>660</v>
      </c>
      <c r="D5580" s="36" t="s">
        <v>672</v>
      </c>
      <c r="E5580" s="28">
        <v>45835.795115740744</v>
      </c>
      <c r="F5580" s="36" t="s">
        <v>662</v>
      </c>
      <c r="G5580" s="28">
        <v>45835.795115740744</v>
      </c>
    </row>
    <row r="5581" spans="1:7" x14ac:dyDescent="0.25">
      <c r="A5581" s="36" t="s">
        <v>12767</v>
      </c>
      <c r="B5581" s="36" t="s">
        <v>9998</v>
      </c>
      <c r="C5581" s="36" t="s">
        <v>663</v>
      </c>
      <c r="D5581" s="36" t="s">
        <v>672</v>
      </c>
      <c r="E5581" s="28">
        <v>45835.795532407406</v>
      </c>
      <c r="F5581" s="36" t="s">
        <v>662</v>
      </c>
      <c r="G5581" s="28">
        <v>45835.795532407406</v>
      </c>
    </row>
    <row r="5582" spans="1:7" x14ac:dyDescent="0.25">
      <c r="A5582" s="36" t="s">
        <v>12768</v>
      </c>
      <c r="B5582" s="36" t="s">
        <v>9957</v>
      </c>
      <c r="C5582" s="36" t="s">
        <v>655</v>
      </c>
      <c r="D5582" s="36" t="s">
        <v>671</v>
      </c>
      <c r="E5582" s="28">
        <v>45835.801261574074</v>
      </c>
      <c r="F5582" s="36" t="s">
        <v>662</v>
      </c>
      <c r="G5582" s="28">
        <v>45835.801261574074</v>
      </c>
    </row>
    <row r="5583" spans="1:7" x14ac:dyDescent="0.25">
      <c r="A5583" s="36" t="s">
        <v>12769</v>
      </c>
      <c r="B5583" s="36" t="s">
        <v>10052</v>
      </c>
      <c r="C5583" s="36" t="s">
        <v>655</v>
      </c>
      <c r="D5583" s="36" t="s">
        <v>671</v>
      </c>
      <c r="E5583" s="28">
        <v>45835.801412037035</v>
      </c>
      <c r="F5583" s="36" t="s">
        <v>662</v>
      </c>
      <c r="G5583" s="28">
        <v>45835.801412037035</v>
      </c>
    </row>
    <row r="5584" spans="1:7" x14ac:dyDescent="0.25">
      <c r="A5584" s="36" t="s">
        <v>12770</v>
      </c>
      <c r="B5584" s="36" t="s">
        <v>7923</v>
      </c>
      <c r="C5584" s="36" t="s">
        <v>650</v>
      </c>
      <c r="D5584" s="36" t="s">
        <v>651</v>
      </c>
      <c r="E5584" s="28">
        <v>45835.807175925926</v>
      </c>
      <c r="F5584" s="36" t="s">
        <v>662</v>
      </c>
      <c r="G5584" s="28">
        <v>45835.807175925926</v>
      </c>
    </row>
    <row r="5585" spans="1:7" x14ac:dyDescent="0.25">
      <c r="A5585" s="36" t="s">
        <v>12771</v>
      </c>
      <c r="B5585" s="36" t="s">
        <v>3511</v>
      </c>
      <c r="C5585" s="36" t="s">
        <v>673</v>
      </c>
      <c r="D5585" s="36" t="s">
        <v>674</v>
      </c>
      <c r="E5585" s="28">
        <v>45835.80741898148</v>
      </c>
      <c r="F5585" s="36" t="s">
        <v>662</v>
      </c>
      <c r="G5585" s="28">
        <v>45835.80741898148</v>
      </c>
    </row>
    <row r="5586" spans="1:7" x14ac:dyDescent="0.25">
      <c r="A5586" s="36" t="s">
        <v>12772</v>
      </c>
      <c r="B5586" s="36" t="s">
        <v>3512</v>
      </c>
      <c r="C5586" s="36" t="s">
        <v>673</v>
      </c>
      <c r="D5586" s="36" t="s">
        <v>674</v>
      </c>
      <c r="E5586" s="28">
        <v>45835.807476851849</v>
      </c>
      <c r="F5586" s="36" t="s">
        <v>662</v>
      </c>
      <c r="G5586" s="28">
        <v>45835.807476851849</v>
      </c>
    </row>
    <row r="5587" spans="1:7" x14ac:dyDescent="0.25">
      <c r="A5587" s="36" t="s">
        <v>12773</v>
      </c>
      <c r="B5587" s="36" t="s">
        <v>3347</v>
      </c>
      <c r="C5587" s="36" t="s">
        <v>673</v>
      </c>
      <c r="D5587" s="36" t="s">
        <v>674</v>
      </c>
      <c r="E5587" s="28">
        <v>45835.807546296295</v>
      </c>
      <c r="F5587" s="36" t="s">
        <v>662</v>
      </c>
      <c r="G5587" s="28">
        <v>45835.807546296295</v>
      </c>
    </row>
    <row r="5588" spans="1:7" x14ac:dyDescent="0.25">
      <c r="A5588" s="36" t="s">
        <v>12774</v>
      </c>
      <c r="B5588" s="36" t="s">
        <v>3362</v>
      </c>
      <c r="C5588" s="36" t="s">
        <v>673</v>
      </c>
      <c r="D5588" s="36" t="s">
        <v>674</v>
      </c>
      <c r="E5588" s="28">
        <v>45835.807581018518</v>
      </c>
      <c r="F5588" s="36" t="s">
        <v>662</v>
      </c>
      <c r="G5588" s="28">
        <v>45835.807581018518</v>
      </c>
    </row>
    <row r="5589" spans="1:7" x14ac:dyDescent="0.25">
      <c r="A5589" s="36" t="s">
        <v>12775</v>
      </c>
      <c r="B5589" s="36" t="s">
        <v>3348</v>
      </c>
      <c r="C5589" s="36" t="s">
        <v>673</v>
      </c>
      <c r="D5589" s="36" t="s">
        <v>674</v>
      </c>
      <c r="E5589" s="28">
        <v>45835.807615740741</v>
      </c>
      <c r="F5589" s="36" t="s">
        <v>662</v>
      </c>
      <c r="G5589" s="28">
        <v>45835.807615740741</v>
      </c>
    </row>
    <row r="5590" spans="1:7" x14ac:dyDescent="0.25">
      <c r="A5590" s="36" t="s">
        <v>12776</v>
      </c>
      <c r="B5590" s="36" t="s">
        <v>9763</v>
      </c>
      <c r="C5590" s="36" t="s">
        <v>655</v>
      </c>
      <c r="D5590" s="36" t="s">
        <v>668</v>
      </c>
      <c r="E5590" s="28">
        <v>45835.813622685186</v>
      </c>
      <c r="F5590" s="36" t="s">
        <v>662</v>
      </c>
      <c r="G5590" s="28">
        <v>45835.813622685186</v>
      </c>
    </row>
    <row r="5591" spans="1:7" x14ac:dyDescent="0.25">
      <c r="A5591" s="36" t="s">
        <v>12777</v>
      </c>
      <c r="B5591" s="36" t="s">
        <v>9966</v>
      </c>
      <c r="C5591" s="36" t="s">
        <v>655</v>
      </c>
      <c r="D5591" s="36" t="s">
        <v>671</v>
      </c>
      <c r="E5591" s="28">
        <v>45835.81890046296</v>
      </c>
      <c r="F5591" s="36" t="s">
        <v>662</v>
      </c>
      <c r="G5591" s="28">
        <v>45835.81890046296</v>
      </c>
    </row>
    <row r="5592" spans="1:7" x14ac:dyDescent="0.25">
      <c r="A5592" s="36" t="s">
        <v>12778</v>
      </c>
      <c r="B5592" s="36" t="s">
        <v>2777</v>
      </c>
      <c r="C5592" s="36" t="s">
        <v>673</v>
      </c>
      <c r="D5592" s="36" t="s">
        <v>674</v>
      </c>
      <c r="E5592" s="28">
        <v>45835.819837962961</v>
      </c>
      <c r="F5592" s="36" t="s">
        <v>662</v>
      </c>
      <c r="G5592" s="28">
        <v>45835.819837962961</v>
      </c>
    </row>
    <row r="5593" spans="1:7" x14ac:dyDescent="0.25">
      <c r="A5593" s="36" t="s">
        <v>12779</v>
      </c>
      <c r="B5593" s="36" t="s">
        <v>5166</v>
      </c>
      <c r="C5593" s="36" t="s">
        <v>673</v>
      </c>
      <c r="D5593" s="36" t="s">
        <v>674</v>
      </c>
      <c r="E5593" s="28">
        <v>45835.819965277777</v>
      </c>
      <c r="F5593" s="36" t="s">
        <v>662</v>
      </c>
      <c r="G5593" s="28">
        <v>45835.819965277777</v>
      </c>
    </row>
    <row r="5594" spans="1:7" x14ac:dyDescent="0.25">
      <c r="A5594" s="36" t="s">
        <v>12780</v>
      </c>
      <c r="B5594" s="36" t="s">
        <v>8486</v>
      </c>
      <c r="C5594" s="36" t="s">
        <v>655</v>
      </c>
      <c r="D5594" s="36" t="s">
        <v>654</v>
      </c>
      <c r="E5594" s="28">
        <v>45835.820787037039</v>
      </c>
      <c r="F5594" s="36" t="s">
        <v>662</v>
      </c>
      <c r="G5594" s="28">
        <v>45835.820787037039</v>
      </c>
    </row>
    <row r="5595" spans="1:7" x14ac:dyDescent="0.25">
      <c r="A5595" s="36" t="s">
        <v>12781</v>
      </c>
      <c r="B5595" s="36" t="s">
        <v>11832</v>
      </c>
      <c r="C5595" s="36" t="s">
        <v>655</v>
      </c>
      <c r="D5595" s="36" t="s">
        <v>666</v>
      </c>
      <c r="E5595" s="28">
        <v>45835.83053240741</v>
      </c>
      <c r="F5595" s="36" t="s">
        <v>662</v>
      </c>
      <c r="G5595" s="28">
        <v>45835.83053240741</v>
      </c>
    </row>
    <row r="5596" spans="1:7" x14ac:dyDescent="0.25">
      <c r="A5596" s="36" t="s">
        <v>12782</v>
      </c>
      <c r="B5596" s="36" t="s">
        <v>11825</v>
      </c>
      <c r="C5596" s="36" t="s">
        <v>655</v>
      </c>
      <c r="D5596" s="36" t="s">
        <v>666</v>
      </c>
      <c r="E5596" s="28">
        <v>45835.830659722225</v>
      </c>
      <c r="F5596" s="36" t="s">
        <v>662</v>
      </c>
      <c r="G5596" s="28">
        <v>45835.830659722225</v>
      </c>
    </row>
    <row r="5597" spans="1:7" x14ac:dyDescent="0.25">
      <c r="A5597" s="36" t="s">
        <v>12783</v>
      </c>
      <c r="B5597" s="36" t="s">
        <v>11830</v>
      </c>
      <c r="C5597" s="36" t="s">
        <v>655</v>
      </c>
      <c r="D5597" s="36" t="s">
        <v>666</v>
      </c>
      <c r="E5597" s="28">
        <v>45835.830787037034</v>
      </c>
      <c r="F5597" s="36" t="s">
        <v>662</v>
      </c>
      <c r="G5597" s="28">
        <v>45835.830787037034</v>
      </c>
    </row>
    <row r="5598" spans="1:7" x14ac:dyDescent="0.25">
      <c r="A5598" s="36" t="s">
        <v>12784</v>
      </c>
      <c r="B5598" s="36" t="s">
        <v>1623</v>
      </c>
      <c r="C5598" s="36" t="s">
        <v>673</v>
      </c>
      <c r="D5598" s="36" t="s">
        <v>674</v>
      </c>
      <c r="E5598" s="28">
        <v>45835.840069444443</v>
      </c>
      <c r="F5598" s="36" t="s">
        <v>662</v>
      </c>
      <c r="G5598" s="28">
        <v>45835.840069444443</v>
      </c>
    </row>
    <row r="5599" spans="1:7" x14ac:dyDescent="0.25">
      <c r="A5599" s="36" t="s">
        <v>12785</v>
      </c>
      <c r="B5599" s="36" t="s">
        <v>3025</v>
      </c>
      <c r="C5599" s="36" t="s">
        <v>673</v>
      </c>
      <c r="D5599" s="36" t="s">
        <v>674</v>
      </c>
      <c r="E5599" s="28">
        <v>45835.844097222223</v>
      </c>
      <c r="F5599" s="36" t="s">
        <v>662</v>
      </c>
      <c r="G5599" s="28">
        <v>45835.844097222223</v>
      </c>
    </row>
    <row r="5600" spans="1:7" x14ac:dyDescent="0.25">
      <c r="A5600" s="36" t="s">
        <v>12786</v>
      </c>
      <c r="B5600" s="36" t="s">
        <v>3026</v>
      </c>
      <c r="C5600" s="36" t="s">
        <v>673</v>
      </c>
      <c r="D5600" s="36" t="s">
        <v>674</v>
      </c>
      <c r="E5600" s="28">
        <v>45835.844155092593</v>
      </c>
      <c r="F5600" s="36" t="s">
        <v>662</v>
      </c>
      <c r="G5600" s="28">
        <v>45835.844155092593</v>
      </c>
    </row>
    <row r="5601" spans="1:7" x14ac:dyDescent="0.25">
      <c r="A5601" s="36" t="s">
        <v>12787</v>
      </c>
      <c r="B5601" s="36" t="s">
        <v>8517</v>
      </c>
      <c r="C5601" s="36" t="s">
        <v>673</v>
      </c>
      <c r="D5601" s="36" t="s">
        <v>674</v>
      </c>
      <c r="E5601" s="28">
        <v>45835.844212962962</v>
      </c>
      <c r="F5601" s="36" t="s">
        <v>662</v>
      </c>
      <c r="G5601" s="28">
        <v>45835.844212962962</v>
      </c>
    </row>
    <row r="5602" spans="1:7" x14ac:dyDescent="0.25">
      <c r="A5602" s="36" t="s">
        <v>12788</v>
      </c>
      <c r="B5602" s="36" t="s">
        <v>5392</v>
      </c>
      <c r="C5602" s="36" t="s">
        <v>673</v>
      </c>
      <c r="D5602" s="36" t="s">
        <v>674</v>
      </c>
      <c r="E5602" s="28">
        <v>45835.844270833331</v>
      </c>
      <c r="F5602" s="36" t="s">
        <v>662</v>
      </c>
      <c r="G5602" s="28">
        <v>45835.844270833331</v>
      </c>
    </row>
    <row r="5603" spans="1:7" x14ac:dyDescent="0.25">
      <c r="A5603" s="36" t="s">
        <v>12789</v>
      </c>
      <c r="B5603" s="36" t="s">
        <v>5393</v>
      </c>
      <c r="C5603" s="36" t="s">
        <v>673</v>
      </c>
      <c r="D5603" s="36" t="s">
        <v>674</v>
      </c>
      <c r="E5603" s="28">
        <v>45835.844328703701</v>
      </c>
      <c r="F5603" s="36" t="s">
        <v>662</v>
      </c>
      <c r="G5603" s="28">
        <v>45835.844328703701</v>
      </c>
    </row>
    <row r="5604" spans="1:7" x14ac:dyDescent="0.25">
      <c r="A5604" s="36" t="s">
        <v>12790</v>
      </c>
      <c r="B5604" s="36" t="s">
        <v>2541</v>
      </c>
      <c r="C5604" s="36" t="s">
        <v>650</v>
      </c>
      <c r="D5604" s="36" t="s">
        <v>651</v>
      </c>
      <c r="E5604" s="28">
        <v>45835.846678240741</v>
      </c>
      <c r="F5604" s="36" t="s">
        <v>662</v>
      </c>
      <c r="G5604" s="28">
        <v>45835.846678240741</v>
      </c>
    </row>
    <row r="5605" spans="1:7" x14ac:dyDescent="0.25">
      <c r="A5605" s="36" t="s">
        <v>12791</v>
      </c>
      <c r="B5605" s="36" t="s">
        <v>2541</v>
      </c>
      <c r="C5605" s="36" t="s">
        <v>673</v>
      </c>
      <c r="D5605" s="36" t="s">
        <v>674</v>
      </c>
      <c r="E5605" s="28">
        <v>45835.847326388888</v>
      </c>
      <c r="F5605" s="36" t="s">
        <v>662</v>
      </c>
      <c r="G5605" s="28">
        <v>45835.847326388888</v>
      </c>
    </row>
    <row r="5606" spans="1:7" x14ac:dyDescent="0.25">
      <c r="A5606" s="36" t="s">
        <v>12792</v>
      </c>
      <c r="B5606" s="36" t="s">
        <v>7906</v>
      </c>
      <c r="C5606" s="36" t="s">
        <v>660</v>
      </c>
      <c r="D5606" s="36" t="s">
        <v>678</v>
      </c>
      <c r="E5606" s="28">
        <v>45835.847928240742</v>
      </c>
      <c r="F5606" s="36" t="s">
        <v>662</v>
      </c>
      <c r="G5606" s="28">
        <v>45835.847928240742</v>
      </c>
    </row>
    <row r="5607" spans="1:7" x14ac:dyDescent="0.25">
      <c r="A5607" s="36" t="s">
        <v>12793</v>
      </c>
      <c r="B5607" s="36" t="s">
        <v>7908</v>
      </c>
      <c r="C5607" s="36" t="s">
        <v>660</v>
      </c>
      <c r="D5607" s="36" t="s">
        <v>678</v>
      </c>
      <c r="E5607" s="28">
        <v>45835.847997685189</v>
      </c>
      <c r="F5607" s="36" t="s">
        <v>662</v>
      </c>
      <c r="G5607" s="28">
        <v>45835.847997685189</v>
      </c>
    </row>
    <row r="5608" spans="1:7" x14ac:dyDescent="0.25">
      <c r="A5608" s="36" t="s">
        <v>12794</v>
      </c>
      <c r="B5608" s="36" t="s">
        <v>7908</v>
      </c>
      <c r="C5608" s="36" t="s">
        <v>663</v>
      </c>
      <c r="D5608" s="36" t="s">
        <v>678</v>
      </c>
      <c r="E5608" s="28">
        <v>45835.848252314812</v>
      </c>
      <c r="F5608" s="36" t="s">
        <v>662</v>
      </c>
      <c r="G5608" s="28">
        <v>45835.848252314812</v>
      </c>
    </row>
    <row r="5609" spans="1:7" x14ac:dyDescent="0.25">
      <c r="A5609" s="36" t="s">
        <v>12795</v>
      </c>
      <c r="B5609" s="36" t="s">
        <v>7906</v>
      </c>
      <c r="C5609" s="36" t="s">
        <v>663</v>
      </c>
      <c r="D5609" s="36" t="s">
        <v>678</v>
      </c>
      <c r="E5609" s="28">
        <v>45835.848298611112</v>
      </c>
      <c r="F5609" s="36" t="s">
        <v>662</v>
      </c>
      <c r="G5609" s="28">
        <v>45835.848298611112</v>
      </c>
    </row>
    <row r="5610" spans="1:7" x14ac:dyDescent="0.25">
      <c r="A5610" s="36" t="s">
        <v>12796</v>
      </c>
      <c r="B5610" s="36" t="s">
        <v>10200</v>
      </c>
      <c r="C5610" s="36" t="s">
        <v>655</v>
      </c>
      <c r="D5610" s="36" t="s">
        <v>667</v>
      </c>
      <c r="E5610" s="28">
        <v>45835.850960648146</v>
      </c>
      <c r="F5610" s="36" t="s">
        <v>677</v>
      </c>
      <c r="G5610" s="28">
        <v>45835.850960648146</v>
      </c>
    </row>
    <row r="5611" spans="1:7" x14ac:dyDescent="0.25">
      <c r="A5611" s="36" t="s">
        <v>12797</v>
      </c>
      <c r="B5611" s="36" t="s">
        <v>10193</v>
      </c>
      <c r="C5611" s="36" t="s">
        <v>655</v>
      </c>
      <c r="D5611" s="36" t="s">
        <v>667</v>
      </c>
      <c r="E5611" s="28">
        <v>45835.851053240738</v>
      </c>
      <c r="F5611" s="36" t="s">
        <v>677</v>
      </c>
      <c r="G5611" s="28">
        <v>45835.851053240738</v>
      </c>
    </row>
    <row r="5612" spans="1:7" x14ac:dyDescent="0.25">
      <c r="A5612" s="36" t="s">
        <v>12798</v>
      </c>
      <c r="B5612" s="36" t="s">
        <v>10127</v>
      </c>
      <c r="C5612" s="36" t="s">
        <v>655</v>
      </c>
      <c r="D5612" s="36" t="s">
        <v>656</v>
      </c>
      <c r="E5612" s="28">
        <v>45835.857893518521</v>
      </c>
      <c r="F5612" s="36" t="s">
        <v>652</v>
      </c>
      <c r="G5612" s="28">
        <v>45835.857893518521</v>
      </c>
    </row>
    <row r="5613" spans="1:7" x14ac:dyDescent="0.25">
      <c r="A5613" s="36" t="s">
        <v>12799</v>
      </c>
      <c r="B5613" s="36" t="s">
        <v>10134</v>
      </c>
      <c r="C5613" s="36" t="s">
        <v>655</v>
      </c>
      <c r="D5613" s="36" t="s">
        <v>656</v>
      </c>
      <c r="E5613" s="28">
        <v>45835.857916666668</v>
      </c>
      <c r="F5613" s="36" t="s">
        <v>652</v>
      </c>
      <c r="G5613" s="28">
        <v>45835.857916666668</v>
      </c>
    </row>
    <row r="5614" spans="1:7" x14ac:dyDescent="0.25">
      <c r="A5614" s="36" t="s">
        <v>12800</v>
      </c>
      <c r="B5614" s="36" t="s">
        <v>10136</v>
      </c>
      <c r="C5614" s="36" t="s">
        <v>655</v>
      </c>
      <c r="D5614" s="36" t="s">
        <v>656</v>
      </c>
      <c r="E5614" s="28">
        <v>45835.857997685183</v>
      </c>
      <c r="F5614" s="36" t="s">
        <v>652</v>
      </c>
      <c r="G5614" s="28">
        <v>45835.857997685183</v>
      </c>
    </row>
    <row r="5615" spans="1:7" x14ac:dyDescent="0.25">
      <c r="A5615" s="36" t="s">
        <v>12801</v>
      </c>
      <c r="B5615" s="36" t="s">
        <v>10140</v>
      </c>
      <c r="C5615" s="36" t="s">
        <v>655</v>
      </c>
      <c r="D5615" s="36" t="s">
        <v>656</v>
      </c>
      <c r="E5615" s="28">
        <v>45835.85800925926</v>
      </c>
      <c r="F5615" s="36" t="s">
        <v>652</v>
      </c>
      <c r="G5615" s="28">
        <v>45835.85800925926</v>
      </c>
    </row>
    <row r="5616" spans="1:7" x14ac:dyDescent="0.25">
      <c r="A5616" s="36" t="s">
        <v>12802</v>
      </c>
      <c r="B5616" s="36" t="s">
        <v>10142</v>
      </c>
      <c r="C5616" s="36" t="s">
        <v>655</v>
      </c>
      <c r="D5616" s="36" t="s">
        <v>656</v>
      </c>
      <c r="E5616" s="28">
        <v>45835.858101851853</v>
      </c>
      <c r="F5616" s="36" t="s">
        <v>652</v>
      </c>
      <c r="G5616" s="28">
        <v>45835.858101851853</v>
      </c>
    </row>
    <row r="5617" spans="1:7" x14ac:dyDescent="0.25">
      <c r="A5617" s="36" t="s">
        <v>12803</v>
      </c>
      <c r="B5617" s="36" t="s">
        <v>10144</v>
      </c>
      <c r="C5617" s="36" t="s">
        <v>655</v>
      </c>
      <c r="D5617" s="36" t="s">
        <v>656</v>
      </c>
      <c r="E5617" s="28">
        <v>45835.858113425929</v>
      </c>
      <c r="F5617" s="36" t="s">
        <v>652</v>
      </c>
      <c r="G5617" s="28">
        <v>45835.858113425929</v>
      </c>
    </row>
    <row r="5618" spans="1:7" x14ac:dyDescent="0.25">
      <c r="A5618" s="36" t="s">
        <v>12804</v>
      </c>
      <c r="B5618" s="36" t="s">
        <v>10146</v>
      </c>
      <c r="C5618" s="36" t="s">
        <v>655</v>
      </c>
      <c r="D5618" s="36" t="s">
        <v>656</v>
      </c>
      <c r="E5618" s="28">
        <v>45835.858182870368</v>
      </c>
      <c r="F5618" s="36" t="s">
        <v>652</v>
      </c>
      <c r="G5618" s="28">
        <v>45835.858182870368</v>
      </c>
    </row>
    <row r="5619" spans="1:7" x14ac:dyDescent="0.25">
      <c r="A5619" s="36" t="s">
        <v>12805</v>
      </c>
      <c r="B5619" s="36" t="s">
        <v>10148</v>
      </c>
      <c r="C5619" s="36" t="s">
        <v>655</v>
      </c>
      <c r="D5619" s="36" t="s">
        <v>656</v>
      </c>
      <c r="E5619" s="28">
        <v>45835.858194444445</v>
      </c>
      <c r="F5619" s="36" t="s">
        <v>652</v>
      </c>
      <c r="G5619" s="28">
        <v>45835.858194444445</v>
      </c>
    </row>
    <row r="5620" spans="1:7" x14ac:dyDescent="0.25">
      <c r="A5620" s="36" t="s">
        <v>12806</v>
      </c>
      <c r="B5620" s="36" t="s">
        <v>9433</v>
      </c>
      <c r="C5620" s="36" t="s">
        <v>660</v>
      </c>
      <c r="D5620" s="36" t="s">
        <v>669</v>
      </c>
      <c r="E5620" s="28">
        <v>45835.858668981484</v>
      </c>
      <c r="F5620" s="36" t="s">
        <v>662</v>
      </c>
      <c r="G5620" s="28">
        <v>45835.858668981484</v>
      </c>
    </row>
    <row r="5621" spans="1:7" x14ac:dyDescent="0.25">
      <c r="A5621" s="36" t="s">
        <v>12807</v>
      </c>
      <c r="B5621" s="36" t="s">
        <v>3427</v>
      </c>
      <c r="C5621" s="36" t="s">
        <v>673</v>
      </c>
      <c r="D5621" s="36" t="s">
        <v>674</v>
      </c>
      <c r="E5621" s="28">
        <v>45835.861215277779</v>
      </c>
      <c r="F5621" s="36" t="s">
        <v>662</v>
      </c>
      <c r="G5621" s="28">
        <v>45835.861215277779</v>
      </c>
    </row>
    <row r="5622" spans="1:7" x14ac:dyDescent="0.25">
      <c r="A5622" s="36" t="s">
        <v>12808</v>
      </c>
      <c r="B5622" s="36" t="s">
        <v>3429</v>
      </c>
      <c r="C5622" s="36" t="s">
        <v>673</v>
      </c>
      <c r="D5622" s="36" t="s">
        <v>674</v>
      </c>
      <c r="E5622" s="28">
        <v>45835.861226851855</v>
      </c>
      <c r="F5622" s="36" t="s">
        <v>662</v>
      </c>
      <c r="G5622" s="28">
        <v>45835.861226851855</v>
      </c>
    </row>
    <row r="5623" spans="1:7" x14ac:dyDescent="0.25">
      <c r="A5623" s="36" t="s">
        <v>12809</v>
      </c>
      <c r="B5623" s="36" t="s">
        <v>3425</v>
      </c>
      <c r="C5623" s="36" t="s">
        <v>673</v>
      </c>
      <c r="D5623" s="36" t="s">
        <v>674</v>
      </c>
      <c r="E5623" s="28">
        <v>45835.862245370372</v>
      </c>
      <c r="F5623" s="36" t="s">
        <v>662</v>
      </c>
      <c r="G5623" s="28">
        <v>45835.862245370372</v>
      </c>
    </row>
    <row r="5624" spans="1:7" x14ac:dyDescent="0.25">
      <c r="A5624" s="36" t="s">
        <v>12807</v>
      </c>
      <c r="B5624" s="36" t="s">
        <v>3427</v>
      </c>
      <c r="C5624" s="36" t="s">
        <v>673</v>
      </c>
      <c r="D5624" s="36" t="s">
        <v>674</v>
      </c>
      <c r="E5624" s="28">
        <v>45835.862708333334</v>
      </c>
      <c r="F5624" s="36" t="s">
        <v>662</v>
      </c>
      <c r="G5624" s="28">
        <v>45835.862708333334</v>
      </c>
    </row>
    <row r="5625" spans="1:7" x14ac:dyDescent="0.25">
      <c r="A5625" s="36" t="s">
        <v>12808</v>
      </c>
      <c r="B5625" s="36" t="s">
        <v>3429</v>
      </c>
      <c r="C5625" s="36" t="s">
        <v>673</v>
      </c>
      <c r="D5625" s="36" t="s">
        <v>674</v>
      </c>
      <c r="E5625" s="28">
        <v>45835.863368055558</v>
      </c>
      <c r="F5625" s="36" t="s">
        <v>662</v>
      </c>
      <c r="G5625" s="28">
        <v>45835.863368055558</v>
      </c>
    </row>
    <row r="5626" spans="1:7" x14ac:dyDescent="0.25">
      <c r="A5626" s="36" t="s">
        <v>12809</v>
      </c>
      <c r="B5626" s="36" t="s">
        <v>3425</v>
      </c>
      <c r="C5626" s="36" t="s">
        <v>673</v>
      </c>
      <c r="D5626" s="36" t="s">
        <v>674</v>
      </c>
      <c r="E5626" s="28">
        <v>45835.863379629627</v>
      </c>
      <c r="F5626" s="36" t="s">
        <v>662</v>
      </c>
      <c r="G5626" s="28">
        <v>45835.863379629627</v>
      </c>
    </row>
    <row r="5627" spans="1:7" x14ac:dyDescent="0.25">
      <c r="A5627" s="36" t="s">
        <v>12810</v>
      </c>
      <c r="B5627" s="36" t="s">
        <v>7921</v>
      </c>
      <c r="C5627" s="36" t="s">
        <v>663</v>
      </c>
      <c r="D5627" s="36" t="s">
        <v>669</v>
      </c>
      <c r="E5627" s="28">
        <v>45835.871400462966</v>
      </c>
      <c r="F5627" s="36" t="s">
        <v>662</v>
      </c>
      <c r="G5627" s="28">
        <v>45835.871400462966</v>
      </c>
    </row>
    <row r="5628" spans="1:7" x14ac:dyDescent="0.25">
      <c r="A5628" s="36" t="s">
        <v>12811</v>
      </c>
      <c r="B5628" s="36" t="s">
        <v>6013</v>
      </c>
      <c r="C5628" s="36" t="s">
        <v>673</v>
      </c>
      <c r="D5628" s="36" t="s">
        <v>674</v>
      </c>
      <c r="E5628" s="28">
        <v>45835.871990740743</v>
      </c>
      <c r="F5628" s="36" t="s">
        <v>662</v>
      </c>
      <c r="G5628" s="28">
        <v>45835.871990740743</v>
      </c>
    </row>
    <row r="5629" spans="1:7" x14ac:dyDescent="0.25">
      <c r="A5629" s="36" t="s">
        <v>12812</v>
      </c>
      <c r="B5629" s="36" t="s">
        <v>5108</v>
      </c>
      <c r="C5629" s="36" t="s">
        <v>660</v>
      </c>
      <c r="D5629" s="36" t="s">
        <v>676</v>
      </c>
      <c r="E5629" s="28">
        <v>45835.872488425928</v>
      </c>
      <c r="F5629" s="36" t="s">
        <v>662</v>
      </c>
      <c r="G5629" s="28">
        <v>45835.872488425928</v>
      </c>
    </row>
    <row r="5630" spans="1:7" x14ac:dyDescent="0.25">
      <c r="A5630" s="36" t="s">
        <v>12813</v>
      </c>
      <c r="B5630" s="36" t="s">
        <v>5080</v>
      </c>
      <c r="C5630" s="36" t="s">
        <v>660</v>
      </c>
      <c r="D5630" s="36" t="s">
        <v>676</v>
      </c>
      <c r="E5630" s="28">
        <v>45835.872557870367</v>
      </c>
      <c r="F5630" s="36" t="s">
        <v>662</v>
      </c>
      <c r="G5630" s="28">
        <v>45835.872557870367</v>
      </c>
    </row>
    <row r="5631" spans="1:7" x14ac:dyDescent="0.25">
      <c r="A5631" s="36" t="s">
        <v>12814</v>
      </c>
      <c r="B5631" s="36" t="s">
        <v>5114</v>
      </c>
      <c r="C5631" s="36" t="s">
        <v>660</v>
      </c>
      <c r="D5631" s="36" t="s">
        <v>676</v>
      </c>
      <c r="E5631" s="28">
        <v>45835.872650462959</v>
      </c>
      <c r="F5631" s="36" t="s">
        <v>662</v>
      </c>
      <c r="G5631" s="28">
        <v>45835.872650462959</v>
      </c>
    </row>
    <row r="5632" spans="1:7" x14ac:dyDescent="0.25">
      <c r="A5632" s="36" t="s">
        <v>12815</v>
      </c>
      <c r="B5632" s="36" t="s">
        <v>5102</v>
      </c>
      <c r="C5632" s="36" t="s">
        <v>660</v>
      </c>
      <c r="D5632" s="36" t="s">
        <v>676</v>
      </c>
      <c r="E5632" s="28">
        <v>45835.872731481482</v>
      </c>
      <c r="F5632" s="36" t="s">
        <v>662</v>
      </c>
      <c r="G5632" s="28">
        <v>45835.872731481482</v>
      </c>
    </row>
    <row r="5633" spans="1:7" x14ac:dyDescent="0.25">
      <c r="A5633" s="36" t="s">
        <v>12816</v>
      </c>
      <c r="B5633" s="36" t="s">
        <v>5092</v>
      </c>
      <c r="C5633" s="36" t="s">
        <v>660</v>
      </c>
      <c r="D5633" s="36" t="s">
        <v>676</v>
      </c>
      <c r="E5633" s="28">
        <v>45835.872789351852</v>
      </c>
      <c r="F5633" s="36" t="s">
        <v>662</v>
      </c>
      <c r="G5633" s="28">
        <v>45835.872789351852</v>
      </c>
    </row>
    <row r="5634" spans="1:7" x14ac:dyDescent="0.25">
      <c r="A5634" s="36" t="s">
        <v>12817</v>
      </c>
      <c r="B5634" s="36" t="s">
        <v>5108</v>
      </c>
      <c r="C5634" s="36" t="s">
        <v>663</v>
      </c>
      <c r="D5634" s="36" t="s">
        <v>676</v>
      </c>
      <c r="E5634" s="28">
        <v>45835.873078703706</v>
      </c>
      <c r="F5634" s="36" t="s">
        <v>662</v>
      </c>
      <c r="G5634" s="28">
        <v>45835.873078703706</v>
      </c>
    </row>
    <row r="5635" spans="1:7" x14ac:dyDescent="0.25">
      <c r="A5635" s="36" t="s">
        <v>12818</v>
      </c>
      <c r="B5635" s="36" t="s">
        <v>5080</v>
      </c>
      <c r="C5635" s="36" t="s">
        <v>663</v>
      </c>
      <c r="D5635" s="36" t="s">
        <v>676</v>
      </c>
      <c r="E5635" s="28">
        <v>45835.873124999998</v>
      </c>
      <c r="F5635" s="36" t="s">
        <v>662</v>
      </c>
      <c r="G5635" s="28">
        <v>45835.873124999998</v>
      </c>
    </row>
    <row r="5636" spans="1:7" x14ac:dyDescent="0.25">
      <c r="A5636" s="36" t="s">
        <v>12819</v>
      </c>
      <c r="B5636" s="36" t="s">
        <v>5114</v>
      </c>
      <c r="C5636" s="36" t="s">
        <v>663</v>
      </c>
      <c r="D5636" s="36" t="s">
        <v>676</v>
      </c>
      <c r="E5636" s="28">
        <v>45835.873182870368</v>
      </c>
      <c r="F5636" s="36" t="s">
        <v>662</v>
      </c>
      <c r="G5636" s="28">
        <v>45835.873182870368</v>
      </c>
    </row>
    <row r="5637" spans="1:7" x14ac:dyDescent="0.25">
      <c r="A5637" s="36" t="s">
        <v>12820</v>
      </c>
      <c r="B5637" s="36" t="s">
        <v>5102</v>
      </c>
      <c r="C5637" s="36" t="s">
        <v>663</v>
      </c>
      <c r="D5637" s="36" t="s">
        <v>676</v>
      </c>
      <c r="E5637" s="28">
        <v>45835.873240740744</v>
      </c>
      <c r="F5637" s="36" t="s">
        <v>662</v>
      </c>
      <c r="G5637" s="28">
        <v>45835.873240740744</v>
      </c>
    </row>
    <row r="5638" spans="1:7" x14ac:dyDescent="0.25">
      <c r="A5638" s="36" t="s">
        <v>12821</v>
      </c>
      <c r="B5638" s="36" t="s">
        <v>5092</v>
      </c>
      <c r="C5638" s="36" t="s">
        <v>663</v>
      </c>
      <c r="D5638" s="36" t="s">
        <v>676</v>
      </c>
      <c r="E5638" s="28">
        <v>45835.873287037037</v>
      </c>
      <c r="F5638" s="36" t="s">
        <v>662</v>
      </c>
      <c r="G5638" s="28">
        <v>45835.873287037037</v>
      </c>
    </row>
    <row r="5639" spans="1:7" x14ac:dyDescent="0.25">
      <c r="A5639" s="36" t="s">
        <v>12822</v>
      </c>
      <c r="B5639" s="36" t="s">
        <v>9944</v>
      </c>
      <c r="C5639" s="36" t="s">
        <v>660</v>
      </c>
      <c r="D5639" s="36" t="s">
        <v>669</v>
      </c>
      <c r="E5639" s="28">
        <v>45835.875011574077</v>
      </c>
      <c r="F5639" s="36" t="s">
        <v>662</v>
      </c>
      <c r="G5639" s="28">
        <v>45835.875011574077</v>
      </c>
    </row>
    <row r="5640" spans="1:7" x14ac:dyDescent="0.25">
      <c r="A5640" s="36" t="s">
        <v>12823</v>
      </c>
      <c r="B5640" s="36" t="s">
        <v>9783</v>
      </c>
      <c r="C5640" s="36" t="s">
        <v>655</v>
      </c>
      <c r="D5640" s="36" t="s">
        <v>654</v>
      </c>
      <c r="E5640" s="28">
        <v>45835.877025462964</v>
      </c>
      <c r="F5640" s="36" t="s">
        <v>662</v>
      </c>
      <c r="G5640" s="28">
        <v>45835.877025462964</v>
      </c>
    </row>
    <row r="5641" spans="1:7" x14ac:dyDescent="0.25">
      <c r="A5641" s="36" t="s">
        <v>12824</v>
      </c>
      <c r="B5641" s="36" t="s">
        <v>9781</v>
      </c>
      <c r="C5641" s="36" t="s">
        <v>655</v>
      </c>
      <c r="D5641" s="36" t="s">
        <v>654</v>
      </c>
      <c r="E5641" s="28">
        <v>45835.877372685187</v>
      </c>
      <c r="F5641" s="36" t="s">
        <v>662</v>
      </c>
      <c r="G5641" s="28">
        <v>45835.877372685187</v>
      </c>
    </row>
    <row r="5642" spans="1:7" x14ac:dyDescent="0.25">
      <c r="A5642" s="36" t="s">
        <v>12825</v>
      </c>
      <c r="B5642" s="36" t="s">
        <v>9787</v>
      </c>
      <c r="C5642" s="36" t="s">
        <v>655</v>
      </c>
      <c r="D5642" s="36" t="s">
        <v>654</v>
      </c>
      <c r="E5642" s="28">
        <v>45835.877858796295</v>
      </c>
      <c r="F5642" s="36" t="s">
        <v>662</v>
      </c>
      <c r="G5642" s="28">
        <v>45835.877858796295</v>
      </c>
    </row>
    <row r="5643" spans="1:7" x14ac:dyDescent="0.25">
      <c r="A5643" s="36" t="s">
        <v>12826</v>
      </c>
      <c r="B5643" s="36" t="s">
        <v>9789</v>
      </c>
      <c r="C5643" s="36" t="s">
        <v>655</v>
      </c>
      <c r="D5643" s="36" t="s">
        <v>654</v>
      </c>
      <c r="E5643" s="28">
        <v>45835.877905092595</v>
      </c>
      <c r="F5643" s="36" t="s">
        <v>662</v>
      </c>
      <c r="G5643" s="28">
        <v>45835.877905092595</v>
      </c>
    </row>
    <row r="5644" spans="1:7" x14ac:dyDescent="0.25">
      <c r="A5644" s="36" t="s">
        <v>12827</v>
      </c>
      <c r="B5644" s="36" t="s">
        <v>9779</v>
      </c>
      <c r="C5644" s="36" t="s">
        <v>655</v>
      </c>
      <c r="D5644" s="36" t="s">
        <v>654</v>
      </c>
      <c r="E5644" s="28">
        <v>45835.877916666665</v>
      </c>
      <c r="F5644" s="36" t="s">
        <v>662</v>
      </c>
      <c r="G5644" s="28">
        <v>45835.877916666665</v>
      </c>
    </row>
    <row r="5645" spans="1:7" x14ac:dyDescent="0.25">
      <c r="A5645" s="36" t="s">
        <v>12828</v>
      </c>
      <c r="B5645" s="36" t="s">
        <v>9777</v>
      </c>
      <c r="C5645" s="36" t="s">
        <v>655</v>
      </c>
      <c r="D5645" s="36" t="s">
        <v>654</v>
      </c>
      <c r="E5645" s="28">
        <v>45835.877986111111</v>
      </c>
      <c r="F5645" s="36" t="s">
        <v>662</v>
      </c>
      <c r="G5645" s="28">
        <v>45835.877986111111</v>
      </c>
    </row>
    <row r="5646" spans="1:7" x14ac:dyDescent="0.25">
      <c r="A5646" s="36" t="s">
        <v>12829</v>
      </c>
      <c r="B5646" s="36" t="s">
        <v>7897</v>
      </c>
      <c r="C5646" s="36" t="s">
        <v>655</v>
      </c>
      <c r="D5646" s="36" t="s">
        <v>668</v>
      </c>
      <c r="E5646" s="28">
        <v>45835.879108796296</v>
      </c>
      <c r="F5646" s="36" t="s">
        <v>662</v>
      </c>
      <c r="G5646" s="28">
        <v>45835.879108796296</v>
      </c>
    </row>
    <row r="5647" spans="1:7" x14ac:dyDescent="0.25">
      <c r="A5647" s="36" t="s">
        <v>12830</v>
      </c>
      <c r="B5647" s="36" t="s">
        <v>10191</v>
      </c>
      <c r="C5647" s="36" t="s">
        <v>655</v>
      </c>
      <c r="D5647" s="36" t="s">
        <v>668</v>
      </c>
      <c r="E5647" s="28">
        <v>45835.879502314812</v>
      </c>
      <c r="F5647" s="36" t="s">
        <v>662</v>
      </c>
      <c r="G5647" s="28">
        <v>45835.879502314812</v>
      </c>
    </row>
    <row r="5648" spans="1:7" x14ac:dyDescent="0.25">
      <c r="A5648" s="36" t="s">
        <v>12831</v>
      </c>
      <c r="B5648" s="36" t="s">
        <v>10182</v>
      </c>
      <c r="C5648" s="36" t="s">
        <v>655</v>
      </c>
      <c r="D5648" s="36" t="s">
        <v>668</v>
      </c>
      <c r="E5648" s="28">
        <v>45835.879525462966</v>
      </c>
      <c r="F5648" s="36" t="s">
        <v>662</v>
      </c>
      <c r="G5648" s="28">
        <v>45835.879525462966</v>
      </c>
    </row>
    <row r="5649" spans="1:7" x14ac:dyDescent="0.25">
      <c r="A5649" s="36" t="s">
        <v>12832</v>
      </c>
      <c r="B5649" s="36" t="s">
        <v>6820</v>
      </c>
      <c r="C5649" s="36" t="s">
        <v>673</v>
      </c>
      <c r="D5649" s="36" t="s">
        <v>674</v>
      </c>
      <c r="E5649" s="28">
        <v>45835.88177083333</v>
      </c>
      <c r="F5649" s="36" t="s">
        <v>662</v>
      </c>
      <c r="G5649" s="28">
        <v>45835.88177083333</v>
      </c>
    </row>
    <row r="5650" spans="1:7" x14ac:dyDescent="0.25">
      <c r="A5650" s="36" t="s">
        <v>12833</v>
      </c>
      <c r="B5650" s="36" t="s">
        <v>10120</v>
      </c>
      <c r="C5650" s="36" t="s">
        <v>655</v>
      </c>
      <c r="D5650" s="36" t="s">
        <v>656</v>
      </c>
      <c r="E5650" s="28">
        <v>45835.882696759261</v>
      </c>
      <c r="F5650" s="36" t="s">
        <v>652</v>
      </c>
      <c r="G5650" s="28">
        <v>45835.882696759261</v>
      </c>
    </row>
    <row r="5651" spans="1:7" x14ac:dyDescent="0.25">
      <c r="A5651" s="36" t="s">
        <v>12834</v>
      </c>
      <c r="B5651" s="36" t="s">
        <v>6443</v>
      </c>
      <c r="C5651" s="36" t="s">
        <v>660</v>
      </c>
      <c r="D5651" s="36" t="s">
        <v>661</v>
      </c>
      <c r="E5651" s="28">
        <v>45835.884826388887</v>
      </c>
      <c r="F5651" s="36" t="s">
        <v>662</v>
      </c>
      <c r="G5651" s="28">
        <v>45835.884826388887</v>
      </c>
    </row>
    <row r="5652" spans="1:7" x14ac:dyDescent="0.25">
      <c r="A5652" s="36" t="s">
        <v>12835</v>
      </c>
      <c r="B5652" s="36" t="s">
        <v>6437</v>
      </c>
      <c r="C5652" s="36" t="s">
        <v>660</v>
      </c>
      <c r="D5652" s="36" t="s">
        <v>661</v>
      </c>
      <c r="E5652" s="28">
        <v>45835.884953703702</v>
      </c>
      <c r="F5652" s="36" t="s">
        <v>662</v>
      </c>
      <c r="G5652" s="28">
        <v>45835.884953703702</v>
      </c>
    </row>
    <row r="5653" spans="1:7" x14ac:dyDescent="0.25">
      <c r="A5653" s="36" t="s">
        <v>12836</v>
      </c>
      <c r="B5653" s="36" t="s">
        <v>6437</v>
      </c>
      <c r="C5653" s="36" t="s">
        <v>663</v>
      </c>
      <c r="D5653" s="36" t="s">
        <v>661</v>
      </c>
      <c r="E5653" s="28">
        <v>45835.885601851849</v>
      </c>
      <c r="F5653" s="36" t="s">
        <v>662</v>
      </c>
      <c r="G5653" s="28">
        <v>45835.885601851849</v>
      </c>
    </row>
    <row r="5654" spans="1:7" x14ac:dyDescent="0.25">
      <c r="A5654" s="36" t="s">
        <v>12837</v>
      </c>
      <c r="B5654" s="36" t="s">
        <v>6443</v>
      </c>
      <c r="C5654" s="36" t="s">
        <v>663</v>
      </c>
      <c r="D5654" s="36" t="s">
        <v>661</v>
      </c>
      <c r="E5654" s="28">
        <v>45835.885775462964</v>
      </c>
      <c r="F5654" s="36" t="s">
        <v>662</v>
      </c>
      <c r="G5654" s="28">
        <v>45835.885775462964</v>
      </c>
    </row>
    <row r="5655" spans="1:7" x14ac:dyDescent="0.25">
      <c r="A5655" s="36" t="s">
        <v>12838</v>
      </c>
      <c r="B5655" s="36" t="s">
        <v>10048</v>
      </c>
      <c r="C5655" s="36" t="s">
        <v>655</v>
      </c>
      <c r="D5655" s="36" t="s">
        <v>667</v>
      </c>
      <c r="E5655" s="28">
        <v>45835.88789351852</v>
      </c>
      <c r="F5655" s="36" t="s">
        <v>677</v>
      </c>
      <c r="G5655" s="28">
        <v>45835.88789351852</v>
      </c>
    </row>
    <row r="5656" spans="1:7" x14ac:dyDescent="0.25">
      <c r="A5656" s="36" t="s">
        <v>12839</v>
      </c>
      <c r="B5656" s="36" t="s">
        <v>3405</v>
      </c>
      <c r="C5656" s="36" t="s">
        <v>658</v>
      </c>
      <c r="D5656" s="36" t="s">
        <v>77</v>
      </c>
      <c r="E5656" s="28">
        <v>45835.881168981483</v>
      </c>
      <c r="F5656" s="36" t="s">
        <v>677</v>
      </c>
      <c r="G5656" s="28">
        <v>45835.881168981483</v>
      </c>
    </row>
    <row r="5657" spans="1:7" x14ac:dyDescent="0.25">
      <c r="A5657" s="36" t="s">
        <v>12840</v>
      </c>
      <c r="B5657" s="36" t="s">
        <v>3489</v>
      </c>
      <c r="C5657" s="36" t="s">
        <v>658</v>
      </c>
      <c r="D5657" s="36" t="s">
        <v>77</v>
      </c>
      <c r="E5657" s="28">
        <v>45835.881226851852</v>
      </c>
      <c r="F5657" s="36" t="s">
        <v>677</v>
      </c>
      <c r="G5657" s="28">
        <v>45835.881226851852</v>
      </c>
    </row>
    <row r="5658" spans="1:7" x14ac:dyDescent="0.25">
      <c r="A5658" s="36" t="s">
        <v>12841</v>
      </c>
      <c r="B5658" s="36" t="s">
        <v>7906</v>
      </c>
      <c r="C5658" s="36" t="s">
        <v>650</v>
      </c>
      <c r="D5658" s="36" t="s">
        <v>651</v>
      </c>
      <c r="E5658" s="28">
        <v>45835.894050925926</v>
      </c>
      <c r="F5658" s="36" t="s">
        <v>662</v>
      </c>
      <c r="G5658" s="28">
        <v>45835.894050925926</v>
      </c>
    </row>
    <row r="5659" spans="1:7" x14ac:dyDescent="0.25">
      <c r="A5659" s="36" t="s">
        <v>12842</v>
      </c>
      <c r="B5659" s="36" t="s">
        <v>7908</v>
      </c>
      <c r="C5659" s="36" t="s">
        <v>650</v>
      </c>
      <c r="D5659" s="36" t="s">
        <v>651</v>
      </c>
      <c r="E5659" s="28">
        <v>45835.894062500003</v>
      </c>
      <c r="F5659" s="36" t="s">
        <v>662</v>
      </c>
      <c r="G5659" s="28">
        <v>45835.894062500003</v>
      </c>
    </row>
    <row r="5660" spans="1:7" x14ac:dyDescent="0.25">
      <c r="A5660" s="36" t="s">
        <v>12843</v>
      </c>
      <c r="B5660" s="36" t="s">
        <v>11556</v>
      </c>
      <c r="C5660" s="36" t="s">
        <v>655</v>
      </c>
      <c r="D5660" s="36" t="s">
        <v>666</v>
      </c>
      <c r="E5660" s="28">
        <v>45835.897488425922</v>
      </c>
      <c r="F5660" s="36" t="s">
        <v>662</v>
      </c>
      <c r="G5660" s="28">
        <v>45835.897488425922</v>
      </c>
    </row>
    <row r="5661" spans="1:7" x14ac:dyDescent="0.25">
      <c r="A5661" s="36" t="s">
        <v>12844</v>
      </c>
      <c r="B5661" s="36" t="s">
        <v>9895</v>
      </c>
      <c r="C5661" s="36" t="s">
        <v>655</v>
      </c>
      <c r="D5661" s="36" t="s">
        <v>654</v>
      </c>
      <c r="E5661" s="28">
        <v>45835.898402777777</v>
      </c>
      <c r="F5661" s="36" t="s">
        <v>662</v>
      </c>
      <c r="G5661" s="28">
        <v>45835.898402777777</v>
      </c>
    </row>
    <row r="5662" spans="1:7" x14ac:dyDescent="0.25">
      <c r="A5662" s="36" t="s">
        <v>12845</v>
      </c>
      <c r="B5662" s="36" t="s">
        <v>9887</v>
      </c>
      <c r="C5662" s="36" t="s">
        <v>655</v>
      </c>
      <c r="D5662" s="36" t="s">
        <v>654</v>
      </c>
      <c r="E5662" s="28">
        <v>45835.8984375</v>
      </c>
      <c r="F5662" s="36" t="s">
        <v>662</v>
      </c>
      <c r="G5662" s="28">
        <v>45835.8984375</v>
      </c>
    </row>
    <row r="5663" spans="1:7" x14ac:dyDescent="0.25">
      <c r="A5663" s="36" t="s">
        <v>12846</v>
      </c>
      <c r="B5663" s="36" t="s">
        <v>9889</v>
      </c>
      <c r="C5663" s="36" t="s">
        <v>655</v>
      </c>
      <c r="D5663" s="36" t="s">
        <v>654</v>
      </c>
      <c r="E5663" s="28">
        <v>45835.898530092592</v>
      </c>
      <c r="F5663" s="36" t="s">
        <v>662</v>
      </c>
      <c r="G5663" s="28">
        <v>45835.898530092592</v>
      </c>
    </row>
    <row r="5664" spans="1:7" x14ac:dyDescent="0.25">
      <c r="A5664" s="36" t="s">
        <v>12847</v>
      </c>
      <c r="B5664" s="36" t="s">
        <v>9891</v>
      </c>
      <c r="C5664" s="36" t="s">
        <v>655</v>
      </c>
      <c r="D5664" s="36" t="s">
        <v>654</v>
      </c>
      <c r="E5664" s="28">
        <v>45835.898541666669</v>
      </c>
      <c r="F5664" s="36" t="s">
        <v>662</v>
      </c>
      <c r="G5664" s="28">
        <v>45835.898541666669</v>
      </c>
    </row>
    <row r="5665" spans="1:7" x14ac:dyDescent="0.25">
      <c r="A5665" s="36" t="s">
        <v>12848</v>
      </c>
      <c r="B5665" s="36" t="s">
        <v>9893</v>
      </c>
      <c r="C5665" s="36" t="s">
        <v>655</v>
      </c>
      <c r="D5665" s="36" t="s">
        <v>654</v>
      </c>
      <c r="E5665" s="28">
        <v>45835.898576388892</v>
      </c>
      <c r="F5665" s="36" t="s">
        <v>662</v>
      </c>
      <c r="G5665" s="28">
        <v>45835.898576388892</v>
      </c>
    </row>
    <row r="5666" spans="1:7" x14ac:dyDescent="0.25">
      <c r="A5666" s="36" t="s">
        <v>12849</v>
      </c>
      <c r="B5666" s="36" t="s">
        <v>9897</v>
      </c>
      <c r="C5666" s="36" t="s">
        <v>655</v>
      </c>
      <c r="D5666" s="36" t="s">
        <v>654</v>
      </c>
      <c r="E5666" s="28">
        <v>45835.898611111108</v>
      </c>
      <c r="F5666" s="36" t="s">
        <v>662</v>
      </c>
      <c r="G5666" s="28">
        <v>45835.898611111108</v>
      </c>
    </row>
    <row r="5667" spans="1:7" x14ac:dyDescent="0.25">
      <c r="A5667" s="36" t="s">
        <v>12850</v>
      </c>
      <c r="B5667" s="36" t="s">
        <v>9899</v>
      </c>
      <c r="C5667" s="36" t="s">
        <v>655</v>
      </c>
      <c r="D5667" s="36" t="s">
        <v>654</v>
      </c>
      <c r="E5667" s="28">
        <v>45835.898668981485</v>
      </c>
      <c r="F5667" s="36" t="s">
        <v>662</v>
      </c>
      <c r="G5667" s="28">
        <v>45835.898668981485</v>
      </c>
    </row>
    <row r="5668" spans="1:7" x14ac:dyDescent="0.25">
      <c r="A5668" s="36" t="s">
        <v>12851</v>
      </c>
      <c r="B5668" s="36" t="s">
        <v>9901</v>
      </c>
      <c r="C5668" s="36" t="s">
        <v>655</v>
      </c>
      <c r="D5668" s="36" t="s">
        <v>654</v>
      </c>
      <c r="E5668" s="28">
        <v>45835.898668981485</v>
      </c>
      <c r="F5668" s="36" t="s">
        <v>662</v>
      </c>
      <c r="G5668" s="28">
        <v>45835.898668981485</v>
      </c>
    </row>
    <row r="5669" spans="1:7" x14ac:dyDescent="0.25">
      <c r="A5669" s="36" t="s">
        <v>12852</v>
      </c>
      <c r="B5669" s="36" t="s">
        <v>9903</v>
      </c>
      <c r="C5669" s="36" t="s">
        <v>655</v>
      </c>
      <c r="D5669" s="36" t="s">
        <v>654</v>
      </c>
      <c r="E5669" s="28">
        <v>45835.898900462962</v>
      </c>
      <c r="F5669" s="36" t="s">
        <v>662</v>
      </c>
      <c r="G5669" s="28">
        <v>45835.898900462962</v>
      </c>
    </row>
    <row r="5670" spans="1:7" x14ac:dyDescent="0.25">
      <c r="A5670" s="36" t="s">
        <v>12853</v>
      </c>
      <c r="B5670" s="36" t="s">
        <v>9905</v>
      </c>
      <c r="C5670" s="36" t="s">
        <v>655</v>
      </c>
      <c r="D5670" s="36" t="s">
        <v>654</v>
      </c>
      <c r="E5670" s="28">
        <v>45835.898912037039</v>
      </c>
      <c r="F5670" s="36" t="s">
        <v>662</v>
      </c>
      <c r="G5670" s="28">
        <v>45835.898912037039</v>
      </c>
    </row>
    <row r="5671" spans="1:7" x14ac:dyDescent="0.25">
      <c r="A5671" s="36" t="s">
        <v>12854</v>
      </c>
      <c r="B5671" s="36" t="s">
        <v>9909</v>
      </c>
      <c r="C5671" s="36" t="s">
        <v>655</v>
      </c>
      <c r="D5671" s="36" t="s">
        <v>654</v>
      </c>
      <c r="E5671" s="28">
        <v>45835.898969907408</v>
      </c>
      <c r="F5671" s="36" t="s">
        <v>662</v>
      </c>
      <c r="G5671" s="28">
        <v>45835.898969907408</v>
      </c>
    </row>
    <row r="5672" spans="1:7" x14ac:dyDescent="0.25">
      <c r="A5672" s="36" t="s">
        <v>12855</v>
      </c>
      <c r="B5672" s="36" t="s">
        <v>9911</v>
      </c>
      <c r="C5672" s="36" t="s">
        <v>655</v>
      </c>
      <c r="D5672" s="36" t="s">
        <v>654</v>
      </c>
      <c r="E5672" s="28">
        <v>45835.898993055554</v>
      </c>
      <c r="F5672" s="36" t="s">
        <v>662</v>
      </c>
      <c r="G5672" s="28">
        <v>45835.898993055554</v>
      </c>
    </row>
    <row r="5673" spans="1:7" x14ac:dyDescent="0.25">
      <c r="A5673" s="36" t="s">
        <v>12856</v>
      </c>
      <c r="B5673" s="36" t="s">
        <v>9913</v>
      </c>
      <c r="C5673" s="36" t="s">
        <v>655</v>
      </c>
      <c r="D5673" s="36" t="s">
        <v>654</v>
      </c>
      <c r="E5673" s="28">
        <v>45835.899062500001</v>
      </c>
      <c r="F5673" s="36" t="s">
        <v>662</v>
      </c>
      <c r="G5673" s="28">
        <v>45835.899062500001</v>
      </c>
    </row>
    <row r="5674" spans="1:7" x14ac:dyDescent="0.25">
      <c r="A5674" s="36" t="s">
        <v>12857</v>
      </c>
      <c r="B5674" s="36" t="s">
        <v>9915</v>
      </c>
      <c r="C5674" s="36" t="s">
        <v>655</v>
      </c>
      <c r="D5674" s="36" t="s">
        <v>654</v>
      </c>
      <c r="E5674" s="28">
        <v>45835.899074074077</v>
      </c>
      <c r="F5674" s="36" t="s">
        <v>662</v>
      </c>
      <c r="G5674" s="28">
        <v>45835.899074074077</v>
      </c>
    </row>
    <row r="5675" spans="1:7" x14ac:dyDescent="0.25">
      <c r="A5675" s="36" t="s">
        <v>12858</v>
      </c>
      <c r="B5675" s="36" t="s">
        <v>9917</v>
      </c>
      <c r="C5675" s="36" t="s">
        <v>655</v>
      </c>
      <c r="D5675" s="36" t="s">
        <v>654</v>
      </c>
      <c r="E5675" s="28">
        <v>45835.899143518516</v>
      </c>
      <c r="F5675" s="36" t="s">
        <v>662</v>
      </c>
      <c r="G5675" s="28">
        <v>45835.899143518516</v>
      </c>
    </row>
    <row r="5676" spans="1:7" x14ac:dyDescent="0.25">
      <c r="A5676" s="36" t="s">
        <v>12859</v>
      </c>
      <c r="B5676" s="36" t="s">
        <v>9919</v>
      </c>
      <c r="C5676" s="36" t="s">
        <v>655</v>
      </c>
      <c r="D5676" s="36" t="s">
        <v>654</v>
      </c>
      <c r="E5676" s="28">
        <v>45835.899155092593</v>
      </c>
      <c r="F5676" s="36" t="s">
        <v>662</v>
      </c>
      <c r="G5676" s="28">
        <v>45835.899155092593</v>
      </c>
    </row>
    <row r="5677" spans="1:7" x14ac:dyDescent="0.25">
      <c r="A5677" s="36" t="s">
        <v>12860</v>
      </c>
      <c r="B5677" s="36" t="s">
        <v>3512</v>
      </c>
      <c r="C5677" s="36" t="s">
        <v>658</v>
      </c>
      <c r="D5677" s="36" t="s">
        <v>77</v>
      </c>
      <c r="E5677" s="28">
        <v>45835.898888888885</v>
      </c>
      <c r="F5677" s="36" t="s">
        <v>677</v>
      </c>
      <c r="G5677" s="28">
        <v>45835.898888888885</v>
      </c>
    </row>
    <row r="5678" spans="1:7" x14ac:dyDescent="0.25">
      <c r="A5678" s="36" t="s">
        <v>12861</v>
      </c>
      <c r="B5678" s="36" t="s">
        <v>3511</v>
      </c>
      <c r="C5678" s="36" t="s">
        <v>658</v>
      </c>
      <c r="D5678" s="36" t="s">
        <v>77</v>
      </c>
      <c r="E5678" s="28">
        <v>45835.898935185185</v>
      </c>
      <c r="F5678" s="36" t="s">
        <v>677</v>
      </c>
      <c r="G5678" s="28">
        <v>45835.898935185185</v>
      </c>
    </row>
    <row r="5679" spans="1:7" x14ac:dyDescent="0.25">
      <c r="A5679" s="36" t="s">
        <v>12862</v>
      </c>
      <c r="B5679" s="36" t="s">
        <v>3347</v>
      </c>
      <c r="C5679" s="36" t="s">
        <v>658</v>
      </c>
      <c r="D5679" s="36" t="s">
        <v>77</v>
      </c>
      <c r="E5679" s="28">
        <v>45835.899004629631</v>
      </c>
      <c r="F5679" s="36" t="s">
        <v>677</v>
      </c>
      <c r="G5679" s="28">
        <v>45835.899004629631</v>
      </c>
    </row>
    <row r="5680" spans="1:7" x14ac:dyDescent="0.25">
      <c r="A5680" s="36" t="s">
        <v>12863</v>
      </c>
      <c r="B5680" s="36" t="s">
        <v>3362</v>
      </c>
      <c r="C5680" s="36" t="s">
        <v>658</v>
      </c>
      <c r="D5680" s="36" t="s">
        <v>77</v>
      </c>
      <c r="E5680" s="28">
        <v>45835.899085648147</v>
      </c>
      <c r="F5680" s="36" t="s">
        <v>677</v>
      </c>
      <c r="G5680" s="28">
        <v>45835.899085648147</v>
      </c>
    </row>
    <row r="5681" spans="1:7" x14ac:dyDescent="0.25">
      <c r="A5681" s="36" t="s">
        <v>12864</v>
      </c>
      <c r="B5681" s="36" t="s">
        <v>3348</v>
      </c>
      <c r="C5681" s="36" t="s">
        <v>658</v>
      </c>
      <c r="D5681" s="36" t="s">
        <v>77</v>
      </c>
      <c r="E5681" s="28">
        <v>45835.899143518516</v>
      </c>
      <c r="F5681" s="36" t="s">
        <v>677</v>
      </c>
      <c r="G5681" s="28">
        <v>45835.899143518516</v>
      </c>
    </row>
    <row r="5682" spans="1:7" x14ac:dyDescent="0.25">
      <c r="A5682" s="36" t="s">
        <v>12865</v>
      </c>
      <c r="B5682" s="36" t="s">
        <v>9775</v>
      </c>
      <c r="C5682" s="36" t="s">
        <v>655</v>
      </c>
      <c r="D5682" s="36" t="s">
        <v>668</v>
      </c>
      <c r="E5682" s="28">
        <v>45835.902777777781</v>
      </c>
      <c r="F5682" s="36" t="s">
        <v>662</v>
      </c>
      <c r="G5682" s="28">
        <v>45835.902777777781</v>
      </c>
    </row>
    <row r="5683" spans="1:7" x14ac:dyDescent="0.25">
      <c r="A5683" s="36" t="s">
        <v>12866</v>
      </c>
      <c r="B5683" s="36" t="s">
        <v>1497</v>
      </c>
      <c r="C5683" s="36" t="s">
        <v>665</v>
      </c>
      <c r="D5683" s="36" t="s">
        <v>77</v>
      </c>
      <c r="E5683" s="28">
        <v>45835.904722222222</v>
      </c>
      <c r="F5683" s="36" t="s">
        <v>652</v>
      </c>
      <c r="G5683" s="28">
        <v>45835.904722222222</v>
      </c>
    </row>
    <row r="5684" spans="1:7" x14ac:dyDescent="0.25">
      <c r="A5684" s="36" t="s">
        <v>12867</v>
      </c>
      <c r="B5684" s="36" t="s">
        <v>4979</v>
      </c>
      <c r="C5684" s="36" t="s">
        <v>665</v>
      </c>
      <c r="D5684" s="36" t="s">
        <v>77</v>
      </c>
      <c r="E5684" s="28">
        <v>45835.905474537038</v>
      </c>
      <c r="F5684" s="36" t="s">
        <v>652</v>
      </c>
      <c r="G5684" s="28">
        <v>45835.905474537038</v>
      </c>
    </row>
    <row r="5685" spans="1:7" x14ac:dyDescent="0.25">
      <c r="A5685" s="36" t="s">
        <v>12868</v>
      </c>
      <c r="B5685" s="36" t="s">
        <v>4977</v>
      </c>
      <c r="C5685" s="36" t="s">
        <v>665</v>
      </c>
      <c r="D5685" s="36" t="s">
        <v>77</v>
      </c>
      <c r="E5685" s="28">
        <v>45835.905555555553</v>
      </c>
      <c r="F5685" s="36" t="s">
        <v>652</v>
      </c>
      <c r="G5685" s="28">
        <v>45835.905555555553</v>
      </c>
    </row>
    <row r="5686" spans="1:7" x14ac:dyDescent="0.25">
      <c r="A5686" s="36" t="s">
        <v>12869</v>
      </c>
      <c r="B5686" s="36" t="s">
        <v>4975</v>
      </c>
      <c r="C5686" s="36" t="s">
        <v>665</v>
      </c>
      <c r="D5686" s="36" t="s">
        <v>77</v>
      </c>
      <c r="E5686" s="28">
        <v>45835.905601851853</v>
      </c>
      <c r="F5686" s="36" t="s">
        <v>652</v>
      </c>
      <c r="G5686" s="28">
        <v>45835.905601851853</v>
      </c>
    </row>
    <row r="5687" spans="1:7" x14ac:dyDescent="0.25">
      <c r="A5687" s="36" t="s">
        <v>12870</v>
      </c>
      <c r="B5687" s="36" t="s">
        <v>4972</v>
      </c>
      <c r="C5687" s="36" t="s">
        <v>665</v>
      </c>
      <c r="D5687" s="36" t="s">
        <v>77</v>
      </c>
      <c r="E5687" s="28">
        <v>45835.905729166669</v>
      </c>
      <c r="F5687" s="36" t="s">
        <v>652</v>
      </c>
      <c r="G5687" s="28">
        <v>45835.905729166669</v>
      </c>
    </row>
    <row r="5688" spans="1:7" x14ac:dyDescent="0.25">
      <c r="A5688" s="36" t="s">
        <v>12871</v>
      </c>
      <c r="B5688" s="36" t="s">
        <v>10178</v>
      </c>
      <c r="C5688" s="36" t="s">
        <v>655</v>
      </c>
      <c r="D5688" s="36" t="s">
        <v>671</v>
      </c>
      <c r="E5688" s="28">
        <v>45835.912604166668</v>
      </c>
      <c r="F5688" s="36" t="s">
        <v>662</v>
      </c>
      <c r="G5688" s="28">
        <v>45835.912604166668</v>
      </c>
    </row>
    <row r="5689" spans="1:7" x14ac:dyDescent="0.25">
      <c r="A5689" s="36" t="s">
        <v>12872</v>
      </c>
      <c r="B5689" s="36" t="s">
        <v>9950</v>
      </c>
      <c r="C5689" s="36" t="s">
        <v>655</v>
      </c>
      <c r="D5689" s="36" t="s">
        <v>671</v>
      </c>
      <c r="E5689" s="28">
        <v>45835.912662037037</v>
      </c>
      <c r="F5689" s="36" t="s">
        <v>662</v>
      </c>
      <c r="G5689" s="28">
        <v>45835.912662037037</v>
      </c>
    </row>
    <row r="5690" spans="1:7" x14ac:dyDescent="0.25">
      <c r="A5690" s="36" t="s">
        <v>12873</v>
      </c>
      <c r="B5690" s="36" t="s">
        <v>1787</v>
      </c>
      <c r="C5690" s="36" t="s">
        <v>658</v>
      </c>
      <c r="D5690" s="36" t="s">
        <v>77</v>
      </c>
      <c r="E5690" s="28">
        <v>45835.936550925922</v>
      </c>
      <c r="F5690" s="36" t="s">
        <v>677</v>
      </c>
      <c r="G5690" s="28">
        <v>45835.936550925922</v>
      </c>
    </row>
    <row r="5691" spans="1:7" x14ac:dyDescent="0.25">
      <c r="A5691" s="36" t="s">
        <v>12874</v>
      </c>
      <c r="B5691" s="36" t="s">
        <v>1940</v>
      </c>
      <c r="C5691" s="36" t="s">
        <v>658</v>
      </c>
      <c r="D5691" s="36" t="s">
        <v>77</v>
      </c>
      <c r="E5691" s="28">
        <v>45835.937650462962</v>
      </c>
      <c r="F5691" s="36" t="s">
        <v>677</v>
      </c>
      <c r="G5691" s="28">
        <v>45835.937650462962</v>
      </c>
    </row>
    <row r="5692" spans="1:7" x14ac:dyDescent="0.25">
      <c r="A5692" s="36" t="s">
        <v>12875</v>
      </c>
      <c r="B5692" s="36" t="s">
        <v>3148</v>
      </c>
      <c r="C5692" s="36" t="s">
        <v>658</v>
      </c>
      <c r="D5692" s="36" t="s">
        <v>77</v>
      </c>
      <c r="E5692" s="28">
        <v>45835.937696759262</v>
      </c>
      <c r="F5692" s="36" t="s">
        <v>677</v>
      </c>
      <c r="G5692" s="28">
        <v>45835.937696759262</v>
      </c>
    </row>
    <row r="5693" spans="1:7" x14ac:dyDescent="0.25">
      <c r="A5693" s="36" t="s">
        <v>12876</v>
      </c>
      <c r="B5693" s="36" t="s">
        <v>10154</v>
      </c>
      <c r="C5693" s="36" t="s">
        <v>655</v>
      </c>
      <c r="D5693" s="36" t="s">
        <v>667</v>
      </c>
      <c r="E5693" s="28">
        <v>45835.938287037039</v>
      </c>
      <c r="F5693" s="36" t="s">
        <v>677</v>
      </c>
      <c r="G5693" s="28">
        <v>45835.938287037039</v>
      </c>
    </row>
    <row r="5694" spans="1:7" x14ac:dyDescent="0.25">
      <c r="A5694" s="36" t="s">
        <v>12877</v>
      </c>
      <c r="B5694" s="36" t="s">
        <v>10161</v>
      </c>
      <c r="C5694" s="36" t="s">
        <v>655</v>
      </c>
      <c r="D5694" s="36" t="s">
        <v>667</v>
      </c>
      <c r="E5694" s="28">
        <v>45835.93891203704</v>
      </c>
      <c r="F5694" s="36" t="s">
        <v>652</v>
      </c>
      <c r="G5694" s="28">
        <v>45835.93891203704</v>
      </c>
    </row>
    <row r="5695" spans="1:7" x14ac:dyDescent="0.25">
      <c r="A5695" s="36" t="s">
        <v>12878</v>
      </c>
      <c r="B5695" s="36" t="s">
        <v>7480</v>
      </c>
      <c r="C5695" s="36" t="s">
        <v>658</v>
      </c>
      <c r="D5695" s="36" t="s">
        <v>77</v>
      </c>
      <c r="E5695" s="28">
        <v>45835.945474537039</v>
      </c>
      <c r="F5695" s="36" t="s">
        <v>677</v>
      </c>
      <c r="G5695" s="28">
        <v>45835.945474537039</v>
      </c>
    </row>
    <row r="5696" spans="1:7" x14ac:dyDescent="0.25">
      <c r="A5696" s="36" t="s">
        <v>12879</v>
      </c>
      <c r="B5696" s="36" t="s">
        <v>10100</v>
      </c>
      <c r="C5696" s="36" t="s">
        <v>655</v>
      </c>
      <c r="D5696" s="36" t="s">
        <v>656</v>
      </c>
      <c r="E5696" s="28">
        <v>45835.946736111109</v>
      </c>
      <c r="F5696" s="36" t="s">
        <v>652</v>
      </c>
      <c r="G5696" s="28">
        <v>45835.946736111109</v>
      </c>
    </row>
    <row r="5697" spans="1:7" x14ac:dyDescent="0.25">
      <c r="A5697" s="36" t="s">
        <v>12880</v>
      </c>
      <c r="B5697" s="36" t="s">
        <v>10106</v>
      </c>
      <c r="C5697" s="36" t="s">
        <v>655</v>
      </c>
      <c r="D5697" s="36" t="s">
        <v>656</v>
      </c>
      <c r="E5697" s="28">
        <v>45835.946805555555</v>
      </c>
      <c r="F5697" s="36" t="s">
        <v>652</v>
      </c>
      <c r="G5697" s="28">
        <v>45835.946805555555</v>
      </c>
    </row>
    <row r="5698" spans="1:7" x14ac:dyDescent="0.25">
      <c r="A5698" s="36" t="s">
        <v>12881</v>
      </c>
      <c r="B5698" s="36" t="s">
        <v>10104</v>
      </c>
      <c r="C5698" s="36" t="s">
        <v>655</v>
      </c>
      <c r="D5698" s="36" t="s">
        <v>656</v>
      </c>
      <c r="E5698" s="28">
        <v>45835.946840277778</v>
      </c>
      <c r="F5698" s="36" t="s">
        <v>652</v>
      </c>
      <c r="G5698" s="28">
        <v>45835.946840277778</v>
      </c>
    </row>
    <row r="5699" spans="1:7" x14ac:dyDescent="0.25">
      <c r="A5699" s="36" t="s">
        <v>12882</v>
      </c>
      <c r="B5699" s="36" t="s">
        <v>7921</v>
      </c>
      <c r="C5699" s="36" t="s">
        <v>650</v>
      </c>
      <c r="D5699" s="36" t="s">
        <v>651</v>
      </c>
      <c r="E5699" s="28">
        <v>45835.950706018521</v>
      </c>
      <c r="F5699" s="36" t="s">
        <v>652</v>
      </c>
      <c r="G5699" s="28">
        <v>45835.950706018521</v>
      </c>
    </row>
    <row r="5700" spans="1:7" x14ac:dyDescent="0.25">
      <c r="A5700" s="36" t="s">
        <v>12883</v>
      </c>
      <c r="B5700" s="36" t="s">
        <v>3492</v>
      </c>
      <c r="C5700" s="36" t="s">
        <v>650</v>
      </c>
      <c r="D5700" s="36" t="s">
        <v>651</v>
      </c>
      <c r="E5700" s="28">
        <v>45835.950729166667</v>
      </c>
      <c r="F5700" s="36" t="s">
        <v>652</v>
      </c>
      <c r="G5700" s="28">
        <v>45835.950729166667</v>
      </c>
    </row>
    <row r="5701" spans="1:7" x14ac:dyDescent="0.25">
      <c r="A5701" s="36" t="s">
        <v>12884</v>
      </c>
      <c r="B5701" s="36" t="s">
        <v>3413</v>
      </c>
      <c r="C5701" s="36" t="s">
        <v>650</v>
      </c>
      <c r="D5701" s="36" t="s">
        <v>651</v>
      </c>
      <c r="E5701" s="28">
        <v>45835.950856481482</v>
      </c>
      <c r="F5701" s="36" t="s">
        <v>652</v>
      </c>
      <c r="G5701" s="28">
        <v>45835.950856481482</v>
      </c>
    </row>
    <row r="5702" spans="1:7" x14ac:dyDescent="0.25">
      <c r="A5702" s="36" t="s">
        <v>12885</v>
      </c>
      <c r="B5702" s="36" t="s">
        <v>3430</v>
      </c>
      <c r="C5702" s="36" t="s">
        <v>650</v>
      </c>
      <c r="D5702" s="36" t="s">
        <v>651</v>
      </c>
      <c r="E5702" s="28">
        <v>45835.950902777775</v>
      </c>
      <c r="F5702" s="36" t="s">
        <v>652</v>
      </c>
      <c r="G5702" s="28">
        <v>45835.950902777775</v>
      </c>
    </row>
    <row r="5703" spans="1:7" x14ac:dyDescent="0.25">
      <c r="A5703" s="36" t="s">
        <v>12886</v>
      </c>
      <c r="B5703" s="36" t="s">
        <v>5110</v>
      </c>
      <c r="C5703" s="36" t="s">
        <v>650</v>
      </c>
      <c r="D5703" s="36" t="s">
        <v>651</v>
      </c>
      <c r="E5703" s="28">
        <v>45835.950983796298</v>
      </c>
      <c r="F5703" s="36" t="s">
        <v>652</v>
      </c>
      <c r="G5703" s="28">
        <v>45835.950983796298</v>
      </c>
    </row>
    <row r="5704" spans="1:7" x14ac:dyDescent="0.25">
      <c r="A5704" s="36" t="s">
        <v>12887</v>
      </c>
      <c r="B5704" s="36" t="s">
        <v>5100</v>
      </c>
      <c r="C5704" s="36" t="s">
        <v>650</v>
      </c>
      <c r="D5704" s="36" t="s">
        <v>651</v>
      </c>
      <c r="E5704" s="28">
        <v>45835.95103009259</v>
      </c>
      <c r="F5704" s="36" t="s">
        <v>652</v>
      </c>
      <c r="G5704" s="28">
        <v>45835.95103009259</v>
      </c>
    </row>
    <row r="5705" spans="1:7" x14ac:dyDescent="0.25">
      <c r="A5705" s="36" t="s">
        <v>12888</v>
      </c>
      <c r="B5705" s="36" t="s">
        <v>5049</v>
      </c>
      <c r="C5705" s="36" t="s">
        <v>650</v>
      </c>
      <c r="D5705" s="36" t="s">
        <v>651</v>
      </c>
      <c r="E5705" s="28">
        <v>45835.95107638889</v>
      </c>
      <c r="F5705" s="36" t="s">
        <v>652</v>
      </c>
      <c r="G5705" s="28">
        <v>45835.95107638889</v>
      </c>
    </row>
    <row r="5706" spans="1:7" x14ac:dyDescent="0.25">
      <c r="A5706" s="36" t="s">
        <v>12889</v>
      </c>
      <c r="B5706" s="36" t="s">
        <v>5106</v>
      </c>
      <c r="C5706" s="36" t="s">
        <v>650</v>
      </c>
      <c r="D5706" s="36" t="s">
        <v>651</v>
      </c>
      <c r="E5706" s="28">
        <v>45835.951111111113</v>
      </c>
      <c r="F5706" s="36" t="s">
        <v>652</v>
      </c>
      <c r="G5706" s="28">
        <v>45835.951111111113</v>
      </c>
    </row>
    <row r="5707" spans="1:7" x14ac:dyDescent="0.25">
      <c r="A5707" s="36" t="s">
        <v>12890</v>
      </c>
      <c r="B5707" s="36" t="s">
        <v>5053</v>
      </c>
      <c r="C5707" s="36" t="s">
        <v>650</v>
      </c>
      <c r="D5707" s="36" t="s">
        <v>651</v>
      </c>
      <c r="E5707" s="28">
        <v>45835.951180555552</v>
      </c>
      <c r="F5707" s="36" t="s">
        <v>652</v>
      </c>
      <c r="G5707" s="28">
        <v>45835.951180555552</v>
      </c>
    </row>
    <row r="5708" spans="1:7" x14ac:dyDescent="0.25">
      <c r="A5708" s="36" t="s">
        <v>12891</v>
      </c>
      <c r="B5708" s="36" t="s">
        <v>5057</v>
      </c>
      <c r="C5708" s="36" t="s">
        <v>650</v>
      </c>
      <c r="D5708" s="36" t="s">
        <v>651</v>
      </c>
      <c r="E5708" s="28">
        <v>45835.951215277775</v>
      </c>
      <c r="F5708" s="36" t="s">
        <v>652</v>
      </c>
      <c r="G5708" s="28">
        <v>45835.951215277775</v>
      </c>
    </row>
    <row r="5709" spans="1:7" x14ac:dyDescent="0.25">
      <c r="A5709" s="36" t="s">
        <v>12892</v>
      </c>
      <c r="B5709" s="36" t="s">
        <v>5055</v>
      </c>
      <c r="C5709" s="36" t="s">
        <v>650</v>
      </c>
      <c r="D5709" s="36" t="s">
        <v>651</v>
      </c>
      <c r="E5709" s="28">
        <v>45835.951261574075</v>
      </c>
      <c r="F5709" s="36" t="s">
        <v>652</v>
      </c>
      <c r="G5709" s="28">
        <v>45835.951261574075</v>
      </c>
    </row>
    <row r="5710" spans="1:7" x14ac:dyDescent="0.25">
      <c r="A5710" s="36" t="s">
        <v>12893</v>
      </c>
      <c r="B5710" s="36" t="s">
        <v>5047</v>
      </c>
      <c r="C5710" s="36" t="s">
        <v>650</v>
      </c>
      <c r="D5710" s="36" t="s">
        <v>651</v>
      </c>
      <c r="E5710" s="28">
        <v>45835.951307870368</v>
      </c>
      <c r="F5710" s="36" t="s">
        <v>652</v>
      </c>
      <c r="G5710" s="28">
        <v>45835.951307870368</v>
      </c>
    </row>
    <row r="5711" spans="1:7" x14ac:dyDescent="0.25">
      <c r="A5711" s="36" t="s">
        <v>12894</v>
      </c>
      <c r="B5711" s="36" t="s">
        <v>5033</v>
      </c>
      <c r="C5711" s="36" t="s">
        <v>650</v>
      </c>
      <c r="D5711" s="36" t="s">
        <v>651</v>
      </c>
      <c r="E5711" s="28">
        <v>45835.951365740744</v>
      </c>
      <c r="F5711" s="36" t="s">
        <v>652</v>
      </c>
      <c r="G5711" s="28">
        <v>45835.951365740744</v>
      </c>
    </row>
    <row r="5712" spans="1:7" x14ac:dyDescent="0.25">
      <c r="A5712" s="36" t="s">
        <v>12895</v>
      </c>
      <c r="B5712" s="36" t="s">
        <v>5045</v>
      </c>
      <c r="C5712" s="36" t="s">
        <v>650</v>
      </c>
      <c r="D5712" s="36" t="s">
        <v>651</v>
      </c>
      <c r="E5712" s="28">
        <v>45835.95140046296</v>
      </c>
      <c r="F5712" s="36" t="s">
        <v>652</v>
      </c>
      <c r="G5712" s="28">
        <v>45835.95140046296</v>
      </c>
    </row>
    <row r="5713" spans="1:7" x14ac:dyDescent="0.25">
      <c r="A5713" s="36" t="s">
        <v>12896</v>
      </c>
      <c r="B5713" s="36" t="s">
        <v>5043</v>
      </c>
      <c r="C5713" s="36" t="s">
        <v>650</v>
      </c>
      <c r="D5713" s="36" t="s">
        <v>651</v>
      </c>
      <c r="E5713" s="28">
        <v>45835.95144675926</v>
      </c>
      <c r="F5713" s="36" t="s">
        <v>652</v>
      </c>
      <c r="G5713" s="28">
        <v>45835.95144675926</v>
      </c>
    </row>
    <row r="5714" spans="1:7" x14ac:dyDescent="0.25">
      <c r="A5714" s="36" t="s">
        <v>12897</v>
      </c>
      <c r="B5714" s="36" t="s">
        <v>10054</v>
      </c>
      <c r="C5714" s="36" t="s">
        <v>655</v>
      </c>
      <c r="D5714" s="36" t="s">
        <v>671</v>
      </c>
      <c r="E5714" s="28">
        <v>45835.964641203704</v>
      </c>
      <c r="F5714" s="36" t="s">
        <v>652</v>
      </c>
      <c r="G5714" s="28">
        <v>45835.964641203704</v>
      </c>
    </row>
    <row r="5715" spans="1:7" x14ac:dyDescent="0.25">
      <c r="A5715" s="36" t="s">
        <v>12898</v>
      </c>
      <c r="B5715" s="36" t="s">
        <v>7863</v>
      </c>
      <c r="C5715" s="36" t="s">
        <v>650</v>
      </c>
      <c r="D5715" s="36" t="s">
        <v>651</v>
      </c>
      <c r="E5715" s="28">
        <v>45835.96534722222</v>
      </c>
      <c r="F5715" s="36" t="s">
        <v>652</v>
      </c>
      <c r="G5715" s="28">
        <v>45835.96534722222</v>
      </c>
    </row>
    <row r="5716" spans="1:7" x14ac:dyDescent="0.25">
      <c r="A5716" s="36" t="s">
        <v>12899</v>
      </c>
      <c r="B5716" s="36" t="s">
        <v>6349</v>
      </c>
      <c r="C5716" s="36" t="s">
        <v>650</v>
      </c>
      <c r="D5716" s="36" t="s">
        <v>651</v>
      </c>
      <c r="E5716" s="28">
        <v>45835.965381944443</v>
      </c>
      <c r="F5716" s="36" t="s">
        <v>652</v>
      </c>
      <c r="G5716" s="28">
        <v>45835.965381944443</v>
      </c>
    </row>
    <row r="5717" spans="1:7" x14ac:dyDescent="0.25">
      <c r="A5717" s="36" t="s">
        <v>12900</v>
      </c>
      <c r="B5717" s="36" t="s">
        <v>5353</v>
      </c>
      <c r="C5717" s="36" t="s">
        <v>650</v>
      </c>
      <c r="D5717" s="36" t="s">
        <v>651</v>
      </c>
      <c r="E5717" s="28">
        <v>45835.965439814812</v>
      </c>
      <c r="F5717" s="36" t="s">
        <v>652</v>
      </c>
      <c r="G5717" s="28">
        <v>45835.965439814812</v>
      </c>
    </row>
    <row r="5718" spans="1:7" x14ac:dyDescent="0.25">
      <c r="A5718" s="36" t="s">
        <v>12901</v>
      </c>
      <c r="B5718" s="36" t="s">
        <v>7867</v>
      </c>
      <c r="C5718" s="36" t="s">
        <v>650</v>
      </c>
      <c r="D5718" s="36" t="s">
        <v>651</v>
      </c>
      <c r="E5718" s="28">
        <v>45835.965486111112</v>
      </c>
      <c r="F5718" s="36" t="s">
        <v>652</v>
      </c>
      <c r="G5718" s="28">
        <v>45835.965486111112</v>
      </c>
    </row>
    <row r="5719" spans="1:7" x14ac:dyDescent="0.25">
      <c r="A5719" s="36" t="s">
        <v>12902</v>
      </c>
      <c r="B5719" s="36" t="s">
        <v>10096</v>
      </c>
      <c r="C5719" s="36" t="s">
        <v>655</v>
      </c>
      <c r="D5719" s="36" t="s">
        <v>656</v>
      </c>
      <c r="E5719" s="28">
        <v>45835.968449074076</v>
      </c>
      <c r="F5719" s="36" t="s">
        <v>652</v>
      </c>
      <c r="G5719" s="28">
        <v>45835.968449074076</v>
      </c>
    </row>
    <row r="5720" spans="1:7" x14ac:dyDescent="0.25">
      <c r="A5720" s="36" t="s">
        <v>12903</v>
      </c>
      <c r="B5720" s="36" t="s">
        <v>10102</v>
      </c>
      <c r="C5720" s="36" t="s">
        <v>655</v>
      </c>
      <c r="D5720" s="36" t="s">
        <v>656</v>
      </c>
      <c r="E5720" s="28">
        <v>45835.9684837963</v>
      </c>
      <c r="F5720" s="36" t="s">
        <v>652</v>
      </c>
      <c r="G5720" s="28">
        <v>45835.9684837963</v>
      </c>
    </row>
    <row r="5721" spans="1:7" x14ac:dyDescent="0.25">
      <c r="A5721" s="36" t="s">
        <v>12904</v>
      </c>
      <c r="B5721" s="36" t="s">
        <v>10098</v>
      </c>
      <c r="C5721" s="36" t="s">
        <v>655</v>
      </c>
      <c r="D5721" s="36" t="s">
        <v>656</v>
      </c>
      <c r="E5721" s="28">
        <v>45835.968553240738</v>
      </c>
      <c r="F5721" s="36" t="s">
        <v>652</v>
      </c>
      <c r="G5721" s="28">
        <v>45835.968553240738</v>
      </c>
    </row>
    <row r="5722" spans="1:7" x14ac:dyDescent="0.25">
      <c r="A5722" s="36" t="s">
        <v>12905</v>
      </c>
      <c r="B5722" s="36" t="s">
        <v>1623</v>
      </c>
      <c r="C5722" s="36" t="s">
        <v>658</v>
      </c>
      <c r="D5722" s="36" t="s">
        <v>77</v>
      </c>
      <c r="E5722" s="28">
        <v>45835.96912037037</v>
      </c>
      <c r="F5722" s="36" t="s">
        <v>677</v>
      </c>
      <c r="G5722" s="28">
        <v>45835.96912037037</v>
      </c>
    </row>
    <row r="5723" spans="1:7" x14ac:dyDescent="0.25">
      <c r="A5723" s="36" t="s">
        <v>12906</v>
      </c>
      <c r="B5723" s="36" t="s">
        <v>11552</v>
      </c>
      <c r="C5723" s="36" t="s">
        <v>655</v>
      </c>
      <c r="D5723" s="36" t="s">
        <v>666</v>
      </c>
      <c r="E5723" s="28">
        <v>45835.972303240742</v>
      </c>
      <c r="F5723" s="36" t="s">
        <v>652</v>
      </c>
      <c r="G5723" s="28">
        <v>45835.972303240742</v>
      </c>
    </row>
    <row r="5724" spans="1:7" x14ac:dyDescent="0.25">
      <c r="A5724" s="36" t="s">
        <v>12907</v>
      </c>
      <c r="B5724" s="36" t="s">
        <v>11596</v>
      </c>
      <c r="C5724" s="36" t="s">
        <v>655</v>
      </c>
      <c r="D5724" s="36" t="s">
        <v>666</v>
      </c>
      <c r="E5724" s="28">
        <v>45835.972337962965</v>
      </c>
      <c r="F5724" s="36" t="s">
        <v>652</v>
      </c>
      <c r="G5724" s="28">
        <v>45835.972337962965</v>
      </c>
    </row>
    <row r="5725" spans="1:7" x14ac:dyDescent="0.25">
      <c r="A5725" s="36" t="s">
        <v>12908</v>
      </c>
      <c r="B5725" s="36" t="s">
        <v>8518</v>
      </c>
      <c r="C5725" s="36" t="s">
        <v>650</v>
      </c>
      <c r="D5725" s="36" t="s">
        <v>651</v>
      </c>
      <c r="E5725" s="28">
        <v>45835.976724537039</v>
      </c>
      <c r="F5725" s="36" t="s">
        <v>652</v>
      </c>
      <c r="G5725" s="28">
        <v>45835.976724537039</v>
      </c>
    </row>
    <row r="5726" spans="1:7" x14ac:dyDescent="0.25">
      <c r="A5726" s="36" t="s">
        <v>12909</v>
      </c>
      <c r="B5726" s="36" t="s">
        <v>6041</v>
      </c>
      <c r="C5726" s="36" t="s">
        <v>655</v>
      </c>
      <c r="D5726" s="36" t="s">
        <v>670</v>
      </c>
      <c r="E5726" s="28">
        <v>45835.97991898148</v>
      </c>
      <c r="F5726" s="36" t="s">
        <v>652</v>
      </c>
      <c r="G5726" s="28">
        <v>45835.97991898148</v>
      </c>
    </row>
    <row r="5727" spans="1:7" x14ac:dyDescent="0.25">
      <c r="A5727" s="36" t="s">
        <v>12910</v>
      </c>
      <c r="B5727" s="36" t="s">
        <v>6043</v>
      </c>
      <c r="C5727" s="36" t="s">
        <v>655</v>
      </c>
      <c r="D5727" s="36" t="s">
        <v>670</v>
      </c>
      <c r="E5727" s="28">
        <v>45835.980046296296</v>
      </c>
      <c r="F5727" s="36" t="s">
        <v>652</v>
      </c>
      <c r="G5727" s="28">
        <v>45835.980046296296</v>
      </c>
    </row>
    <row r="5728" spans="1:7" x14ac:dyDescent="0.25">
      <c r="A5728" s="36" t="s">
        <v>12911</v>
      </c>
      <c r="B5728" s="36" t="s">
        <v>2541</v>
      </c>
      <c r="C5728" s="36" t="s">
        <v>658</v>
      </c>
      <c r="D5728" s="36" t="s">
        <v>77</v>
      </c>
      <c r="E5728" s="28">
        <v>45835.988541666666</v>
      </c>
      <c r="F5728" s="36" t="s">
        <v>659</v>
      </c>
      <c r="G5728" s="28">
        <v>45835.988541666666</v>
      </c>
    </row>
    <row r="5729" spans="1:7" x14ac:dyDescent="0.25">
      <c r="A5729" s="36" t="s">
        <v>12912</v>
      </c>
      <c r="B5729" s="36" t="s">
        <v>2541</v>
      </c>
      <c r="C5729" s="36" t="s">
        <v>665</v>
      </c>
      <c r="D5729" s="36" t="s">
        <v>77</v>
      </c>
      <c r="E5729" s="28">
        <v>45835.988680555558</v>
      </c>
      <c r="F5729" s="36" t="s">
        <v>652</v>
      </c>
      <c r="G5729" s="28">
        <v>45835.988680555558</v>
      </c>
    </row>
    <row r="5730" spans="1:7" x14ac:dyDescent="0.25">
      <c r="A5730" s="36" t="s">
        <v>12913</v>
      </c>
      <c r="B5730" s="36" t="s">
        <v>6437</v>
      </c>
      <c r="C5730" s="36" t="s">
        <v>650</v>
      </c>
      <c r="D5730" s="36" t="s">
        <v>651</v>
      </c>
      <c r="E5730" s="28">
        <v>45835.992708333331</v>
      </c>
      <c r="F5730" s="36" t="s">
        <v>652</v>
      </c>
      <c r="G5730" s="28">
        <v>45835.992708333331</v>
      </c>
    </row>
    <row r="5731" spans="1:7" x14ac:dyDescent="0.25">
      <c r="A5731" s="36" t="s">
        <v>12914</v>
      </c>
      <c r="B5731" s="36" t="s">
        <v>6443</v>
      </c>
      <c r="C5731" s="36" t="s">
        <v>650</v>
      </c>
      <c r="D5731" s="36" t="s">
        <v>651</v>
      </c>
      <c r="E5731" s="28">
        <v>45835.992847222224</v>
      </c>
      <c r="F5731" s="36" t="s">
        <v>652</v>
      </c>
      <c r="G5731" s="28">
        <v>45835.992847222224</v>
      </c>
    </row>
    <row r="5732" spans="1:7" x14ac:dyDescent="0.25">
      <c r="A5732" s="36" t="s">
        <v>12915</v>
      </c>
      <c r="B5732" s="36" t="s">
        <v>11778</v>
      </c>
      <c r="C5732" s="36" t="s">
        <v>655</v>
      </c>
      <c r="D5732" s="36" t="s">
        <v>667</v>
      </c>
      <c r="E5732" s="28">
        <v>45835.997696759259</v>
      </c>
      <c r="F5732" s="36" t="s">
        <v>677</v>
      </c>
      <c r="G5732" s="28">
        <v>45835.997696759259</v>
      </c>
    </row>
    <row r="5733" spans="1:7" x14ac:dyDescent="0.25">
      <c r="A5733" s="36" t="s">
        <v>12916</v>
      </c>
      <c r="B5733" s="36" t="s">
        <v>11814</v>
      </c>
      <c r="C5733" s="36" t="s">
        <v>655</v>
      </c>
      <c r="D5733" s="36" t="s">
        <v>667</v>
      </c>
      <c r="E5733" s="28">
        <v>45835.997743055559</v>
      </c>
      <c r="F5733" s="36" t="s">
        <v>677</v>
      </c>
      <c r="G5733" s="28">
        <v>45835.997743055559</v>
      </c>
    </row>
    <row r="5734" spans="1:7" x14ac:dyDescent="0.25">
      <c r="A5734" s="36" t="s">
        <v>12917</v>
      </c>
      <c r="B5734" s="36" t="s">
        <v>11808</v>
      </c>
      <c r="C5734" s="36" t="s">
        <v>655</v>
      </c>
      <c r="D5734" s="36" t="s">
        <v>667</v>
      </c>
      <c r="E5734" s="28">
        <v>45835.997789351852</v>
      </c>
      <c r="F5734" s="36" t="s">
        <v>677</v>
      </c>
      <c r="G5734" s="28">
        <v>45835.997789351852</v>
      </c>
    </row>
    <row r="5735" spans="1:7" x14ac:dyDescent="0.25">
      <c r="A5735" s="36" t="s">
        <v>12918</v>
      </c>
      <c r="B5735" s="36" t="s">
        <v>11812</v>
      </c>
      <c r="C5735" s="36" t="s">
        <v>655</v>
      </c>
      <c r="D5735" s="36" t="s">
        <v>667</v>
      </c>
      <c r="E5735" s="28">
        <v>45835.99858796296</v>
      </c>
      <c r="F5735" s="36" t="s">
        <v>677</v>
      </c>
      <c r="G5735" s="28">
        <v>45835.99858796296</v>
      </c>
    </row>
    <row r="5736" spans="1:7" x14ac:dyDescent="0.25">
      <c r="A5736" s="36" t="s">
        <v>12919</v>
      </c>
      <c r="B5736" s="36" t="s">
        <v>11806</v>
      </c>
      <c r="C5736" s="36" t="s">
        <v>655</v>
      </c>
      <c r="D5736" s="36" t="s">
        <v>667</v>
      </c>
      <c r="E5736" s="28">
        <v>45835.998749999999</v>
      </c>
      <c r="F5736" s="36" t="s">
        <v>677</v>
      </c>
      <c r="G5736" s="28">
        <v>45835.998749999999</v>
      </c>
    </row>
    <row r="5737" spans="1:7" x14ac:dyDescent="0.25">
      <c r="A5737" s="36" t="s">
        <v>12920</v>
      </c>
      <c r="B5737" s="36" t="s">
        <v>11782</v>
      </c>
      <c r="C5737" s="36" t="s">
        <v>655</v>
      </c>
      <c r="D5737" s="36" t="s">
        <v>667</v>
      </c>
      <c r="E5737" s="28">
        <v>45835.998888888891</v>
      </c>
      <c r="F5737" s="36" t="s">
        <v>677</v>
      </c>
      <c r="G5737" s="28">
        <v>45835.998888888891</v>
      </c>
    </row>
    <row r="5738" spans="1:7" x14ac:dyDescent="0.25">
      <c r="A5738" s="36" t="s">
        <v>12921</v>
      </c>
      <c r="B5738" s="36" t="s">
        <v>7514</v>
      </c>
      <c r="C5738" s="36" t="s">
        <v>655</v>
      </c>
      <c r="D5738" s="36" t="s">
        <v>668</v>
      </c>
      <c r="E5738" s="28">
        <v>45836.031087962961</v>
      </c>
      <c r="F5738" s="36" t="s">
        <v>652</v>
      </c>
      <c r="G5738" s="28">
        <v>45835.031087962961</v>
      </c>
    </row>
    <row r="5739" spans="1:7" x14ac:dyDescent="0.25">
      <c r="A5739" s="36" t="s">
        <v>12922</v>
      </c>
      <c r="B5739" s="36" t="s">
        <v>7841</v>
      </c>
      <c r="C5739" s="36" t="s">
        <v>655</v>
      </c>
      <c r="D5739" s="36" t="s">
        <v>668</v>
      </c>
      <c r="E5739" s="28">
        <v>45836.031921296293</v>
      </c>
      <c r="F5739" s="36" t="s">
        <v>652</v>
      </c>
      <c r="G5739" s="28">
        <v>45835.031921296293</v>
      </c>
    </row>
    <row r="5740" spans="1:7" x14ac:dyDescent="0.25">
      <c r="A5740" s="36" t="s">
        <v>12923</v>
      </c>
      <c r="B5740" s="36" t="s">
        <v>5374</v>
      </c>
      <c r="C5740" s="36" t="s">
        <v>658</v>
      </c>
      <c r="D5740" s="36" t="s">
        <v>113</v>
      </c>
      <c r="E5740" s="28">
        <v>45836.032789351855</v>
      </c>
      <c r="F5740" s="36" t="s">
        <v>652</v>
      </c>
      <c r="G5740" s="28">
        <v>45835.032789351855</v>
      </c>
    </row>
    <row r="5741" spans="1:7" x14ac:dyDescent="0.25">
      <c r="A5741" s="36" t="s">
        <v>12924</v>
      </c>
      <c r="B5741" s="36" t="s">
        <v>5375</v>
      </c>
      <c r="C5741" s="36" t="s">
        <v>658</v>
      </c>
      <c r="D5741" s="36" t="s">
        <v>113</v>
      </c>
      <c r="E5741" s="28">
        <v>45836.032893518517</v>
      </c>
      <c r="F5741" s="36" t="s">
        <v>652</v>
      </c>
      <c r="G5741" s="28">
        <v>45835.032893518517</v>
      </c>
    </row>
    <row r="5742" spans="1:7" x14ac:dyDescent="0.25">
      <c r="A5742" s="36" t="s">
        <v>12925</v>
      </c>
      <c r="B5742" s="36" t="s">
        <v>5377</v>
      </c>
      <c r="C5742" s="36" t="s">
        <v>658</v>
      </c>
      <c r="D5742" s="36" t="s">
        <v>113</v>
      </c>
      <c r="E5742" s="28">
        <v>45836.032962962963</v>
      </c>
      <c r="F5742" s="36" t="s">
        <v>652</v>
      </c>
      <c r="G5742" s="28">
        <v>45835.032962962963</v>
      </c>
    </row>
    <row r="5743" spans="1:7" x14ac:dyDescent="0.25">
      <c r="A5743" s="36" t="s">
        <v>12926</v>
      </c>
      <c r="B5743" s="36" t="s">
        <v>5382</v>
      </c>
      <c r="C5743" s="36" t="s">
        <v>658</v>
      </c>
      <c r="D5743" s="36" t="s">
        <v>113</v>
      </c>
      <c r="E5743" s="28">
        <v>45836.033078703702</v>
      </c>
      <c r="F5743" s="36" t="s">
        <v>652</v>
      </c>
      <c r="G5743" s="28">
        <v>45835.033078703702</v>
      </c>
    </row>
    <row r="5744" spans="1:7" x14ac:dyDescent="0.25">
      <c r="A5744" s="36" t="s">
        <v>12927</v>
      </c>
      <c r="B5744" s="36" t="s">
        <v>5380</v>
      </c>
      <c r="C5744" s="36" t="s">
        <v>658</v>
      </c>
      <c r="D5744" s="36" t="s">
        <v>113</v>
      </c>
      <c r="E5744" s="28">
        <v>45836.033113425925</v>
      </c>
      <c r="F5744" s="36" t="s">
        <v>652</v>
      </c>
      <c r="G5744" s="28">
        <v>45835.033113425925</v>
      </c>
    </row>
    <row r="5745" spans="1:7" x14ac:dyDescent="0.25">
      <c r="A5745" s="36" t="s">
        <v>12928</v>
      </c>
      <c r="B5745" s="36" t="s">
        <v>5383</v>
      </c>
      <c r="C5745" s="36" t="s">
        <v>658</v>
      </c>
      <c r="D5745" s="36" t="s">
        <v>113</v>
      </c>
      <c r="E5745" s="28">
        <v>45836.033171296294</v>
      </c>
      <c r="F5745" s="36" t="s">
        <v>652</v>
      </c>
      <c r="G5745" s="28">
        <v>45835.033171296294</v>
      </c>
    </row>
    <row r="5746" spans="1:7" x14ac:dyDescent="0.25">
      <c r="A5746" s="36" t="s">
        <v>12929</v>
      </c>
      <c r="B5746" s="36" t="s">
        <v>5378</v>
      </c>
      <c r="C5746" s="36" t="s">
        <v>658</v>
      </c>
      <c r="D5746" s="36" t="s">
        <v>113</v>
      </c>
      <c r="E5746" s="28">
        <v>45836.033194444448</v>
      </c>
      <c r="F5746" s="36" t="s">
        <v>652</v>
      </c>
      <c r="G5746" s="28">
        <v>45835.033194444448</v>
      </c>
    </row>
    <row r="5747" spans="1:7" x14ac:dyDescent="0.25">
      <c r="A5747" s="36" t="s">
        <v>12930</v>
      </c>
      <c r="B5747" s="36" t="s">
        <v>4910</v>
      </c>
      <c r="C5747" s="36" t="s">
        <v>658</v>
      </c>
      <c r="D5747" s="36" t="s">
        <v>113</v>
      </c>
      <c r="E5747" s="28">
        <v>45836.03324074074</v>
      </c>
      <c r="F5747" s="36" t="s">
        <v>652</v>
      </c>
      <c r="G5747" s="28">
        <v>45835.03324074074</v>
      </c>
    </row>
    <row r="5748" spans="1:7" x14ac:dyDescent="0.25">
      <c r="A5748" s="36" t="s">
        <v>12931</v>
      </c>
      <c r="B5748" s="36" t="s">
        <v>5381</v>
      </c>
      <c r="C5748" s="36" t="s">
        <v>658</v>
      </c>
      <c r="D5748" s="36" t="s">
        <v>113</v>
      </c>
      <c r="E5748" s="28">
        <v>45836.033333333333</v>
      </c>
      <c r="F5748" s="36" t="s">
        <v>652</v>
      </c>
      <c r="G5748" s="28">
        <v>45835.033333333333</v>
      </c>
    </row>
    <row r="5749" spans="1:7" x14ac:dyDescent="0.25">
      <c r="A5749" s="36" t="s">
        <v>12932</v>
      </c>
      <c r="B5749" s="36" t="s">
        <v>5384</v>
      </c>
      <c r="C5749" s="36" t="s">
        <v>658</v>
      </c>
      <c r="D5749" s="36" t="s">
        <v>113</v>
      </c>
      <c r="E5749" s="28">
        <v>45836.033356481479</v>
      </c>
      <c r="F5749" s="36" t="s">
        <v>652</v>
      </c>
      <c r="G5749" s="28">
        <v>45835.033356481479</v>
      </c>
    </row>
    <row r="5750" spans="1:7" x14ac:dyDescent="0.25">
      <c r="A5750" s="36" t="s">
        <v>12933</v>
      </c>
      <c r="B5750" s="36" t="s">
        <v>6441</v>
      </c>
      <c r="C5750" s="36" t="s">
        <v>660</v>
      </c>
      <c r="D5750" s="36" t="s">
        <v>661</v>
      </c>
      <c r="E5750" s="28">
        <v>45836.035300925927</v>
      </c>
      <c r="F5750" s="36" t="s">
        <v>652</v>
      </c>
      <c r="G5750" s="28">
        <v>45835.035300925927</v>
      </c>
    </row>
    <row r="5751" spans="1:7" x14ac:dyDescent="0.25">
      <c r="A5751" s="36" t="s">
        <v>12934</v>
      </c>
      <c r="B5751" s="36" t="s">
        <v>6447</v>
      </c>
      <c r="C5751" s="36" t="s">
        <v>660</v>
      </c>
      <c r="D5751" s="36" t="s">
        <v>661</v>
      </c>
      <c r="E5751" s="28">
        <v>45836.035370370373</v>
      </c>
      <c r="F5751" s="36" t="s">
        <v>652</v>
      </c>
      <c r="G5751" s="28">
        <v>45835.035370370373</v>
      </c>
    </row>
    <row r="5752" spans="1:7" x14ac:dyDescent="0.25">
      <c r="A5752" s="36" t="s">
        <v>12935</v>
      </c>
      <c r="B5752" s="36" t="s">
        <v>6445</v>
      </c>
      <c r="C5752" s="36" t="s">
        <v>660</v>
      </c>
      <c r="D5752" s="36" t="s">
        <v>661</v>
      </c>
      <c r="E5752" s="28">
        <v>45836.035451388889</v>
      </c>
      <c r="F5752" s="36" t="s">
        <v>652</v>
      </c>
      <c r="G5752" s="28">
        <v>45835.035451388889</v>
      </c>
    </row>
    <row r="5753" spans="1:7" x14ac:dyDescent="0.25">
      <c r="A5753" s="36" t="s">
        <v>12936</v>
      </c>
      <c r="B5753" s="36" t="s">
        <v>5388</v>
      </c>
      <c r="C5753" s="36" t="s">
        <v>658</v>
      </c>
      <c r="D5753" s="36" t="s">
        <v>113</v>
      </c>
      <c r="E5753" s="28">
        <v>45836.035902777781</v>
      </c>
      <c r="F5753" s="36" t="s">
        <v>652</v>
      </c>
      <c r="G5753" s="28">
        <v>45835.035902777781</v>
      </c>
    </row>
    <row r="5754" spans="1:7" x14ac:dyDescent="0.25">
      <c r="A5754" s="36" t="s">
        <v>12937</v>
      </c>
      <c r="B5754" s="36" t="s">
        <v>6445</v>
      </c>
      <c r="C5754" s="36" t="s">
        <v>663</v>
      </c>
      <c r="D5754" s="36" t="s">
        <v>661</v>
      </c>
      <c r="E5754" s="28">
        <v>45836.035925925928</v>
      </c>
      <c r="F5754" s="36" t="s">
        <v>652</v>
      </c>
      <c r="G5754" s="28">
        <v>45835.035925925928</v>
      </c>
    </row>
    <row r="5755" spans="1:7" x14ac:dyDescent="0.25">
      <c r="A5755" s="36" t="s">
        <v>12938</v>
      </c>
      <c r="B5755" s="36" t="s">
        <v>6447</v>
      </c>
      <c r="C5755" s="36" t="s">
        <v>663</v>
      </c>
      <c r="D5755" s="36" t="s">
        <v>661</v>
      </c>
      <c r="E5755" s="28">
        <v>45836.03597222222</v>
      </c>
      <c r="F5755" s="36" t="s">
        <v>652</v>
      </c>
      <c r="G5755" s="28">
        <v>45835.03597222222</v>
      </c>
    </row>
    <row r="5756" spans="1:7" x14ac:dyDescent="0.25">
      <c r="A5756" s="36" t="s">
        <v>12939</v>
      </c>
      <c r="B5756" s="36" t="s">
        <v>6441</v>
      </c>
      <c r="C5756" s="36" t="s">
        <v>663</v>
      </c>
      <c r="D5756" s="36" t="s">
        <v>661</v>
      </c>
      <c r="E5756" s="28">
        <v>45836.036041666666</v>
      </c>
      <c r="F5756" s="36" t="s">
        <v>652</v>
      </c>
      <c r="G5756" s="28">
        <v>45835.036041666666</v>
      </c>
    </row>
    <row r="5757" spans="1:7" x14ac:dyDescent="0.25">
      <c r="A5757" s="36" t="s">
        <v>12940</v>
      </c>
      <c r="B5757" s="36" t="s">
        <v>5384</v>
      </c>
      <c r="C5757" s="36" t="s">
        <v>665</v>
      </c>
      <c r="D5757" s="36" t="s">
        <v>113</v>
      </c>
      <c r="E5757" s="28">
        <v>45836.036412037036</v>
      </c>
      <c r="F5757" s="36" t="s">
        <v>652</v>
      </c>
      <c r="G5757" s="28">
        <v>45835.036412037036</v>
      </c>
    </row>
    <row r="5758" spans="1:7" x14ac:dyDescent="0.25">
      <c r="A5758" s="36" t="s">
        <v>12941</v>
      </c>
      <c r="B5758" s="36" t="s">
        <v>5381</v>
      </c>
      <c r="C5758" s="36" t="s">
        <v>665</v>
      </c>
      <c r="D5758" s="36" t="s">
        <v>113</v>
      </c>
      <c r="E5758" s="28">
        <v>45836.036469907405</v>
      </c>
      <c r="F5758" s="36" t="s">
        <v>652</v>
      </c>
      <c r="G5758" s="28">
        <v>45835.036469907405</v>
      </c>
    </row>
    <row r="5759" spans="1:7" x14ac:dyDescent="0.25">
      <c r="A5759" s="36" t="s">
        <v>12942</v>
      </c>
      <c r="B5759" s="36" t="s">
        <v>4910</v>
      </c>
      <c r="C5759" s="36" t="s">
        <v>665</v>
      </c>
      <c r="D5759" s="36" t="s">
        <v>113</v>
      </c>
      <c r="E5759" s="28">
        <v>45836.036539351851</v>
      </c>
      <c r="F5759" s="36" t="s">
        <v>652</v>
      </c>
      <c r="G5759" s="28">
        <v>45835.036539351851</v>
      </c>
    </row>
    <row r="5760" spans="1:7" x14ac:dyDescent="0.25">
      <c r="A5760" s="36" t="s">
        <v>12943</v>
      </c>
      <c r="B5760" s="36" t="s">
        <v>5378</v>
      </c>
      <c r="C5760" s="36" t="s">
        <v>665</v>
      </c>
      <c r="D5760" s="36" t="s">
        <v>113</v>
      </c>
      <c r="E5760" s="28">
        <v>45836.036574074074</v>
      </c>
      <c r="F5760" s="36" t="s">
        <v>652</v>
      </c>
      <c r="G5760" s="28">
        <v>45835.036574074074</v>
      </c>
    </row>
    <row r="5761" spans="1:7" x14ac:dyDescent="0.25">
      <c r="A5761" s="36" t="s">
        <v>12944</v>
      </c>
      <c r="B5761" s="36" t="s">
        <v>5383</v>
      </c>
      <c r="C5761" s="36" t="s">
        <v>665</v>
      </c>
      <c r="D5761" s="36" t="s">
        <v>113</v>
      </c>
      <c r="E5761" s="28">
        <v>45836.036643518521</v>
      </c>
      <c r="F5761" s="36" t="s">
        <v>652</v>
      </c>
      <c r="G5761" s="28">
        <v>45835.036643518521</v>
      </c>
    </row>
    <row r="5762" spans="1:7" x14ac:dyDescent="0.25">
      <c r="A5762" s="36" t="s">
        <v>12945</v>
      </c>
      <c r="B5762" s="36" t="s">
        <v>5380</v>
      </c>
      <c r="C5762" s="36" t="s">
        <v>665</v>
      </c>
      <c r="D5762" s="36" t="s">
        <v>113</v>
      </c>
      <c r="E5762" s="28">
        <v>45836.036689814813</v>
      </c>
      <c r="F5762" s="36" t="s">
        <v>652</v>
      </c>
      <c r="G5762" s="28">
        <v>45835.036689814813</v>
      </c>
    </row>
    <row r="5763" spans="1:7" x14ac:dyDescent="0.25">
      <c r="A5763" s="36" t="s">
        <v>12946</v>
      </c>
      <c r="B5763" s="36" t="s">
        <v>5382</v>
      </c>
      <c r="C5763" s="36" t="s">
        <v>665</v>
      </c>
      <c r="D5763" s="36" t="s">
        <v>113</v>
      </c>
      <c r="E5763" s="28">
        <v>45836.036770833336</v>
      </c>
      <c r="F5763" s="36" t="s">
        <v>652</v>
      </c>
      <c r="G5763" s="28">
        <v>45835.036770833336</v>
      </c>
    </row>
    <row r="5764" spans="1:7" x14ac:dyDescent="0.25">
      <c r="A5764" s="36" t="s">
        <v>12947</v>
      </c>
      <c r="B5764" s="36" t="s">
        <v>5377</v>
      </c>
      <c r="C5764" s="36" t="s">
        <v>665</v>
      </c>
      <c r="D5764" s="36" t="s">
        <v>113</v>
      </c>
      <c r="E5764" s="28">
        <v>45836.036828703705</v>
      </c>
      <c r="F5764" s="36" t="s">
        <v>652</v>
      </c>
      <c r="G5764" s="28">
        <v>45835.036828703705</v>
      </c>
    </row>
    <row r="5765" spans="1:7" x14ac:dyDescent="0.25">
      <c r="A5765" s="36" t="s">
        <v>12948</v>
      </c>
      <c r="B5765" s="36" t="s">
        <v>5374</v>
      </c>
      <c r="C5765" s="36" t="s">
        <v>665</v>
      </c>
      <c r="D5765" s="36" t="s">
        <v>113</v>
      </c>
      <c r="E5765" s="28">
        <v>45836.036874999998</v>
      </c>
      <c r="F5765" s="36" t="s">
        <v>652</v>
      </c>
      <c r="G5765" s="28">
        <v>45835.036874999998</v>
      </c>
    </row>
    <row r="5766" spans="1:7" x14ac:dyDescent="0.25">
      <c r="A5766" s="36" t="s">
        <v>12949</v>
      </c>
      <c r="B5766" s="36" t="s">
        <v>5388</v>
      </c>
      <c r="C5766" s="36" t="s">
        <v>665</v>
      </c>
      <c r="D5766" s="36" t="s">
        <v>113</v>
      </c>
      <c r="E5766" s="28">
        <v>45836.036886574075</v>
      </c>
      <c r="F5766" s="36" t="s">
        <v>652</v>
      </c>
      <c r="G5766" s="28">
        <v>45835.036886574075</v>
      </c>
    </row>
    <row r="5767" spans="1:7" x14ac:dyDescent="0.25">
      <c r="A5767" s="36" t="s">
        <v>12950</v>
      </c>
      <c r="B5767" s="36" t="s">
        <v>5375</v>
      </c>
      <c r="C5767" s="36" t="s">
        <v>665</v>
      </c>
      <c r="D5767" s="36" t="s">
        <v>113</v>
      </c>
      <c r="E5767" s="28">
        <v>45836.037858796299</v>
      </c>
      <c r="F5767" s="36" t="s">
        <v>652</v>
      </c>
      <c r="G5767" s="28">
        <v>45835.037858796299</v>
      </c>
    </row>
    <row r="5768" spans="1:7" x14ac:dyDescent="0.25">
      <c r="A5768" s="36" t="s">
        <v>12951</v>
      </c>
      <c r="B5768" s="36" t="s">
        <v>9866</v>
      </c>
      <c r="C5768" s="36" t="s">
        <v>655</v>
      </c>
      <c r="D5768" s="36" t="s">
        <v>666</v>
      </c>
      <c r="E5768" s="28">
        <v>45836.042754629627</v>
      </c>
      <c r="F5768" s="36" t="s">
        <v>652</v>
      </c>
      <c r="G5768" s="28">
        <v>45835.042754629627</v>
      </c>
    </row>
    <row r="5769" spans="1:7" x14ac:dyDescent="0.25">
      <c r="A5769" s="36" t="s">
        <v>12952</v>
      </c>
      <c r="B5769" s="36" t="s">
        <v>7917</v>
      </c>
      <c r="C5769" s="36" t="s">
        <v>673</v>
      </c>
      <c r="D5769" s="36" t="s">
        <v>674</v>
      </c>
      <c r="E5769" s="28">
        <v>45836.043020833335</v>
      </c>
      <c r="F5769" s="36" t="s">
        <v>652</v>
      </c>
      <c r="G5769" s="28">
        <v>45835.043020833335</v>
      </c>
    </row>
    <row r="5770" spans="1:7" x14ac:dyDescent="0.25">
      <c r="A5770" s="36" t="s">
        <v>12953</v>
      </c>
      <c r="B5770" s="36" t="s">
        <v>6300</v>
      </c>
      <c r="C5770" s="36" t="s">
        <v>650</v>
      </c>
      <c r="D5770" s="36" t="s">
        <v>651</v>
      </c>
      <c r="E5770" s="28">
        <v>45836.044050925928</v>
      </c>
      <c r="F5770" s="36" t="s">
        <v>652</v>
      </c>
      <c r="G5770" s="28">
        <v>45835.044050925928</v>
      </c>
    </row>
    <row r="5771" spans="1:7" x14ac:dyDescent="0.25">
      <c r="A5771" s="36" t="s">
        <v>12954</v>
      </c>
      <c r="B5771" s="36" t="s">
        <v>6188</v>
      </c>
      <c r="C5771" s="36" t="s">
        <v>665</v>
      </c>
      <c r="D5771" s="36" t="s">
        <v>73</v>
      </c>
      <c r="E5771" s="28">
        <v>45836.042569444442</v>
      </c>
      <c r="F5771" s="36" t="s">
        <v>652</v>
      </c>
      <c r="G5771" s="28">
        <v>45835.042569444442</v>
      </c>
    </row>
    <row r="5772" spans="1:7" x14ac:dyDescent="0.25">
      <c r="A5772" s="36" t="s">
        <v>12955</v>
      </c>
      <c r="B5772" s="36" t="s">
        <v>3325</v>
      </c>
      <c r="C5772" s="36" t="s">
        <v>665</v>
      </c>
      <c r="D5772" s="36" t="s">
        <v>73</v>
      </c>
      <c r="E5772" s="28">
        <v>45836.042766203704</v>
      </c>
      <c r="F5772" s="36" t="s">
        <v>652</v>
      </c>
      <c r="G5772" s="28">
        <v>45835.042766203704</v>
      </c>
    </row>
    <row r="5773" spans="1:7" x14ac:dyDescent="0.25">
      <c r="A5773" s="36" t="s">
        <v>12956</v>
      </c>
      <c r="B5773" s="36" t="s">
        <v>3463</v>
      </c>
      <c r="C5773" s="36" t="s">
        <v>665</v>
      </c>
      <c r="D5773" s="36" t="s">
        <v>73</v>
      </c>
      <c r="E5773" s="28">
        <v>45836.042847222219</v>
      </c>
      <c r="F5773" s="36" t="s">
        <v>652</v>
      </c>
      <c r="G5773" s="28">
        <v>45835.042847222219</v>
      </c>
    </row>
    <row r="5774" spans="1:7" x14ac:dyDescent="0.25">
      <c r="A5774" s="36" t="s">
        <v>12957</v>
      </c>
      <c r="B5774" s="36" t="s">
        <v>3466</v>
      </c>
      <c r="C5774" s="36" t="s">
        <v>665</v>
      </c>
      <c r="D5774" s="36" t="s">
        <v>73</v>
      </c>
      <c r="E5774" s="28">
        <v>45836.043333333335</v>
      </c>
      <c r="F5774" s="36" t="s">
        <v>652</v>
      </c>
      <c r="G5774" s="28">
        <v>45835.043333333335</v>
      </c>
    </row>
    <row r="5775" spans="1:7" x14ac:dyDescent="0.25">
      <c r="A5775" s="36" t="s">
        <v>12958</v>
      </c>
      <c r="B5775" s="36" t="s">
        <v>6820</v>
      </c>
      <c r="C5775" s="36" t="s">
        <v>658</v>
      </c>
      <c r="D5775" s="36" t="s">
        <v>61</v>
      </c>
      <c r="E5775" s="28">
        <v>45836.047430555554</v>
      </c>
      <c r="F5775" s="36" t="s">
        <v>652</v>
      </c>
      <c r="G5775" s="28">
        <v>45835.047430555554</v>
      </c>
    </row>
    <row r="5776" spans="1:7" x14ac:dyDescent="0.25">
      <c r="A5776" s="36" t="s">
        <v>12959</v>
      </c>
      <c r="B5776" s="36" t="s">
        <v>10221</v>
      </c>
      <c r="C5776" s="36" t="s">
        <v>655</v>
      </c>
      <c r="D5776" s="36" t="s">
        <v>671</v>
      </c>
      <c r="E5776" s="28">
        <v>45836.04755787037</v>
      </c>
      <c r="F5776" s="36" t="s">
        <v>652</v>
      </c>
      <c r="G5776" s="28">
        <v>45835.04755787037</v>
      </c>
    </row>
    <row r="5777" spans="1:7" x14ac:dyDescent="0.25">
      <c r="A5777" s="36" t="s">
        <v>12960</v>
      </c>
      <c r="B5777" s="36" t="s">
        <v>10213</v>
      </c>
      <c r="C5777" s="36" t="s">
        <v>655</v>
      </c>
      <c r="D5777" s="36" t="s">
        <v>656</v>
      </c>
      <c r="E5777" s="28">
        <v>45836.048773148148</v>
      </c>
      <c r="F5777" s="36" t="s">
        <v>652</v>
      </c>
      <c r="G5777" s="28">
        <v>45835.048773148148</v>
      </c>
    </row>
    <row r="5778" spans="1:7" x14ac:dyDescent="0.25">
      <c r="A5778" s="36" t="s">
        <v>12961</v>
      </c>
      <c r="B5778" s="36" t="s">
        <v>10215</v>
      </c>
      <c r="C5778" s="36" t="s">
        <v>655</v>
      </c>
      <c r="D5778" s="36" t="s">
        <v>656</v>
      </c>
      <c r="E5778" s="28">
        <v>45836.048842592594</v>
      </c>
      <c r="F5778" s="36" t="s">
        <v>652</v>
      </c>
      <c r="G5778" s="28">
        <v>45835.048842592594</v>
      </c>
    </row>
    <row r="5779" spans="1:7" x14ac:dyDescent="0.25">
      <c r="A5779" s="36" t="s">
        <v>12962</v>
      </c>
      <c r="B5779" s="36" t="s">
        <v>10217</v>
      </c>
      <c r="C5779" s="36" t="s">
        <v>655</v>
      </c>
      <c r="D5779" s="36" t="s">
        <v>656</v>
      </c>
      <c r="E5779" s="28">
        <v>45836.04886574074</v>
      </c>
      <c r="F5779" s="36" t="s">
        <v>652</v>
      </c>
      <c r="G5779" s="28">
        <v>45835.04886574074</v>
      </c>
    </row>
    <row r="5780" spans="1:7" x14ac:dyDescent="0.25">
      <c r="A5780" s="36" t="s">
        <v>12963</v>
      </c>
      <c r="B5780" s="36" t="s">
        <v>3326</v>
      </c>
      <c r="C5780" s="36" t="s">
        <v>665</v>
      </c>
      <c r="D5780" s="36" t="s">
        <v>217</v>
      </c>
      <c r="E5780" s="28">
        <v>45836.051053240742</v>
      </c>
      <c r="F5780" s="36" t="s">
        <v>652</v>
      </c>
      <c r="G5780" s="28">
        <v>45835.051053240742</v>
      </c>
    </row>
    <row r="5781" spans="1:7" x14ac:dyDescent="0.25">
      <c r="A5781" s="36" t="s">
        <v>12964</v>
      </c>
      <c r="B5781" s="36" t="s">
        <v>3327</v>
      </c>
      <c r="C5781" s="36" t="s">
        <v>665</v>
      </c>
      <c r="D5781" s="36" t="s">
        <v>217</v>
      </c>
      <c r="E5781" s="28">
        <v>45836.051134259258</v>
      </c>
      <c r="F5781" s="36" t="s">
        <v>652</v>
      </c>
      <c r="G5781" s="28">
        <v>45835.051134259258</v>
      </c>
    </row>
    <row r="5782" spans="1:7" x14ac:dyDescent="0.25">
      <c r="A5782" s="36" t="s">
        <v>12965</v>
      </c>
      <c r="B5782" s="36" t="s">
        <v>1495</v>
      </c>
      <c r="C5782" s="36" t="s">
        <v>665</v>
      </c>
      <c r="D5782" s="36" t="s">
        <v>77</v>
      </c>
      <c r="E5782" s="28">
        <v>45836.055381944447</v>
      </c>
      <c r="F5782" s="36" t="s">
        <v>652</v>
      </c>
      <c r="G5782" s="28">
        <v>45835.055381944447</v>
      </c>
    </row>
    <row r="5783" spans="1:7" x14ac:dyDescent="0.25">
      <c r="A5783" s="36" t="s">
        <v>12966</v>
      </c>
      <c r="B5783" s="36" t="s">
        <v>2376</v>
      </c>
      <c r="C5783" s="36" t="s">
        <v>658</v>
      </c>
      <c r="D5783" s="36" t="s">
        <v>202</v>
      </c>
      <c r="E5783" s="28">
        <v>45836.05572916667</v>
      </c>
      <c r="F5783" s="36" t="s">
        <v>652</v>
      </c>
      <c r="G5783" s="28">
        <v>45835.05572916667</v>
      </c>
    </row>
    <row r="5784" spans="1:7" x14ac:dyDescent="0.25">
      <c r="A5784" s="36" t="s">
        <v>12967</v>
      </c>
      <c r="B5784" s="36" t="s">
        <v>4785</v>
      </c>
      <c r="C5784" s="36" t="s">
        <v>658</v>
      </c>
      <c r="D5784" s="36" t="s">
        <v>217</v>
      </c>
      <c r="E5784" s="28">
        <v>45836.054444444446</v>
      </c>
      <c r="F5784" s="36" t="s">
        <v>652</v>
      </c>
      <c r="G5784" s="28">
        <v>45835.054444444446</v>
      </c>
    </row>
    <row r="5785" spans="1:7" x14ac:dyDescent="0.25">
      <c r="A5785" s="36" t="s">
        <v>12968</v>
      </c>
      <c r="B5785" s="36" t="s">
        <v>6352</v>
      </c>
      <c r="C5785" s="36" t="s">
        <v>673</v>
      </c>
      <c r="D5785" s="36" t="s">
        <v>674</v>
      </c>
      <c r="E5785" s="28">
        <v>45836.057013888887</v>
      </c>
      <c r="F5785" s="36" t="s">
        <v>652</v>
      </c>
      <c r="G5785" s="28">
        <v>45835.057013888887</v>
      </c>
    </row>
    <row r="5786" spans="1:7" x14ac:dyDescent="0.25">
      <c r="A5786" s="36" t="s">
        <v>12969</v>
      </c>
      <c r="B5786" s="36" t="s">
        <v>3475</v>
      </c>
      <c r="C5786" s="36" t="s">
        <v>665</v>
      </c>
      <c r="D5786" s="36" t="s">
        <v>77</v>
      </c>
      <c r="E5786" s="28">
        <v>45836.056759259256</v>
      </c>
      <c r="F5786" s="36" t="s">
        <v>652</v>
      </c>
      <c r="G5786" s="28">
        <v>45835.056759259256</v>
      </c>
    </row>
    <row r="5787" spans="1:7" x14ac:dyDescent="0.25">
      <c r="A5787" s="36" t="s">
        <v>12970</v>
      </c>
      <c r="B5787" s="36" t="s">
        <v>7887</v>
      </c>
      <c r="C5787" s="36" t="s">
        <v>660</v>
      </c>
      <c r="D5787" s="36" t="s">
        <v>678</v>
      </c>
      <c r="E5787" s="28">
        <v>45836.056990740741</v>
      </c>
      <c r="F5787" s="36" t="s">
        <v>652</v>
      </c>
      <c r="G5787" s="28">
        <v>45835.056990740741</v>
      </c>
    </row>
    <row r="5788" spans="1:7" x14ac:dyDescent="0.25">
      <c r="A5788" s="36" t="s">
        <v>12971</v>
      </c>
      <c r="B5788" s="36" t="s">
        <v>7891</v>
      </c>
      <c r="C5788" s="36" t="s">
        <v>660</v>
      </c>
      <c r="D5788" s="36" t="s">
        <v>678</v>
      </c>
      <c r="E5788" s="28">
        <v>45836.057013888887</v>
      </c>
      <c r="F5788" s="36" t="s">
        <v>652</v>
      </c>
      <c r="G5788" s="28">
        <v>45835.057013888887</v>
      </c>
    </row>
    <row r="5789" spans="1:7" x14ac:dyDescent="0.25">
      <c r="A5789" s="36" t="s">
        <v>12972</v>
      </c>
      <c r="B5789" s="36" t="s">
        <v>7881</v>
      </c>
      <c r="C5789" s="36" t="s">
        <v>660</v>
      </c>
      <c r="D5789" s="36" t="s">
        <v>678</v>
      </c>
      <c r="E5789" s="28">
        <v>45836.057175925926</v>
      </c>
      <c r="F5789" s="36" t="s">
        <v>652</v>
      </c>
      <c r="G5789" s="28">
        <v>45835.057175925926</v>
      </c>
    </row>
    <row r="5790" spans="1:7" x14ac:dyDescent="0.25">
      <c r="A5790" s="36" t="s">
        <v>12973</v>
      </c>
      <c r="B5790" s="36" t="s">
        <v>7887</v>
      </c>
      <c r="C5790" s="36" t="s">
        <v>663</v>
      </c>
      <c r="D5790" s="36" t="s">
        <v>678</v>
      </c>
      <c r="E5790" s="28">
        <v>45836.057569444441</v>
      </c>
      <c r="F5790" s="36" t="s">
        <v>652</v>
      </c>
      <c r="G5790" s="28">
        <v>45835.057569444441</v>
      </c>
    </row>
    <row r="5791" spans="1:7" x14ac:dyDescent="0.25">
      <c r="A5791" s="36" t="s">
        <v>12974</v>
      </c>
      <c r="B5791" s="36" t="s">
        <v>7891</v>
      </c>
      <c r="C5791" s="36" t="s">
        <v>663</v>
      </c>
      <c r="D5791" s="36" t="s">
        <v>678</v>
      </c>
      <c r="E5791" s="28">
        <v>45836.057592592595</v>
      </c>
      <c r="F5791" s="36" t="s">
        <v>652</v>
      </c>
      <c r="G5791" s="28">
        <v>45835.057592592595</v>
      </c>
    </row>
    <row r="5792" spans="1:7" x14ac:dyDescent="0.25">
      <c r="A5792" s="36" t="s">
        <v>12975</v>
      </c>
      <c r="B5792" s="36" t="s">
        <v>7881</v>
      </c>
      <c r="C5792" s="36" t="s">
        <v>663</v>
      </c>
      <c r="D5792" s="36" t="s">
        <v>678</v>
      </c>
      <c r="E5792" s="28">
        <v>45836.05773148148</v>
      </c>
      <c r="F5792" s="36" t="s">
        <v>652</v>
      </c>
      <c r="G5792" s="28">
        <v>45835.05773148148</v>
      </c>
    </row>
    <row r="5793" spans="1:7" x14ac:dyDescent="0.25">
      <c r="A5793" s="36" t="s">
        <v>12976</v>
      </c>
      <c r="B5793" s="36" t="s">
        <v>4874</v>
      </c>
      <c r="C5793" s="36" t="s">
        <v>658</v>
      </c>
      <c r="D5793" s="36" t="s">
        <v>217</v>
      </c>
      <c r="E5793" s="28">
        <v>45836.057962962965</v>
      </c>
      <c r="F5793" s="36" t="s">
        <v>652</v>
      </c>
      <c r="G5793" s="28">
        <v>45835.057962962965</v>
      </c>
    </row>
    <row r="5794" spans="1:7" x14ac:dyDescent="0.25">
      <c r="A5794" s="36" t="s">
        <v>12977</v>
      </c>
      <c r="B5794" s="36" t="s">
        <v>3151</v>
      </c>
      <c r="C5794" s="36" t="s">
        <v>665</v>
      </c>
      <c r="D5794" s="36" t="s">
        <v>77</v>
      </c>
      <c r="E5794" s="28">
        <v>45836.057638888888</v>
      </c>
      <c r="F5794" s="36" t="s">
        <v>652</v>
      </c>
      <c r="G5794" s="28">
        <v>45835.057638888888</v>
      </c>
    </row>
    <row r="5795" spans="1:7" x14ac:dyDescent="0.25">
      <c r="A5795" s="36" t="s">
        <v>12978</v>
      </c>
      <c r="B5795" s="36" t="s">
        <v>4874</v>
      </c>
      <c r="C5795" s="36" t="s">
        <v>665</v>
      </c>
      <c r="D5795" s="36" t="s">
        <v>217</v>
      </c>
      <c r="E5795" s="28">
        <v>45836.05840277778</v>
      </c>
      <c r="F5795" s="36" t="s">
        <v>652</v>
      </c>
      <c r="G5795" s="28">
        <v>45835.05840277778</v>
      </c>
    </row>
    <row r="5796" spans="1:7" x14ac:dyDescent="0.25">
      <c r="A5796" s="36" t="s">
        <v>12979</v>
      </c>
      <c r="B5796" s="36" t="s">
        <v>4988</v>
      </c>
      <c r="C5796" s="36" t="s">
        <v>665</v>
      </c>
      <c r="D5796" s="36" t="s">
        <v>77</v>
      </c>
      <c r="E5796" s="28">
        <v>45836.058518518519</v>
      </c>
      <c r="F5796" s="36" t="s">
        <v>652</v>
      </c>
      <c r="G5796" s="28">
        <v>45835.058518518519</v>
      </c>
    </row>
    <row r="5797" spans="1:7" x14ac:dyDescent="0.25">
      <c r="A5797" s="36" t="s">
        <v>12980</v>
      </c>
      <c r="B5797" s="36" t="s">
        <v>4992</v>
      </c>
      <c r="C5797" s="36" t="s">
        <v>665</v>
      </c>
      <c r="D5797" s="36" t="s">
        <v>77</v>
      </c>
      <c r="E5797" s="28">
        <v>45836.058692129627</v>
      </c>
      <c r="F5797" s="36" t="s">
        <v>652</v>
      </c>
      <c r="G5797" s="28">
        <v>45835.058692129627</v>
      </c>
    </row>
    <row r="5798" spans="1:7" x14ac:dyDescent="0.25">
      <c r="A5798" s="36" t="s">
        <v>12981</v>
      </c>
      <c r="B5798" s="36" t="s">
        <v>4994</v>
      </c>
      <c r="C5798" s="36" t="s">
        <v>665</v>
      </c>
      <c r="D5798" s="36" t="s">
        <v>77</v>
      </c>
      <c r="E5798" s="28">
        <v>45836.058761574073</v>
      </c>
      <c r="F5798" s="36" t="s">
        <v>652</v>
      </c>
      <c r="G5798" s="28">
        <v>45835.058761574073</v>
      </c>
    </row>
    <row r="5799" spans="1:7" x14ac:dyDescent="0.25">
      <c r="A5799" s="36" t="s">
        <v>12982</v>
      </c>
      <c r="B5799" s="36" t="s">
        <v>4998</v>
      </c>
      <c r="C5799" s="36" t="s">
        <v>665</v>
      </c>
      <c r="D5799" s="36" t="s">
        <v>77</v>
      </c>
      <c r="E5799" s="28">
        <v>45836.058900462966</v>
      </c>
      <c r="F5799" s="36" t="s">
        <v>652</v>
      </c>
      <c r="G5799" s="28">
        <v>45835.058900462966</v>
      </c>
    </row>
    <row r="5800" spans="1:7" x14ac:dyDescent="0.25">
      <c r="A5800" s="36" t="s">
        <v>12983</v>
      </c>
      <c r="B5800" s="36" t="s">
        <v>5002</v>
      </c>
      <c r="C5800" s="36" t="s">
        <v>665</v>
      </c>
      <c r="D5800" s="36" t="s">
        <v>77</v>
      </c>
      <c r="E5800" s="28">
        <v>45836.059548611112</v>
      </c>
      <c r="F5800" s="36" t="s">
        <v>652</v>
      </c>
      <c r="G5800" s="28">
        <v>45835.059548611112</v>
      </c>
    </row>
    <row r="5801" spans="1:7" x14ac:dyDescent="0.25">
      <c r="A5801" s="36" t="s">
        <v>12984</v>
      </c>
      <c r="B5801" s="36" t="s">
        <v>5004</v>
      </c>
      <c r="C5801" s="36" t="s">
        <v>665</v>
      </c>
      <c r="D5801" s="36" t="s">
        <v>77</v>
      </c>
      <c r="E5801" s="28">
        <v>45836.05972222222</v>
      </c>
      <c r="F5801" s="36" t="s">
        <v>652</v>
      </c>
      <c r="G5801" s="28">
        <v>45835.05972222222</v>
      </c>
    </row>
    <row r="5802" spans="1:7" x14ac:dyDescent="0.25">
      <c r="A5802" s="36" t="s">
        <v>12985</v>
      </c>
      <c r="B5802" s="36" t="s">
        <v>6824</v>
      </c>
      <c r="C5802" s="36" t="s">
        <v>655</v>
      </c>
      <c r="D5802" s="36" t="s">
        <v>671</v>
      </c>
      <c r="E5802" s="28">
        <v>45836.060381944444</v>
      </c>
      <c r="F5802" s="36" t="s">
        <v>652</v>
      </c>
      <c r="G5802" s="28">
        <v>45835.060381944444</v>
      </c>
    </row>
    <row r="5803" spans="1:7" x14ac:dyDescent="0.25">
      <c r="A5803" s="36" t="s">
        <v>12986</v>
      </c>
      <c r="B5803" s="36" t="s">
        <v>6826</v>
      </c>
      <c r="C5803" s="36" t="s">
        <v>655</v>
      </c>
      <c r="D5803" s="36" t="s">
        <v>671</v>
      </c>
      <c r="E5803" s="28">
        <v>45836.060543981483</v>
      </c>
      <c r="F5803" s="36" t="s">
        <v>652</v>
      </c>
      <c r="G5803" s="28">
        <v>45835.060543981483</v>
      </c>
    </row>
    <row r="5804" spans="1:7" x14ac:dyDescent="0.25">
      <c r="A5804" s="36" t="s">
        <v>12987</v>
      </c>
      <c r="B5804" s="36" t="s">
        <v>6828</v>
      </c>
      <c r="C5804" s="36" t="s">
        <v>655</v>
      </c>
      <c r="D5804" s="36" t="s">
        <v>671</v>
      </c>
      <c r="E5804" s="28">
        <v>45836.060682870368</v>
      </c>
      <c r="F5804" s="36" t="s">
        <v>652</v>
      </c>
      <c r="G5804" s="28">
        <v>45835.060682870368</v>
      </c>
    </row>
    <row r="5805" spans="1:7" x14ac:dyDescent="0.25">
      <c r="A5805" s="36" t="s">
        <v>12988</v>
      </c>
      <c r="B5805" s="36" t="s">
        <v>7503</v>
      </c>
      <c r="C5805" s="36" t="s">
        <v>655</v>
      </c>
      <c r="D5805" s="36" t="s">
        <v>671</v>
      </c>
      <c r="E5805" s="28">
        <v>45836.060763888891</v>
      </c>
      <c r="F5805" s="36" t="s">
        <v>652</v>
      </c>
      <c r="G5805" s="28">
        <v>45835.060763888891</v>
      </c>
    </row>
    <row r="5806" spans="1:7" x14ac:dyDescent="0.25">
      <c r="A5806" s="36" t="s">
        <v>12989</v>
      </c>
      <c r="B5806" s="36" t="s">
        <v>1959</v>
      </c>
      <c r="C5806" s="36" t="s">
        <v>658</v>
      </c>
      <c r="D5806" s="36" t="s">
        <v>77</v>
      </c>
      <c r="E5806" s="28">
        <v>45836.064884259256</v>
      </c>
      <c r="F5806" s="36" t="s">
        <v>659</v>
      </c>
      <c r="G5806" s="28">
        <v>45835.064884259256</v>
      </c>
    </row>
    <row r="5807" spans="1:7" x14ac:dyDescent="0.25">
      <c r="A5807" s="36" t="s">
        <v>12990</v>
      </c>
      <c r="B5807" s="36" t="s">
        <v>1959</v>
      </c>
      <c r="C5807" s="36" t="s">
        <v>665</v>
      </c>
      <c r="D5807" s="36" t="s">
        <v>77</v>
      </c>
      <c r="E5807" s="28">
        <v>45836.065000000002</v>
      </c>
      <c r="F5807" s="36" t="s">
        <v>652</v>
      </c>
      <c r="G5807" s="28">
        <v>45835.065000000002</v>
      </c>
    </row>
    <row r="5808" spans="1:7" x14ac:dyDescent="0.25">
      <c r="A5808" s="36" t="s">
        <v>12991</v>
      </c>
      <c r="B5808" s="36" t="s">
        <v>11598</v>
      </c>
      <c r="C5808" s="36" t="s">
        <v>655</v>
      </c>
      <c r="D5808" s="36" t="s">
        <v>666</v>
      </c>
      <c r="E5808" s="28">
        <v>45836.067349537036</v>
      </c>
      <c r="F5808" s="36" t="s">
        <v>652</v>
      </c>
      <c r="G5808" s="28">
        <v>45835.067349537036</v>
      </c>
    </row>
    <row r="5809" spans="1:7" x14ac:dyDescent="0.25">
      <c r="A5809" s="36" t="s">
        <v>12992</v>
      </c>
      <c r="B5809" s="36" t="s">
        <v>11554</v>
      </c>
      <c r="C5809" s="36" t="s">
        <v>655</v>
      </c>
      <c r="D5809" s="36" t="s">
        <v>666</v>
      </c>
      <c r="E5809" s="28">
        <v>45836.067442129628</v>
      </c>
      <c r="F5809" s="36" t="s">
        <v>652</v>
      </c>
      <c r="G5809" s="28">
        <v>45835.067442129628</v>
      </c>
    </row>
    <row r="5810" spans="1:7" x14ac:dyDescent="0.25">
      <c r="A5810" s="36" t="s">
        <v>12993</v>
      </c>
      <c r="B5810" s="36" t="s">
        <v>11594</v>
      </c>
      <c r="C5810" s="36" t="s">
        <v>655</v>
      </c>
      <c r="D5810" s="36" t="s">
        <v>666</v>
      </c>
      <c r="E5810" s="28">
        <v>45836.067557870374</v>
      </c>
      <c r="F5810" s="36" t="s">
        <v>652</v>
      </c>
      <c r="G5810" s="28">
        <v>45835.067557870374</v>
      </c>
    </row>
    <row r="5811" spans="1:7" x14ac:dyDescent="0.25">
      <c r="A5811" s="36" t="s">
        <v>12994</v>
      </c>
      <c r="B5811" s="36" t="s">
        <v>11558</v>
      </c>
      <c r="C5811" s="36" t="s">
        <v>655</v>
      </c>
      <c r="D5811" s="36" t="s">
        <v>666</v>
      </c>
      <c r="E5811" s="28">
        <v>45836.067662037036</v>
      </c>
      <c r="F5811" s="36" t="s">
        <v>652</v>
      </c>
      <c r="G5811" s="28">
        <v>45835.067662037036</v>
      </c>
    </row>
    <row r="5812" spans="1:7" x14ac:dyDescent="0.25">
      <c r="A5812" s="36" t="s">
        <v>12995</v>
      </c>
      <c r="B5812" s="36" t="s">
        <v>3508</v>
      </c>
      <c r="C5812" s="36" t="s">
        <v>658</v>
      </c>
      <c r="D5812" s="36" t="s">
        <v>77</v>
      </c>
      <c r="E5812" s="28">
        <v>45836.068194444444</v>
      </c>
      <c r="F5812" s="36" t="s">
        <v>652</v>
      </c>
      <c r="G5812" s="28">
        <v>45835.068194444444</v>
      </c>
    </row>
    <row r="5813" spans="1:7" x14ac:dyDescent="0.25">
      <c r="A5813" s="36" t="s">
        <v>12996</v>
      </c>
      <c r="B5813" s="36" t="s">
        <v>3486</v>
      </c>
      <c r="C5813" s="36" t="s">
        <v>658</v>
      </c>
      <c r="D5813" s="36" t="s">
        <v>77</v>
      </c>
      <c r="E5813" s="28">
        <v>45836.068240740744</v>
      </c>
      <c r="F5813" s="36" t="s">
        <v>652</v>
      </c>
      <c r="G5813" s="28">
        <v>45835.068240740744</v>
      </c>
    </row>
    <row r="5814" spans="1:7" x14ac:dyDescent="0.25">
      <c r="A5814" s="36" t="s">
        <v>12997</v>
      </c>
      <c r="B5814" s="36" t="s">
        <v>9433</v>
      </c>
      <c r="C5814" s="36" t="s">
        <v>663</v>
      </c>
      <c r="D5814" s="36" t="s">
        <v>669</v>
      </c>
      <c r="E5814" s="28">
        <v>45836.069502314815</v>
      </c>
      <c r="F5814" s="36" t="s">
        <v>652</v>
      </c>
      <c r="G5814" s="28">
        <v>45835.069502314815</v>
      </c>
    </row>
    <row r="5815" spans="1:7" x14ac:dyDescent="0.25">
      <c r="A5815" s="36" t="s">
        <v>12998</v>
      </c>
      <c r="B5815" s="36" t="s">
        <v>9944</v>
      </c>
      <c r="C5815" s="36" t="s">
        <v>663</v>
      </c>
      <c r="D5815" s="36" t="s">
        <v>669</v>
      </c>
      <c r="E5815" s="28">
        <v>45836.06958333333</v>
      </c>
      <c r="F5815" s="36" t="s">
        <v>652</v>
      </c>
      <c r="G5815" s="28">
        <v>45835.06958333333</v>
      </c>
    </row>
    <row r="5816" spans="1:7" x14ac:dyDescent="0.25">
      <c r="A5816" s="36" t="s">
        <v>12999</v>
      </c>
      <c r="B5816" s="36" t="s">
        <v>7931</v>
      </c>
      <c r="C5816" s="36" t="s">
        <v>660</v>
      </c>
      <c r="D5816" s="36" t="s">
        <v>661</v>
      </c>
      <c r="E5816" s="28">
        <v>45836.071076388886</v>
      </c>
      <c r="F5816" s="36" t="s">
        <v>652</v>
      </c>
      <c r="G5816" s="28">
        <v>45835.071076388886</v>
      </c>
    </row>
    <row r="5817" spans="1:7" x14ac:dyDescent="0.25">
      <c r="A5817" s="36" t="s">
        <v>13000</v>
      </c>
      <c r="B5817" s="36" t="s">
        <v>7902</v>
      </c>
      <c r="C5817" s="36" t="s">
        <v>660</v>
      </c>
      <c r="D5817" s="36" t="s">
        <v>661</v>
      </c>
      <c r="E5817" s="28">
        <v>45836.071111111109</v>
      </c>
      <c r="F5817" s="36" t="s">
        <v>652</v>
      </c>
      <c r="G5817" s="28">
        <v>45835.071111111109</v>
      </c>
    </row>
    <row r="5818" spans="1:7" x14ac:dyDescent="0.25">
      <c r="A5818" s="36" t="s">
        <v>13001</v>
      </c>
      <c r="B5818" s="36" t="s">
        <v>7904</v>
      </c>
      <c r="C5818" s="36" t="s">
        <v>660</v>
      </c>
      <c r="D5818" s="36" t="s">
        <v>661</v>
      </c>
      <c r="E5818" s="28">
        <v>45836.071122685185</v>
      </c>
      <c r="F5818" s="36" t="s">
        <v>652</v>
      </c>
      <c r="G5818" s="28">
        <v>45835.071122685185</v>
      </c>
    </row>
    <row r="5819" spans="1:7" x14ac:dyDescent="0.25">
      <c r="A5819" s="36" t="s">
        <v>13002</v>
      </c>
      <c r="B5819" s="36" t="s">
        <v>7904</v>
      </c>
      <c r="C5819" s="36" t="s">
        <v>663</v>
      </c>
      <c r="D5819" s="36" t="s">
        <v>661</v>
      </c>
      <c r="E5819" s="28">
        <v>45836.071597222224</v>
      </c>
      <c r="F5819" s="36" t="s">
        <v>652</v>
      </c>
      <c r="G5819" s="28">
        <v>45835.071597222224</v>
      </c>
    </row>
    <row r="5820" spans="1:7" x14ac:dyDescent="0.25">
      <c r="A5820" s="36" t="s">
        <v>13003</v>
      </c>
      <c r="B5820" s="36" t="s">
        <v>7931</v>
      </c>
      <c r="C5820" s="36" t="s">
        <v>663</v>
      </c>
      <c r="D5820" s="36" t="s">
        <v>661</v>
      </c>
      <c r="E5820" s="28">
        <v>45836.071805555555</v>
      </c>
      <c r="F5820" s="36" t="s">
        <v>652</v>
      </c>
      <c r="G5820" s="28">
        <v>45835.071805555555</v>
      </c>
    </row>
    <row r="5821" spans="1:7" x14ac:dyDescent="0.25">
      <c r="A5821" s="36" t="s">
        <v>13004</v>
      </c>
      <c r="B5821" s="36" t="s">
        <v>7902</v>
      </c>
      <c r="C5821" s="36" t="s">
        <v>663</v>
      </c>
      <c r="D5821" s="36" t="s">
        <v>661</v>
      </c>
      <c r="E5821" s="28">
        <v>45836.072002314817</v>
      </c>
      <c r="F5821" s="36" t="s">
        <v>652</v>
      </c>
      <c r="G5821" s="28">
        <v>45835.072002314817</v>
      </c>
    </row>
    <row r="5822" spans="1:7" x14ac:dyDescent="0.25">
      <c r="A5822" s="36" t="s">
        <v>13005</v>
      </c>
      <c r="B5822" s="36" t="s">
        <v>3439</v>
      </c>
      <c r="C5822" s="36" t="s">
        <v>665</v>
      </c>
      <c r="D5822" s="36" t="s">
        <v>175</v>
      </c>
      <c r="E5822" s="28">
        <v>45836.078599537039</v>
      </c>
      <c r="F5822" s="36" t="s">
        <v>652</v>
      </c>
      <c r="G5822" s="28">
        <v>45835.078599537039</v>
      </c>
    </row>
    <row r="5823" spans="1:7" x14ac:dyDescent="0.25">
      <c r="A5823" s="36" t="s">
        <v>13006</v>
      </c>
      <c r="B5823" s="36" t="s">
        <v>9433</v>
      </c>
      <c r="C5823" s="36" t="s">
        <v>650</v>
      </c>
      <c r="D5823" s="36" t="s">
        <v>651</v>
      </c>
      <c r="E5823" s="28">
        <v>45836.081122685187</v>
      </c>
      <c r="F5823" s="36" t="s">
        <v>652</v>
      </c>
      <c r="G5823" s="28">
        <v>45835.081122685187</v>
      </c>
    </row>
    <row r="5824" spans="1:7" x14ac:dyDescent="0.25">
      <c r="A5824" s="36" t="s">
        <v>13007</v>
      </c>
      <c r="B5824" s="36" t="s">
        <v>9441</v>
      </c>
      <c r="C5824" s="36" t="s">
        <v>660</v>
      </c>
      <c r="D5824" s="36" t="s">
        <v>669</v>
      </c>
      <c r="E5824" s="28">
        <v>45836.086527777778</v>
      </c>
      <c r="F5824" s="36" t="s">
        <v>652</v>
      </c>
      <c r="G5824" s="28">
        <v>45835.086527777778</v>
      </c>
    </row>
    <row r="5825" spans="1:7" x14ac:dyDescent="0.25">
      <c r="A5825" s="36" t="s">
        <v>13008</v>
      </c>
      <c r="B5825" s="36" t="s">
        <v>9439</v>
      </c>
      <c r="C5825" s="36" t="s">
        <v>660</v>
      </c>
      <c r="D5825" s="36" t="s">
        <v>669</v>
      </c>
      <c r="E5825" s="28">
        <v>45836.086655092593</v>
      </c>
      <c r="F5825" s="36" t="s">
        <v>652</v>
      </c>
      <c r="G5825" s="28">
        <v>45835.086655092593</v>
      </c>
    </row>
    <row r="5826" spans="1:7" x14ac:dyDescent="0.25">
      <c r="A5826" s="36" t="s">
        <v>13009</v>
      </c>
      <c r="B5826" s="36" t="s">
        <v>9435</v>
      </c>
      <c r="C5826" s="36" t="s">
        <v>660</v>
      </c>
      <c r="D5826" s="36" t="s">
        <v>669</v>
      </c>
      <c r="E5826" s="28">
        <v>45836.086770833332</v>
      </c>
      <c r="F5826" s="36" t="s">
        <v>652</v>
      </c>
      <c r="G5826" s="28">
        <v>45835.086770833332</v>
      </c>
    </row>
    <row r="5827" spans="1:7" x14ac:dyDescent="0.25">
      <c r="A5827" s="36" t="s">
        <v>13010</v>
      </c>
      <c r="B5827" s="36" t="s">
        <v>9437</v>
      </c>
      <c r="C5827" s="36" t="s">
        <v>660</v>
      </c>
      <c r="D5827" s="36" t="s">
        <v>669</v>
      </c>
      <c r="E5827" s="28">
        <v>45836.086898148147</v>
      </c>
      <c r="F5827" s="36" t="s">
        <v>652</v>
      </c>
      <c r="G5827" s="28">
        <v>45835.086898148147</v>
      </c>
    </row>
    <row r="5828" spans="1:7" x14ac:dyDescent="0.25">
      <c r="A5828" s="36" t="s">
        <v>13011</v>
      </c>
      <c r="B5828" s="36" t="s">
        <v>3342</v>
      </c>
      <c r="C5828" s="36" t="s">
        <v>658</v>
      </c>
      <c r="D5828" s="36" t="s">
        <v>77</v>
      </c>
      <c r="E5828" s="28">
        <v>45836.089571759258</v>
      </c>
      <c r="F5828" s="36" t="s">
        <v>652</v>
      </c>
      <c r="G5828" s="28">
        <v>45835.089571759258</v>
      </c>
    </row>
    <row r="5829" spans="1:7" x14ac:dyDescent="0.25">
      <c r="A5829" s="36" t="s">
        <v>13012</v>
      </c>
      <c r="B5829" s="36" t="s">
        <v>6810</v>
      </c>
      <c r="C5829" s="36" t="s">
        <v>658</v>
      </c>
      <c r="D5829" s="36" t="s">
        <v>202</v>
      </c>
      <c r="E5829" s="28">
        <v>45836.093993055554</v>
      </c>
      <c r="F5829" s="36" t="s">
        <v>652</v>
      </c>
      <c r="G5829" s="28">
        <v>45835.093993055554</v>
      </c>
    </row>
    <row r="5830" spans="1:7" x14ac:dyDescent="0.25">
      <c r="A5830" s="36" t="s">
        <v>13013</v>
      </c>
      <c r="B5830" s="36" t="s">
        <v>6812</v>
      </c>
      <c r="C5830" s="36" t="s">
        <v>658</v>
      </c>
      <c r="D5830" s="36" t="s">
        <v>202</v>
      </c>
      <c r="E5830" s="28">
        <v>45836.094085648147</v>
      </c>
      <c r="F5830" s="36" t="s">
        <v>652</v>
      </c>
      <c r="G5830" s="28">
        <v>45835.094085648147</v>
      </c>
    </row>
    <row r="5831" spans="1:7" x14ac:dyDescent="0.25">
      <c r="A5831" s="36" t="s">
        <v>13014</v>
      </c>
      <c r="B5831" s="36" t="s">
        <v>6623</v>
      </c>
      <c r="C5831" s="36" t="s">
        <v>658</v>
      </c>
      <c r="D5831" s="36" t="s">
        <v>202</v>
      </c>
      <c r="E5831" s="28">
        <v>45836.094131944446</v>
      </c>
      <c r="F5831" s="36" t="s">
        <v>652</v>
      </c>
      <c r="G5831" s="28">
        <v>45835.094131944446</v>
      </c>
    </row>
    <row r="5832" spans="1:7" x14ac:dyDescent="0.25">
      <c r="A5832" s="36" t="s">
        <v>13015</v>
      </c>
      <c r="B5832" s="36" t="s">
        <v>6621</v>
      </c>
      <c r="C5832" s="36" t="s">
        <v>658</v>
      </c>
      <c r="D5832" s="36" t="s">
        <v>202</v>
      </c>
      <c r="E5832" s="28">
        <v>45836.094270833331</v>
      </c>
      <c r="F5832" s="36" t="s">
        <v>652</v>
      </c>
      <c r="G5832" s="28">
        <v>45835.094270833331</v>
      </c>
    </row>
    <row r="5833" spans="1:7" x14ac:dyDescent="0.25">
      <c r="A5833" s="36" t="s">
        <v>13016</v>
      </c>
      <c r="B5833" s="36" t="s">
        <v>11707</v>
      </c>
      <c r="C5833" s="36" t="s">
        <v>655</v>
      </c>
      <c r="D5833" s="36" t="s">
        <v>667</v>
      </c>
      <c r="E5833" s="28">
        <v>45836.093819444446</v>
      </c>
      <c r="F5833" s="36" t="s">
        <v>677</v>
      </c>
      <c r="G5833" s="28">
        <v>45835.093819444446</v>
      </c>
    </row>
    <row r="5834" spans="1:7" x14ac:dyDescent="0.25">
      <c r="A5834" s="36" t="s">
        <v>13017</v>
      </c>
      <c r="B5834" s="36" t="s">
        <v>11761</v>
      </c>
      <c r="C5834" s="36" t="s">
        <v>655</v>
      </c>
      <c r="D5834" s="36" t="s">
        <v>667</v>
      </c>
      <c r="E5834" s="28">
        <v>45836.0940625</v>
      </c>
      <c r="F5834" s="36" t="s">
        <v>677</v>
      </c>
      <c r="G5834" s="28">
        <v>45835.0940625</v>
      </c>
    </row>
    <row r="5835" spans="1:7" x14ac:dyDescent="0.25">
      <c r="A5835" s="36" t="s">
        <v>13018</v>
      </c>
      <c r="B5835" s="36" t="s">
        <v>11753</v>
      </c>
      <c r="C5835" s="36" t="s">
        <v>655</v>
      </c>
      <c r="D5835" s="36" t="s">
        <v>667</v>
      </c>
      <c r="E5835" s="28">
        <v>45836.094178240739</v>
      </c>
      <c r="F5835" s="36" t="s">
        <v>677</v>
      </c>
      <c r="G5835" s="28">
        <v>45835.094178240739</v>
      </c>
    </row>
    <row r="5836" spans="1:7" x14ac:dyDescent="0.25">
      <c r="A5836" s="36" t="s">
        <v>13019</v>
      </c>
      <c r="B5836" s="36" t="s">
        <v>11749</v>
      </c>
      <c r="C5836" s="36" t="s">
        <v>655</v>
      </c>
      <c r="D5836" s="36" t="s">
        <v>667</v>
      </c>
      <c r="E5836" s="28">
        <v>45836.09443287037</v>
      </c>
      <c r="F5836" s="36" t="s">
        <v>677</v>
      </c>
      <c r="G5836" s="28">
        <v>45835.09443287037</v>
      </c>
    </row>
    <row r="5837" spans="1:7" x14ac:dyDescent="0.25">
      <c r="A5837" s="36" t="s">
        <v>13020</v>
      </c>
      <c r="B5837" s="36" t="s">
        <v>11743</v>
      </c>
      <c r="C5837" s="36" t="s">
        <v>655</v>
      </c>
      <c r="D5837" s="36" t="s">
        <v>667</v>
      </c>
      <c r="E5837" s="28">
        <v>45836.094733796293</v>
      </c>
      <c r="F5837" s="36" t="s">
        <v>677</v>
      </c>
      <c r="G5837" s="28">
        <v>45835.094733796293</v>
      </c>
    </row>
    <row r="5838" spans="1:7" x14ac:dyDescent="0.25">
      <c r="A5838" s="36" t="s">
        <v>13021</v>
      </c>
      <c r="B5838" s="36" t="s">
        <v>11741</v>
      </c>
      <c r="C5838" s="36" t="s">
        <v>655</v>
      </c>
      <c r="D5838" s="36" t="s">
        <v>667</v>
      </c>
      <c r="E5838" s="28">
        <v>45836.094884259262</v>
      </c>
      <c r="F5838" s="36" t="s">
        <v>677</v>
      </c>
      <c r="G5838" s="28">
        <v>45835.094884259262</v>
      </c>
    </row>
    <row r="5839" spans="1:7" x14ac:dyDescent="0.25">
      <c r="A5839" s="36" t="s">
        <v>13022</v>
      </c>
      <c r="B5839" s="36" t="s">
        <v>6810</v>
      </c>
      <c r="C5839" s="36" t="s">
        <v>665</v>
      </c>
      <c r="D5839" s="36" t="s">
        <v>202</v>
      </c>
      <c r="E5839" s="28">
        <v>45836.095138888886</v>
      </c>
      <c r="F5839" s="36" t="s">
        <v>652</v>
      </c>
      <c r="G5839" s="28">
        <v>45835.095138888886</v>
      </c>
    </row>
    <row r="5840" spans="1:7" x14ac:dyDescent="0.25">
      <c r="A5840" s="36" t="s">
        <v>13023</v>
      </c>
      <c r="B5840" s="36" t="s">
        <v>6812</v>
      </c>
      <c r="C5840" s="36" t="s">
        <v>665</v>
      </c>
      <c r="D5840" s="36" t="s">
        <v>202</v>
      </c>
      <c r="E5840" s="28">
        <v>45836.095196759263</v>
      </c>
      <c r="F5840" s="36" t="s">
        <v>652</v>
      </c>
      <c r="G5840" s="28">
        <v>45835.095196759263</v>
      </c>
    </row>
    <row r="5841" spans="1:7" x14ac:dyDescent="0.25">
      <c r="A5841" s="36" t="s">
        <v>13024</v>
      </c>
      <c r="B5841" s="36" t="s">
        <v>6623</v>
      </c>
      <c r="C5841" s="36" t="s">
        <v>665</v>
      </c>
      <c r="D5841" s="36" t="s">
        <v>202</v>
      </c>
      <c r="E5841" s="28">
        <v>45836.095300925925</v>
      </c>
      <c r="F5841" s="36" t="s">
        <v>652</v>
      </c>
      <c r="G5841" s="28">
        <v>45835.095300925925</v>
      </c>
    </row>
    <row r="5842" spans="1:7" x14ac:dyDescent="0.25">
      <c r="A5842" s="36" t="s">
        <v>13025</v>
      </c>
      <c r="B5842" s="36" t="s">
        <v>6621</v>
      </c>
      <c r="C5842" s="36" t="s">
        <v>665</v>
      </c>
      <c r="D5842" s="36" t="s">
        <v>202</v>
      </c>
      <c r="E5842" s="28">
        <v>45836.095381944448</v>
      </c>
      <c r="F5842" s="36" t="s">
        <v>652</v>
      </c>
      <c r="G5842" s="28">
        <v>45835.095381944448</v>
      </c>
    </row>
    <row r="5843" spans="1:7" x14ac:dyDescent="0.25">
      <c r="A5843" s="36" t="s">
        <v>13026</v>
      </c>
      <c r="B5843" s="36" t="s">
        <v>11757</v>
      </c>
      <c r="C5843" s="36" t="s">
        <v>655</v>
      </c>
      <c r="D5843" s="36" t="s">
        <v>667</v>
      </c>
      <c r="E5843" s="28">
        <v>45836.095671296294</v>
      </c>
      <c r="F5843" s="36" t="s">
        <v>652</v>
      </c>
      <c r="G5843" s="28">
        <v>45835.095671296294</v>
      </c>
    </row>
    <row r="5844" spans="1:7" x14ac:dyDescent="0.25">
      <c r="A5844" s="36" t="s">
        <v>13027</v>
      </c>
      <c r="B5844" s="36" t="s">
        <v>11660</v>
      </c>
      <c r="C5844" s="36" t="s">
        <v>655</v>
      </c>
      <c r="D5844" s="36" t="s">
        <v>667</v>
      </c>
      <c r="E5844" s="28">
        <v>45836.095729166664</v>
      </c>
      <c r="F5844" s="36" t="s">
        <v>652</v>
      </c>
      <c r="G5844" s="28">
        <v>45835.095729166664</v>
      </c>
    </row>
    <row r="5845" spans="1:7" x14ac:dyDescent="0.25">
      <c r="A5845" s="36" t="s">
        <v>13028</v>
      </c>
      <c r="B5845" s="36" t="s">
        <v>11747</v>
      </c>
      <c r="C5845" s="36" t="s">
        <v>655</v>
      </c>
      <c r="D5845" s="36" t="s">
        <v>667</v>
      </c>
      <c r="E5845" s="28">
        <v>45836.09578703704</v>
      </c>
      <c r="F5845" s="36" t="s">
        <v>652</v>
      </c>
      <c r="G5845" s="28">
        <v>45835.09578703704</v>
      </c>
    </row>
    <row r="5846" spans="1:7" x14ac:dyDescent="0.25">
      <c r="A5846" s="36" t="s">
        <v>13029</v>
      </c>
      <c r="B5846" s="36" t="s">
        <v>5379</v>
      </c>
      <c r="C5846" s="36" t="s">
        <v>658</v>
      </c>
      <c r="D5846" s="36" t="s">
        <v>113</v>
      </c>
      <c r="E5846" s="28">
        <v>45836.094548611109</v>
      </c>
      <c r="F5846" s="36" t="s">
        <v>652</v>
      </c>
      <c r="G5846" s="28">
        <v>45835.094548611109</v>
      </c>
    </row>
    <row r="5847" spans="1:7" x14ac:dyDescent="0.25">
      <c r="A5847" s="36" t="s">
        <v>13030</v>
      </c>
      <c r="B5847" s="36" t="s">
        <v>4912</v>
      </c>
      <c r="C5847" s="36" t="s">
        <v>658</v>
      </c>
      <c r="D5847" s="36" t="s">
        <v>113</v>
      </c>
      <c r="E5847" s="28">
        <v>45836.094641203701</v>
      </c>
      <c r="F5847" s="36" t="s">
        <v>652</v>
      </c>
      <c r="G5847" s="28">
        <v>45835.094641203701</v>
      </c>
    </row>
    <row r="5848" spans="1:7" x14ac:dyDescent="0.25">
      <c r="A5848" s="36" t="s">
        <v>13031</v>
      </c>
      <c r="B5848" s="36" t="s">
        <v>4916</v>
      </c>
      <c r="C5848" s="36" t="s">
        <v>658</v>
      </c>
      <c r="D5848" s="36" t="s">
        <v>113</v>
      </c>
      <c r="E5848" s="28">
        <v>45836.094733796293</v>
      </c>
      <c r="F5848" s="36" t="s">
        <v>652</v>
      </c>
      <c r="G5848" s="28">
        <v>45835.094733796293</v>
      </c>
    </row>
    <row r="5849" spans="1:7" x14ac:dyDescent="0.25">
      <c r="A5849" s="36" t="s">
        <v>13032</v>
      </c>
      <c r="B5849" s="36" t="s">
        <v>5373</v>
      </c>
      <c r="C5849" s="36" t="s">
        <v>658</v>
      </c>
      <c r="D5849" s="36" t="s">
        <v>113</v>
      </c>
      <c r="E5849" s="28">
        <v>45836.094884259262</v>
      </c>
      <c r="F5849" s="36" t="s">
        <v>652</v>
      </c>
      <c r="G5849" s="28">
        <v>45835.094884259262</v>
      </c>
    </row>
    <row r="5850" spans="1:7" x14ac:dyDescent="0.25">
      <c r="A5850" s="36" t="s">
        <v>13033</v>
      </c>
      <c r="B5850" s="36" t="s">
        <v>4908</v>
      </c>
      <c r="C5850" s="36" t="s">
        <v>658</v>
      </c>
      <c r="D5850" s="36" t="s">
        <v>113</v>
      </c>
      <c r="E5850" s="28">
        <v>45836.094907407409</v>
      </c>
      <c r="F5850" s="36" t="s">
        <v>652</v>
      </c>
      <c r="G5850" s="28">
        <v>45835.094907407409</v>
      </c>
    </row>
    <row r="5851" spans="1:7" x14ac:dyDescent="0.25">
      <c r="A5851" s="36" t="s">
        <v>13034</v>
      </c>
      <c r="B5851" s="36" t="s">
        <v>4904</v>
      </c>
      <c r="C5851" s="36" t="s">
        <v>658</v>
      </c>
      <c r="D5851" s="36" t="s">
        <v>113</v>
      </c>
      <c r="E5851" s="28">
        <v>45836.095000000001</v>
      </c>
      <c r="F5851" s="36" t="s">
        <v>652</v>
      </c>
      <c r="G5851" s="28">
        <v>45835.095000000001</v>
      </c>
    </row>
    <row r="5852" spans="1:7" x14ac:dyDescent="0.25">
      <c r="A5852" s="36" t="s">
        <v>13035</v>
      </c>
      <c r="B5852" s="36" t="s">
        <v>4914</v>
      </c>
      <c r="C5852" s="36" t="s">
        <v>658</v>
      </c>
      <c r="D5852" s="36" t="s">
        <v>113</v>
      </c>
      <c r="E5852" s="28">
        <v>45836.095011574071</v>
      </c>
      <c r="F5852" s="36" t="s">
        <v>652</v>
      </c>
      <c r="G5852" s="28">
        <v>45835.095011574071</v>
      </c>
    </row>
    <row r="5853" spans="1:7" x14ac:dyDescent="0.25">
      <c r="A5853" s="36" t="s">
        <v>13036</v>
      </c>
      <c r="B5853" s="36" t="s">
        <v>1801</v>
      </c>
      <c r="C5853" s="36" t="s">
        <v>658</v>
      </c>
      <c r="D5853" s="36" t="s">
        <v>77</v>
      </c>
      <c r="E5853" s="28">
        <v>45836.096828703703</v>
      </c>
      <c r="F5853" s="36" t="s">
        <v>659</v>
      </c>
      <c r="G5853" s="28">
        <v>45835.096828703703</v>
      </c>
    </row>
    <row r="5854" spans="1:7" x14ac:dyDescent="0.25">
      <c r="A5854" s="36" t="s">
        <v>13037</v>
      </c>
      <c r="B5854" s="36" t="s">
        <v>4914</v>
      </c>
      <c r="C5854" s="36" t="s">
        <v>665</v>
      </c>
      <c r="D5854" s="36" t="s">
        <v>113</v>
      </c>
      <c r="E5854" s="28">
        <v>45836.096122685187</v>
      </c>
      <c r="F5854" s="36" t="s">
        <v>652</v>
      </c>
      <c r="G5854" s="28">
        <v>45835.096122685187</v>
      </c>
    </row>
    <row r="5855" spans="1:7" x14ac:dyDescent="0.25">
      <c r="A5855" s="36" t="s">
        <v>13038</v>
      </c>
      <c r="B5855" s="36" t="s">
        <v>4904</v>
      </c>
      <c r="C5855" s="36" t="s">
        <v>665</v>
      </c>
      <c r="D5855" s="36" t="s">
        <v>113</v>
      </c>
      <c r="E5855" s="28">
        <v>45836.096180555556</v>
      </c>
      <c r="F5855" s="36" t="s">
        <v>652</v>
      </c>
      <c r="G5855" s="28">
        <v>45835.096180555556</v>
      </c>
    </row>
    <row r="5856" spans="1:7" x14ac:dyDescent="0.25">
      <c r="A5856" s="36" t="s">
        <v>13039</v>
      </c>
      <c r="B5856" s="36" t="s">
        <v>4908</v>
      </c>
      <c r="C5856" s="36" t="s">
        <v>665</v>
      </c>
      <c r="D5856" s="36" t="s">
        <v>113</v>
      </c>
      <c r="E5856" s="28">
        <v>45836.096307870372</v>
      </c>
      <c r="F5856" s="36" t="s">
        <v>652</v>
      </c>
      <c r="G5856" s="28">
        <v>45835.096307870372</v>
      </c>
    </row>
    <row r="5857" spans="1:7" x14ac:dyDescent="0.25">
      <c r="A5857" s="36" t="s">
        <v>13040</v>
      </c>
      <c r="B5857" s="36" t="s">
        <v>5373</v>
      </c>
      <c r="C5857" s="36" t="s">
        <v>665</v>
      </c>
      <c r="D5857" s="36" t="s">
        <v>113</v>
      </c>
      <c r="E5857" s="28">
        <v>45836.096365740741</v>
      </c>
      <c r="F5857" s="36" t="s">
        <v>652</v>
      </c>
      <c r="G5857" s="28">
        <v>45835.096365740741</v>
      </c>
    </row>
    <row r="5858" spans="1:7" x14ac:dyDescent="0.25">
      <c r="A5858" s="36" t="s">
        <v>13041</v>
      </c>
      <c r="B5858" s="36" t="s">
        <v>4916</v>
      </c>
      <c r="C5858" s="36" t="s">
        <v>665</v>
      </c>
      <c r="D5858" s="36" t="s">
        <v>113</v>
      </c>
      <c r="E5858" s="28">
        <v>45836.096377314818</v>
      </c>
      <c r="F5858" s="36" t="s">
        <v>652</v>
      </c>
      <c r="G5858" s="28">
        <v>45835.096377314818</v>
      </c>
    </row>
    <row r="5859" spans="1:7" x14ac:dyDescent="0.25">
      <c r="A5859" s="36" t="s">
        <v>13042</v>
      </c>
      <c r="B5859" s="36" t="s">
        <v>4912</v>
      </c>
      <c r="C5859" s="36" t="s">
        <v>665</v>
      </c>
      <c r="D5859" s="36" t="s">
        <v>113</v>
      </c>
      <c r="E5859" s="28">
        <v>45836.096446759257</v>
      </c>
      <c r="F5859" s="36" t="s">
        <v>652</v>
      </c>
      <c r="G5859" s="28">
        <v>45835.096446759257</v>
      </c>
    </row>
    <row r="5860" spans="1:7" x14ac:dyDescent="0.25">
      <c r="A5860" s="36" t="s">
        <v>13043</v>
      </c>
      <c r="B5860" s="36" t="s">
        <v>5379</v>
      </c>
      <c r="C5860" s="36" t="s">
        <v>665</v>
      </c>
      <c r="D5860" s="36" t="s">
        <v>113</v>
      </c>
      <c r="E5860" s="28">
        <v>45836.09648148148</v>
      </c>
      <c r="F5860" s="36" t="s">
        <v>652</v>
      </c>
      <c r="G5860" s="28">
        <v>45835.09648148148</v>
      </c>
    </row>
    <row r="5861" spans="1:7" x14ac:dyDescent="0.25">
      <c r="A5861" s="36" t="s">
        <v>13044</v>
      </c>
      <c r="B5861" s="36" t="s">
        <v>4958</v>
      </c>
      <c r="C5861" s="36" t="s">
        <v>665</v>
      </c>
      <c r="D5861" s="36" t="s">
        <v>77</v>
      </c>
      <c r="E5861" s="28">
        <v>45836.096354166664</v>
      </c>
      <c r="F5861" s="36" t="s">
        <v>652</v>
      </c>
      <c r="G5861" s="28">
        <v>45835.096354166664</v>
      </c>
    </row>
    <row r="5862" spans="1:7" x14ac:dyDescent="0.25">
      <c r="A5862" s="36" t="s">
        <v>13045</v>
      </c>
      <c r="B5862" s="36" t="s">
        <v>1801</v>
      </c>
      <c r="C5862" s="36" t="s">
        <v>665</v>
      </c>
      <c r="D5862" s="36" t="s">
        <v>77</v>
      </c>
      <c r="E5862" s="28">
        <v>45836.097071759257</v>
      </c>
      <c r="F5862" s="36" t="s">
        <v>652</v>
      </c>
      <c r="G5862" s="28">
        <v>45835.097071759257</v>
      </c>
    </row>
    <row r="5863" spans="1:7" x14ac:dyDescent="0.25">
      <c r="A5863" s="36" t="s">
        <v>13046</v>
      </c>
      <c r="B5863" s="36" t="s">
        <v>5376</v>
      </c>
      <c r="C5863" s="36" t="s">
        <v>658</v>
      </c>
      <c r="D5863" s="36" t="s">
        <v>113</v>
      </c>
      <c r="E5863" s="28">
        <v>45836.09778935185</v>
      </c>
      <c r="F5863" s="36" t="s">
        <v>652</v>
      </c>
      <c r="G5863" s="28">
        <v>45835.09778935185</v>
      </c>
    </row>
    <row r="5864" spans="1:7" x14ac:dyDescent="0.25">
      <c r="A5864" s="36" t="s">
        <v>13047</v>
      </c>
      <c r="B5864" s="36" t="s">
        <v>5376</v>
      </c>
      <c r="C5864" s="36" t="s">
        <v>665</v>
      </c>
      <c r="D5864" s="36" t="s">
        <v>113</v>
      </c>
      <c r="E5864" s="28">
        <v>45836.09815972222</v>
      </c>
      <c r="F5864" s="36" t="s">
        <v>652</v>
      </c>
      <c r="G5864" s="28">
        <v>45835.09815972222</v>
      </c>
    </row>
    <row r="5865" spans="1:7" x14ac:dyDescent="0.25">
      <c r="A5865" s="36" t="s">
        <v>13048</v>
      </c>
      <c r="B5865" s="36" t="s">
        <v>6049</v>
      </c>
      <c r="C5865" s="36" t="s">
        <v>658</v>
      </c>
      <c r="D5865" s="36" t="s">
        <v>73</v>
      </c>
      <c r="E5865" s="28">
        <v>45836.100868055553</v>
      </c>
      <c r="F5865" s="36" t="s">
        <v>652</v>
      </c>
      <c r="G5865" s="28">
        <v>45835.100868055553</v>
      </c>
    </row>
    <row r="5866" spans="1:7" x14ac:dyDescent="0.25">
      <c r="A5866" s="36" t="s">
        <v>13049</v>
      </c>
      <c r="B5866" s="36" t="s">
        <v>6053</v>
      </c>
      <c r="C5866" s="36" t="s">
        <v>658</v>
      </c>
      <c r="D5866" s="36" t="s">
        <v>73</v>
      </c>
      <c r="E5866" s="28">
        <v>45836.100925925923</v>
      </c>
      <c r="F5866" s="36" t="s">
        <v>652</v>
      </c>
      <c r="G5866" s="28">
        <v>45835.100925925923</v>
      </c>
    </row>
    <row r="5867" spans="1:7" x14ac:dyDescent="0.25">
      <c r="A5867" s="36" t="s">
        <v>13050</v>
      </c>
      <c r="B5867" s="36" t="s">
        <v>6186</v>
      </c>
      <c r="C5867" s="36" t="s">
        <v>658</v>
      </c>
      <c r="D5867" s="36" t="s">
        <v>73</v>
      </c>
      <c r="E5867" s="28">
        <v>45836.100972222222</v>
      </c>
      <c r="F5867" s="36" t="s">
        <v>652</v>
      </c>
      <c r="G5867" s="28">
        <v>45835.100972222222</v>
      </c>
    </row>
    <row r="5868" spans="1:7" x14ac:dyDescent="0.25">
      <c r="A5868" s="36" t="s">
        <v>13051</v>
      </c>
      <c r="B5868" s="36" t="s">
        <v>6067</v>
      </c>
      <c r="C5868" s="36" t="s">
        <v>658</v>
      </c>
      <c r="D5868" s="36" t="s">
        <v>73</v>
      </c>
      <c r="E5868" s="28">
        <v>45836.101030092592</v>
      </c>
      <c r="F5868" s="36" t="s">
        <v>652</v>
      </c>
      <c r="G5868" s="28">
        <v>45835.101030092592</v>
      </c>
    </row>
    <row r="5869" spans="1:7" x14ac:dyDescent="0.25">
      <c r="A5869" s="36" t="s">
        <v>13052</v>
      </c>
      <c r="B5869" s="36" t="s">
        <v>4756</v>
      </c>
      <c r="C5869" s="36" t="s">
        <v>658</v>
      </c>
      <c r="D5869" s="36" t="s">
        <v>73</v>
      </c>
      <c r="E5869" s="28">
        <v>45836.101076388892</v>
      </c>
      <c r="F5869" s="36" t="s">
        <v>652</v>
      </c>
      <c r="G5869" s="28">
        <v>45835.101076388892</v>
      </c>
    </row>
    <row r="5870" spans="1:7" x14ac:dyDescent="0.25">
      <c r="A5870" s="36" t="s">
        <v>13053</v>
      </c>
      <c r="B5870" s="36" t="s">
        <v>6055</v>
      </c>
      <c r="C5870" s="36" t="s">
        <v>658</v>
      </c>
      <c r="D5870" s="36" t="s">
        <v>73</v>
      </c>
      <c r="E5870" s="28">
        <v>45836.101122685184</v>
      </c>
      <c r="F5870" s="36" t="s">
        <v>652</v>
      </c>
      <c r="G5870" s="28">
        <v>45835.101122685184</v>
      </c>
    </row>
    <row r="5871" spans="1:7" x14ac:dyDescent="0.25">
      <c r="A5871" s="36" t="s">
        <v>13054</v>
      </c>
      <c r="B5871" s="36" t="s">
        <v>6055</v>
      </c>
      <c r="C5871" s="36" t="s">
        <v>665</v>
      </c>
      <c r="D5871" s="36" t="s">
        <v>73</v>
      </c>
      <c r="E5871" s="28">
        <v>45836.102905092594</v>
      </c>
      <c r="F5871" s="36" t="s">
        <v>652</v>
      </c>
      <c r="G5871" s="28">
        <v>45835.102905092594</v>
      </c>
    </row>
    <row r="5872" spans="1:7" x14ac:dyDescent="0.25">
      <c r="A5872" s="36" t="s">
        <v>13055</v>
      </c>
      <c r="B5872" s="36" t="s">
        <v>4756</v>
      </c>
      <c r="C5872" s="36" t="s">
        <v>665</v>
      </c>
      <c r="D5872" s="36" t="s">
        <v>73</v>
      </c>
      <c r="E5872" s="28">
        <v>45836.103009259263</v>
      </c>
      <c r="F5872" s="36" t="s">
        <v>652</v>
      </c>
      <c r="G5872" s="28">
        <v>45835.103009259263</v>
      </c>
    </row>
    <row r="5873" spans="1:7" x14ac:dyDescent="0.25">
      <c r="A5873" s="36" t="s">
        <v>13056</v>
      </c>
      <c r="B5873" s="36" t="s">
        <v>6067</v>
      </c>
      <c r="C5873" s="36" t="s">
        <v>665</v>
      </c>
      <c r="D5873" s="36" t="s">
        <v>73</v>
      </c>
      <c r="E5873" s="28">
        <v>45836.103113425925</v>
      </c>
      <c r="F5873" s="36" t="s">
        <v>652</v>
      </c>
      <c r="G5873" s="28">
        <v>45835.103113425925</v>
      </c>
    </row>
    <row r="5874" spans="1:7" x14ac:dyDescent="0.25">
      <c r="A5874" s="36" t="s">
        <v>13057</v>
      </c>
      <c r="B5874" s="36" t="s">
        <v>6186</v>
      </c>
      <c r="C5874" s="36" t="s">
        <v>665</v>
      </c>
      <c r="D5874" s="36" t="s">
        <v>73</v>
      </c>
      <c r="E5874" s="28">
        <v>45836.103194444448</v>
      </c>
      <c r="F5874" s="36" t="s">
        <v>652</v>
      </c>
      <c r="G5874" s="28">
        <v>45835.103194444448</v>
      </c>
    </row>
    <row r="5875" spans="1:7" x14ac:dyDescent="0.25">
      <c r="A5875" s="36" t="s">
        <v>13058</v>
      </c>
      <c r="B5875" s="36" t="s">
        <v>6053</v>
      </c>
      <c r="C5875" s="36" t="s">
        <v>665</v>
      </c>
      <c r="D5875" s="36" t="s">
        <v>73</v>
      </c>
      <c r="E5875" s="28">
        <v>45836.103298611109</v>
      </c>
      <c r="F5875" s="36" t="s">
        <v>652</v>
      </c>
      <c r="G5875" s="28">
        <v>45835.103298611109</v>
      </c>
    </row>
    <row r="5876" spans="1:7" x14ac:dyDescent="0.25">
      <c r="A5876" s="36" t="s">
        <v>13059</v>
      </c>
      <c r="B5876" s="36" t="s">
        <v>6049</v>
      </c>
      <c r="C5876" s="36" t="s">
        <v>665</v>
      </c>
      <c r="D5876" s="36" t="s">
        <v>73</v>
      </c>
      <c r="E5876" s="28">
        <v>45836.103391203702</v>
      </c>
      <c r="F5876" s="36" t="s">
        <v>652</v>
      </c>
      <c r="G5876" s="28">
        <v>45835.103391203702</v>
      </c>
    </row>
    <row r="5877" spans="1:7" x14ac:dyDescent="0.25">
      <c r="A5877" s="36" t="s">
        <v>13060</v>
      </c>
      <c r="B5877" s="36" t="s">
        <v>11884</v>
      </c>
      <c r="C5877" s="36" t="s">
        <v>655</v>
      </c>
      <c r="D5877" s="36" t="s">
        <v>656</v>
      </c>
      <c r="E5877" s="28">
        <v>45836.104791666665</v>
      </c>
      <c r="F5877" s="36" t="s">
        <v>677</v>
      </c>
      <c r="G5877" s="28">
        <v>45835.104791666665</v>
      </c>
    </row>
    <row r="5878" spans="1:7" x14ac:dyDescent="0.25">
      <c r="A5878" s="36" t="s">
        <v>13061</v>
      </c>
      <c r="B5878" s="36" t="s">
        <v>11898</v>
      </c>
      <c r="C5878" s="36" t="s">
        <v>655</v>
      </c>
      <c r="D5878" s="36" t="s">
        <v>656</v>
      </c>
      <c r="E5878" s="28">
        <v>45836.104849537034</v>
      </c>
      <c r="F5878" s="36" t="s">
        <v>677</v>
      </c>
      <c r="G5878" s="28">
        <v>45835.104849537034</v>
      </c>
    </row>
    <row r="5879" spans="1:7" x14ac:dyDescent="0.25">
      <c r="A5879" s="36" t="s">
        <v>13062</v>
      </c>
      <c r="B5879" s="36" t="s">
        <v>11894</v>
      </c>
      <c r="C5879" s="36" t="s">
        <v>655</v>
      </c>
      <c r="D5879" s="36" t="s">
        <v>656</v>
      </c>
      <c r="E5879" s="28">
        <v>45836.105023148149</v>
      </c>
      <c r="F5879" s="36" t="s">
        <v>677</v>
      </c>
      <c r="G5879" s="28">
        <v>45835.105023148149</v>
      </c>
    </row>
    <row r="5880" spans="1:7" x14ac:dyDescent="0.25">
      <c r="A5880" s="36" t="s">
        <v>13063</v>
      </c>
      <c r="B5880" s="36" t="s">
        <v>6645</v>
      </c>
      <c r="C5880" s="36" t="s">
        <v>665</v>
      </c>
      <c r="D5880" s="36" t="s">
        <v>212</v>
      </c>
      <c r="E5880" s="28">
        <v>45836.113449074073</v>
      </c>
      <c r="F5880" s="36" t="s">
        <v>652</v>
      </c>
      <c r="G5880" s="28">
        <v>45835.113449074073</v>
      </c>
    </row>
    <row r="5881" spans="1:7" x14ac:dyDescent="0.25">
      <c r="A5881" s="36" t="s">
        <v>13064</v>
      </c>
      <c r="B5881" s="36" t="s">
        <v>6655</v>
      </c>
      <c r="C5881" s="36" t="s">
        <v>665</v>
      </c>
      <c r="D5881" s="36" t="s">
        <v>212</v>
      </c>
      <c r="E5881" s="28">
        <v>45836.113553240742</v>
      </c>
      <c r="F5881" s="36" t="s">
        <v>652</v>
      </c>
      <c r="G5881" s="28">
        <v>45835.113553240742</v>
      </c>
    </row>
    <row r="5882" spans="1:7" x14ac:dyDescent="0.25">
      <c r="A5882" s="36" t="s">
        <v>13065</v>
      </c>
      <c r="B5882" s="36" t="s">
        <v>6651</v>
      </c>
      <c r="C5882" s="36" t="s">
        <v>665</v>
      </c>
      <c r="D5882" s="36" t="s">
        <v>212</v>
      </c>
      <c r="E5882" s="28">
        <v>45836.113645833335</v>
      </c>
      <c r="F5882" s="36" t="s">
        <v>652</v>
      </c>
      <c r="G5882" s="28">
        <v>45835.113645833335</v>
      </c>
    </row>
    <row r="5883" spans="1:7" x14ac:dyDescent="0.25">
      <c r="A5883" s="36" t="s">
        <v>13066</v>
      </c>
      <c r="B5883" s="36" t="s">
        <v>3146</v>
      </c>
      <c r="C5883" s="36" t="s">
        <v>658</v>
      </c>
      <c r="D5883" s="36" t="s">
        <v>77</v>
      </c>
      <c r="E5883" s="28">
        <v>45836.115659722222</v>
      </c>
      <c r="F5883" s="36" t="s">
        <v>652</v>
      </c>
      <c r="G5883" s="28">
        <v>45835.115659722222</v>
      </c>
    </row>
    <row r="5884" spans="1:7" x14ac:dyDescent="0.25">
      <c r="A5884" s="36" t="s">
        <v>13067</v>
      </c>
      <c r="B5884" s="36" t="s">
        <v>6352</v>
      </c>
      <c r="C5884" s="36" t="s">
        <v>658</v>
      </c>
      <c r="D5884" s="36" t="s">
        <v>77</v>
      </c>
      <c r="E5884" s="28">
        <v>45836.119039351855</v>
      </c>
      <c r="F5884" s="36" t="s">
        <v>652</v>
      </c>
      <c r="G5884" s="28">
        <v>45835.119039351855</v>
      </c>
    </row>
    <row r="5885" spans="1:7" x14ac:dyDescent="0.25">
      <c r="A5885" s="36" t="s">
        <v>13068</v>
      </c>
      <c r="B5885" s="36" t="s">
        <v>5392</v>
      </c>
      <c r="C5885" s="36" t="s">
        <v>658</v>
      </c>
      <c r="D5885" s="36" t="s">
        <v>61</v>
      </c>
      <c r="E5885" s="28">
        <v>45836.120324074072</v>
      </c>
      <c r="F5885" s="36" t="s">
        <v>652</v>
      </c>
      <c r="G5885" s="28">
        <v>45835.120324074072</v>
      </c>
    </row>
    <row r="5886" spans="1:7" x14ac:dyDescent="0.25">
      <c r="A5886" s="36" t="s">
        <v>13069</v>
      </c>
      <c r="B5886" s="36" t="s">
        <v>5393</v>
      </c>
      <c r="C5886" s="36" t="s">
        <v>658</v>
      </c>
      <c r="D5886" s="36" t="s">
        <v>61</v>
      </c>
      <c r="E5886" s="28">
        <v>45836.120358796295</v>
      </c>
      <c r="F5886" s="36" t="s">
        <v>652</v>
      </c>
      <c r="G5886" s="28">
        <v>45835.120358796295</v>
      </c>
    </row>
    <row r="5887" spans="1:7" x14ac:dyDescent="0.25">
      <c r="A5887" s="36" t="s">
        <v>13070</v>
      </c>
      <c r="B5887" s="36" t="s">
        <v>3025</v>
      </c>
      <c r="C5887" s="36" t="s">
        <v>658</v>
      </c>
      <c r="D5887" s="36" t="s">
        <v>61</v>
      </c>
      <c r="E5887" s="28">
        <v>45836.120752314811</v>
      </c>
      <c r="F5887" s="36" t="s">
        <v>652</v>
      </c>
      <c r="G5887" s="28">
        <v>45835.120752314811</v>
      </c>
    </row>
    <row r="5888" spans="1:7" x14ac:dyDescent="0.25">
      <c r="A5888" s="36" t="s">
        <v>13071</v>
      </c>
      <c r="B5888" s="36" t="s">
        <v>8517</v>
      </c>
      <c r="C5888" s="36" t="s">
        <v>658</v>
      </c>
      <c r="D5888" s="36" t="s">
        <v>61</v>
      </c>
      <c r="E5888" s="28">
        <v>45836.120856481481</v>
      </c>
      <c r="F5888" s="36" t="s">
        <v>652</v>
      </c>
      <c r="G5888" s="28">
        <v>45835.120856481481</v>
      </c>
    </row>
    <row r="5889" spans="1:7" x14ac:dyDescent="0.25">
      <c r="A5889" s="36" t="s">
        <v>13072</v>
      </c>
      <c r="B5889" s="36" t="s">
        <v>3026</v>
      </c>
      <c r="C5889" s="36" t="s">
        <v>658</v>
      </c>
      <c r="D5889" s="36" t="s">
        <v>61</v>
      </c>
      <c r="E5889" s="28">
        <v>45836.120937500003</v>
      </c>
      <c r="F5889" s="36" t="s">
        <v>652</v>
      </c>
      <c r="G5889" s="28">
        <v>45835.120937500003</v>
      </c>
    </row>
    <row r="5890" spans="1:7" x14ac:dyDescent="0.25">
      <c r="A5890" s="36" t="s">
        <v>13073</v>
      </c>
      <c r="B5890" s="36" t="s">
        <v>3345</v>
      </c>
      <c r="C5890" s="36" t="s">
        <v>673</v>
      </c>
      <c r="D5890" s="36" t="s">
        <v>674</v>
      </c>
      <c r="E5890" s="28">
        <v>45836.12060185185</v>
      </c>
      <c r="F5890" s="36" t="s">
        <v>652</v>
      </c>
      <c r="G5890" s="28">
        <v>45835.12060185185</v>
      </c>
    </row>
    <row r="5891" spans="1:7" x14ac:dyDescent="0.25">
      <c r="A5891" s="36" t="s">
        <v>13074</v>
      </c>
      <c r="B5891" s="36" t="s">
        <v>3344</v>
      </c>
      <c r="C5891" s="36" t="s">
        <v>673</v>
      </c>
      <c r="D5891" s="36" t="s">
        <v>674</v>
      </c>
      <c r="E5891" s="28">
        <v>45836.120682870373</v>
      </c>
      <c r="F5891" s="36" t="s">
        <v>652</v>
      </c>
      <c r="G5891" s="28">
        <v>45835.120682870373</v>
      </c>
    </row>
    <row r="5892" spans="1:7" x14ac:dyDescent="0.25">
      <c r="A5892" s="36" t="s">
        <v>13075</v>
      </c>
      <c r="B5892" s="36" t="s">
        <v>3360</v>
      </c>
      <c r="C5892" s="36" t="s">
        <v>673</v>
      </c>
      <c r="D5892" s="36" t="s">
        <v>674</v>
      </c>
      <c r="E5892" s="28">
        <v>45836.120787037034</v>
      </c>
      <c r="F5892" s="36" t="s">
        <v>652</v>
      </c>
      <c r="G5892" s="28">
        <v>45835.120787037034</v>
      </c>
    </row>
    <row r="5893" spans="1:7" x14ac:dyDescent="0.25">
      <c r="A5893" s="36" t="s">
        <v>13076</v>
      </c>
      <c r="B5893" s="36" t="s">
        <v>3359</v>
      </c>
      <c r="C5893" s="36" t="s">
        <v>673</v>
      </c>
      <c r="D5893" s="36" t="s">
        <v>674</v>
      </c>
      <c r="E5893" s="28">
        <v>45836.120891203704</v>
      </c>
      <c r="F5893" s="36" t="s">
        <v>652</v>
      </c>
      <c r="G5893" s="28">
        <v>45835.120891203704</v>
      </c>
    </row>
    <row r="5894" spans="1:7" x14ac:dyDescent="0.25">
      <c r="A5894" s="36" t="s">
        <v>13077</v>
      </c>
      <c r="B5894" s="36" t="s">
        <v>3361</v>
      </c>
      <c r="C5894" s="36" t="s">
        <v>673</v>
      </c>
      <c r="D5894" s="36" t="s">
        <v>674</v>
      </c>
      <c r="E5894" s="28">
        <v>45836.120972222219</v>
      </c>
      <c r="F5894" s="36" t="s">
        <v>652</v>
      </c>
      <c r="G5894" s="28">
        <v>45835.120972222219</v>
      </c>
    </row>
    <row r="5895" spans="1:7" x14ac:dyDescent="0.25">
      <c r="A5895" s="36" t="s">
        <v>13078</v>
      </c>
      <c r="B5895" s="36" t="s">
        <v>8518</v>
      </c>
      <c r="C5895" s="36" t="s">
        <v>673</v>
      </c>
      <c r="D5895" s="36" t="s">
        <v>674</v>
      </c>
      <c r="E5895" s="28">
        <v>45836.121018518519</v>
      </c>
      <c r="F5895" s="36" t="s">
        <v>652</v>
      </c>
      <c r="G5895" s="28">
        <v>45835.121018518519</v>
      </c>
    </row>
    <row r="5896" spans="1:7" x14ac:dyDescent="0.25">
      <c r="A5896" s="36" t="s">
        <v>13079</v>
      </c>
      <c r="B5896" s="36" t="s">
        <v>11583</v>
      </c>
      <c r="C5896" s="36" t="s">
        <v>655</v>
      </c>
      <c r="D5896" s="36" t="s">
        <v>670</v>
      </c>
      <c r="E5896" s="28">
        <v>45836.123159722221</v>
      </c>
      <c r="F5896" s="36" t="s">
        <v>652</v>
      </c>
      <c r="G5896" s="28">
        <v>45835.123159722221</v>
      </c>
    </row>
    <row r="5897" spans="1:7" x14ac:dyDescent="0.25">
      <c r="A5897" s="36" t="s">
        <v>13080</v>
      </c>
      <c r="B5897" s="36" t="s">
        <v>11514</v>
      </c>
      <c r="C5897" s="36" t="s">
        <v>655</v>
      </c>
      <c r="D5897" s="36" t="s">
        <v>670</v>
      </c>
      <c r="E5897" s="28">
        <v>45836.123877314814</v>
      </c>
      <c r="F5897" s="36" t="s">
        <v>652</v>
      </c>
      <c r="G5897" s="28">
        <v>45835.123877314814</v>
      </c>
    </row>
    <row r="5898" spans="1:7" x14ac:dyDescent="0.25">
      <c r="A5898" s="36" t="s">
        <v>13081</v>
      </c>
      <c r="B5898" s="36" t="s">
        <v>7927</v>
      </c>
      <c r="C5898" s="36" t="s">
        <v>660</v>
      </c>
      <c r="D5898" s="36" t="s">
        <v>661</v>
      </c>
      <c r="E5898" s="28">
        <v>45836.125196759262</v>
      </c>
      <c r="F5898" s="36" t="s">
        <v>652</v>
      </c>
      <c r="G5898" s="28">
        <v>45835.125196759262</v>
      </c>
    </row>
    <row r="5899" spans="1:7" x14ac:dyDescent="0.25">
      <c r="A5899" s="36" t="s">
        <v>13082</v>
      </c>
      <c r="B5899" s="36" t="s">
        <v>7929</v>
      </c>
      <c r="C5899" s="36" t="s">
        <v>660</v>
      </c>
      <c r="D5899" s="36" t="s">
        <v>661</v>
      </c>
      <c r="E5899" s="28">
        <v>45836.125335648147</v>
      </c>
      <c r="F5899" s="36" t="s">
        <v>652</v>
      </c>
      <c r="G5899" s="28">
        <v>45835.125335648147</v>
      </c>
    </row>
    <row r="5900" spans="1:7" x14ac:dyDescent="0.25">
      <c r="A5900" s="36" t="s">
        <v>13083</v>
      </c>
      <c r="B5900" s="36" t="s">
        <v>7933</v>
      </c>
      <c r="C5900" s="36" t="s">
        <v>660</v>
      </c>
      <c r="D5900" s="36" t="s">
        <v>661</v>
      </c>
      <c r="E5900" s="28">
        <v>45836.125405092593</v>
      </c>
      <c r="F5900" s="36" t="s">
        <v>652</v>
      </c>
      <c r="G5900" s="28">
        <v>45835.125405092593</v>
      </c>
    </row>
    <row r="5901" spans="1:7" x14ac:dyDescent="0.25">
      <c r="A5901" s="36" t="s">
        <v>13084</v>
      </c>
      <c r="B5901" s="36" t="s">
        <v>9386</v>
      </c>
      <c r="C5901" s="36" t="s">
        <v>660</v>
      </c>
      <c r="D5901" s="36" t="s">
        <v>661</v>
      </c>
      <c r="E5901" s="28">
        <v>45836.125509259262</v>
      </c>
      <c r="F5901" s="36" t="s">
        <v>652</v>
      </c>
      <c r="G5901" s="28">
        <v>45835.125509259262</v>
      </c>
    </row>
    <row r="5902" spans="1:7" x14ac:dyDescent="0.25">
      <c r="A5902" s="36" t="s">
        <v>13085</v>
      </c>
      <c r="B5902" s="36" t="s">
        <v>9395</v>
      </c>
      <c r="C5902" s="36" t="s">
        <v>660</v>
      </c>
      <c r="D5902" s="36" t="s">
        <v>661</v>
      </c>
      <c r="E5902" s="28">
        <v>45836.125578703701</v>
      </c>
      <c r="F5902" s="36" t="s">
        <v>652</v>
      </c>
      <c r="G5902" s="28">
        <v>45835.125578703701</v>
      </c>
    </row>
    <row r="5903" spans="1:7" x14ac:dyDescent="0.25">
      <c r="A5903" s="36" t="s">
        <v>13086</v>
      </c>
      <c r="B5903" s="36" t="s">
        <v>9397</v>
      </c>
      <c r="C5903" s="36" t="s">
        <v>660</v>
      </c>
      <c r="D5903" s="36" t="s">
        <v>661</v>
      </c>
      <c r="E5903" s="28">
        <v>45836.125787037039</v>
      </c>
      <c r="F5903" s="36" t="s">
        <v>652</v>
      </c>
      <c r="G5903" s="28">
        <v>45835.125787037039</v>
      </c>
    </row>
    <row r="5904" spans="1:7" x14ac:dyDescent="0.25">
      <c r="A5904" s="36" t="s">
        <v>13087</v>
      </c>
      <c r="B5904" s="36" t="s">
        <v>9386</v>
      </c>
      <c r="C5904" s="36" t="s">
        <v>663</v>
      </c>
      <c r="D5904" s="36" t="s">
        <v>661</v>
      </c>
      <c r="E5904" s="28">
        <v>45836.126493055555</v>
      </c>
      <c r="F5904" s="36" t="s">
        <v>652</v>
      </c>
      <c r="G5904" s="28">
        <v>45835.126493055555</v>
      </c>
    </row>
    <row r="5905" spans="1:7" x14ac:dyDescent="0.25">
      <c r="A5905" s="36" t="s">
        <v>13088</v>
      </c>
      <c r="B5905" s="36" t="s">
        <v>9395</v>
      </c>
      <c r="C5905" s="36" t="s">
        <v>663</v>
      </c>
      <c r="D5905" s="36" t="s">
        <v>661</v>
      </c>
      <c r="E5905" s="28">
        <v>45836.126574074071</v>
      </c>
      <c r="F5905" s="36" t="s">
        <v>652</v>
      </c>
      <c r="G5905" s="28">
        <v>45835.126574074071</v>
      </c>
    </row>
    <row r="5906" spans="1:7" x14ac:dyDescent="0.25">
      <c r="A5906" s="36" t="s">
        <v>13089</v>
      </c>
      <c r="B5906" s="36" t="s">
        <v>9397</v>
      </c>
      <c r="C5906" s="36" t="s">
        <v>663</v>
      </c>
      <c r="D5906" s="36" t="s">
        <v>661</v>
      </c>
      <c r="E5906" s="28">
        <v>45836.126608796294</v>
      </c>
      <c r="F5906" s="36" t="s">
        <v>652</v>
      </c>
      <c r="G5906" s="28">
        <v>45835.126608796294</v>
      </c>
    </row>
    <row r="5907" spans="1:7" x14ac:dyDescent="0.25">
      <c r="A5907" s="36" t="s">
        <v>13090</v>
      </c>
      <c r="B5907" s="36" t="s">
        <v>7927</v>
      </c>
      <c r="C5907" s="36" t="s">
        <v>663</v>
      </c>
      <c r="D5907" s="36" t="s">
        <v>661</v>
      </c>
      <c r="E5907" s="28">
        <v>45836.12672453704</v>
      </c>
      <c r="F5907" s="36" t="s">
        <v>652</v>
      </c>
      <c r="G5907" s="28">
        <v>45835.12672453704</v>
      </c>
    </row>
    <row r="5908" spans="1:7" x14ac:dyDescent="0.25">
      <c r="A5908" s="36" t="s">
        <v>13091</v>
      </c>
      <c r="B5908" s="36" t="s">
        <v>7929</v>
      </c>
      <c r="C5908" s="36" t="s">
        <v>663</v>
      </c>
      <c r="D5908" s="36" t="s">
        <v>661</v>
      </c>
      <c r="E5908" s="28">
        <v>45836.126759259256</v>
      </c>
      <c r="F5908" s="36" t="s">
        <v>652</v>
      </c>
      <c r="G5908" s="28">
        <v>45835.126759259256</v>
      </c>
    </row>
    <row r="5909" spans="1:7" x14ac:dyDescent="0.25">
      <c r="A5909" s="36" t="s">
        <v>13092</v>
      </c>
      <c r="B5909" s="36" t="s">
        <v>7933</v>
      </c>
      <c r="C5909" s="36" t="s">
        <v>663</v>
      </c>
      <c r="D5909" s="36" t="s">
        <v>661</v>
      </c>
      <c r="E5909" s="28">
        <v>45836.126863425925</v>
      </c>
      <c r="F5909" s="36" t="s">
        <v>652</v>
      </c>
      <c r="G5909" s="28">
        <v>45835.126863425925</v>
      </c>
    </row>
    <row r="5910" spans="1:7" x14ac:dyDescent="0.25">
      <c r="A5910" s="36" t="s">
        <v>13093</v>
      </c>
      <c r="B5910" s="36" t="s">
        <v>11881</v>
      </c>
      <c r="C5910" s="36" t="s">
        <v>655</v>
      </c>
      <c r="D5910" s="36" t="s">
        <v>656</v>
      </c>
      <c r="E5910" s="28">
        <v>45836.127141203702</v>
      </c>
      <c r="F5910" s="36" t="s">
        <v>677</v>
      </c>
      <c r="G5910" s="28">
        <v>45835.127141203702</v>
      </c>
    </row>
    <row r="5911" spans="1:7" x14ac:dyDescent="0.25">
      <c r="A5911" s="36" t="s">
        <v>13094</v>
      </c>
      <c r="B5911" s="36" t="s">
        <v>11886</v>
      </c>
      <c r="C5911" s="36" t="s">
        <v>655</v>
      </c>
      <c r="D5911" s="36" t="s">
        <v>656</v>
      </c>
      <c r="E5911" s="28">
        <v>45836.127245370371</v>
      </c>
      <c r="F5911" s="36" t="s">
        <v>677</v>
      </c>
      <c r="G5911" s="28">
        <v>45835.127245370371</v>
      </c>
    </row>
    <row r="5912" spans="1:7" x14ac:dyDescent="0.25">
      <c r="A5912" s="36" t="s">
        <v>13095</v>
      </c>
      <c r="B5912" s="36" t="s">
        <v>9109</v>
      </c>
      <c r="C5912" s="36" t="s">
        <v>655</v>
      </c>
      <c r="D5912" s="36" t="s">
        <v>656</v>
      </c>
      <c r="E5912" s="28">
        <v>45836.127268518518</v>
      </c>
      <c r="F5912" s="36" t="s">
        <v>677</v>
      </c>
      <c r="G5912" s="28">
        <v>45835.127268518518</v>
      </c>
    </row>
    <row r="5913" spans="1:7" x14ac:dyDescent="0.25">
      <c r="A5913" s="36" t="s">
        <v>13096</v>
      </c>
      <c r="B5913" s="36" t="s">
        <v>6362</v>
      </c>
      <c r="C5913" s="36" t="s">
        <v>673</v>
      </c>
      <c r="D5913" s="36" t="s">
        <v>674</v>
      </c>
      <c r="E5913" s="28">
        <v>45836.127511574072</v>
      </c>
      <c r="F5913" s="36" t="s">
        <v>652</v>
      </c>
      <c r="G5913" s="28">
        <v>45835.127511574072</v>
      </c>
    </row>
    <row r="5914" spans="1:7" x14ac:dyDescent="0.25">
      <c r="A5914" s="36" t="s">
        <v>13097</v>
      </c>
      <c r="B5914" s="36" t="s">
        <v>11617</v>
      </c>
      <c r="C5914" s="36" t="s">
        <v>655</v>
      </c>
      <c r="D5914" s="36" t="s">
        <v>666</v>
      </c>
      <c r="E5914" s="28">
        <v>45836.128263888888</v>
      </c>
      <c r="F5914" s="36" t="s">
        <v>652</v>
      </c>
      <c r="G5914" s="28">
        <v>45835.128263888888</v>
      </c>
    </row>
    <row r="5915" spans="1:7" x14ac:dyDescent="0.25">
      <c r="A5915" s="36" t="s">
        <v>13098</v>
      </c>
      <c r="B5915" s="36" t="s">
        <v>5031</v>
      </c>
      <c r="C5915" s="36" t="s">
        <v>658</v>
      </c>
      <c r="D5915" s="36" t="s">
        <v>61</v>
      </c>
      <c r="E5915" s="28">
        <v>45836.128379629627</v>
      </c>
      <c r="F5915" s="36" t="s">
        <v>652</v>
      </c>
      <c r="G5915" s="28">
        <v>45835.128379629627</v>
      </c>
    </row>
    <row r="5916" spans="1:7" x14ac:dyDescent="0.25">
      <c r="A5916" s="36" t="s">
        <v>13099</v>
      </c>
      <c r="B5916" s="36" t="s">
        <v>2809</v>
      </c>
      <c r="C5916" s="36" t="s">
        <v>673</v>
      </c>
      <c r="D5916" s="36" t="s">
        <v>674</v>
      </c>
      <c r="E5916" s="28">
        <v>45836.132002314815</v>
      </c>
      <c r="F5916" s="36" t="s">
        <v>652</v>
      </c>
      <c r="G5916" s="28">
        <v>45835.132002314815</v>
      </c>
    </row>
    <row r="5917" spans="1:7" x14ac:dyDescent="0.25">
      <c r="A5917" s="36" t="s">
        <v>13100</v>
      </c>
      <c r="B5917" s="36" t="s">
        <v>3359</v>
      </c>
      <c r="C5917" s="36" t="s">
        <v>658</v>
      </c>
      <c r="D5917" s="36" t="s">
        <v>77</v>
      </c>
      <c r="E5917" s="28">
        <v>45836.132673611108</v>
      </c>
      <c r="F5917" s="36" t="s">
        <v>652</v>
      </c>
      <c r="G5917" s="28">
        <v>45835.132673611108</v>
      </c>
    </row>
    <row r="5918" spans="1:7" x14ac:dyDescent="0.25">
      <c r="A5918" s="36" t="s">
        <v>13101</v>
      </c>
      <c r="B5918" s="36" t="s">
        <v>3361</v>
      </c>
      <c r="C5918" s="36" t="s">
        <v>658</v>
      </c>
      <c r="D5918" s="36" t="s">
        <v>77</v>
      </c>
      <c r="E5918" s="28">
        <v>45836.132719907408</v>
      </c>
      <c r="F5918" s="36" t="s">
        <v>652</v>
      </c>
      <c r="G5918" s="28">
        <v>45835.132719907408</v>
      </c>
    </row>
    <row r="5919" spans="1:7" x14ac:dyDescent="0.25">
      <c r="A5919" s="36" t="s">
        <v>13102</v>
      </c>
      <c r="B5919" s="36" t="s">
        <v>8518</v>
      </c>
      <c r="C5919" s="36" t="s">
        <v>658</v>
      </c>
      <c r="D5919" s="36" t="s">
        <v>77</v>
      </c>
      <c r="E5919" s="28">
        <v>45836.132743055554</v>
      </c>
      <c r="F5919" s="36" t="s">
        <v>652</v>
      </c>
      <c r="G5919" s="28">
        <v>45835.132743055554</v>
      </c>
    </row>
    <row r="5920" spans="1:7" x14ac:dyDescent="0.25">
      <c r="A5920" s="36" t="s">
        <v>13103</v>
      </c>
      <c r="B5920" s="36" t="s">
        <v>3360</v>
      </c>
      <c r="C5920" s="36" t="s">
        <v>658</v>
      </c>
      <c r="D5920" s="36" t="s">
        <v>77</v>
      </c>
      <c r="E5920" s="28">
        <v>45836.1327662037</v>
      </c>
      <c r="F5920" s="36" t="s">
        <v>652</v>
      </c>
      <c r="G5920" s="28">
        <v>45835.1327662037</v>
      </c>
    </row>
    <row r="5921" spans="1:7" x14ac:dyDescent="0.25">
      <c r="A5921" s="36" t="s">
        <v>13104</v>
      </c>
      <c r="B5921" s="36" t="s">
        <v>3363</v>
      </c>
      <c r="C5921" s="36" t="s">
        <v>658</v>
      </c>
      <c r="D5921" s="36" t="s">
        <v>77</v>
      </c>
      <c r="E5921" s="28">
        <v>45836.134745370371</v>
      </c>
      <c r="F5921" s="36" t="s">
        <v>652</v>
      </c>
      <c r="G5921" s="28">
        <v>45835.134745370371</v>
      </c>
    </row>
    <row r="5922" spans="1:7" x14ac:dyDescent="0.25">
      <c r="A5922" s="36" t="s">
        <v>13105</v>
      </c>
      <c r="B5922" s="36" t="s">
        <v>7490</v>
      </c>
      <c r="C5922" s="36" t="s">
        <v>658</v>
      </c>
      <c r="D5922" s="36" t="s">
        <v>217</v>
      </c>
      <c r="E5922" s="28">
        <v>45836.136562500003</v>
      </c>
      <c r="F5922" s="36" t="s">
        <v>652</v>
      </c>
      <c r="G5922" s="28">
        <v>45835.136562500003</v>
      </c>
    </row>
    <row r="5923" spans="1:7" x14ac:dyDescent="0.25">
      <c r="A5923" s="36" t="s">
        <v>13106</v>
      </c>
      <c r="B5923" s="36" t="s">
        <v>3448</v>
      </c>
      <c r="C5923" s="36" t="s">
        <v>658</v>
      </c>
      <c r="D5923" s="36" t="s">
        <v>61</v>
      </c>
      <c r="E5923" s="28">
        <v>45836.138854166667</v>
      </c>
      <c r="F5923" s="36" t="s">
        <v>659</v>
      </c>
      <c r="G5923" s="28">
        <v>45835.138854166667</v>
      </c>
    </row>
    <row r="5924" spans="1:7" x14ac:dyDescent="0.25">
      <c r="A5924" s="36" t="s">
        <v>13107</v>
      </c>
      <c r="B5924" s="36" t="s">
        <v>3349</v>
      </c>
      <c r="C5924" s="36" t="s">
        <v>658</v>
      </c>
      <c r="D5924" s="36" t="s">
        <v>61</v>
      </c>
      <c r="E5924" s="28">
        <v>45836.139548611114</v>
      </c>
      <c r="F5924" s="36" t="s">
        <v>659</v>
      </c>
      <c r="G5924" s="28">
        <v>45835.139548611114</v>
      </c>
    </row>
    <row r="5925" spans="1:7" x14ac:dyDescent="0.25">
      <c r="A5925" s="36" t="s">
        <v>13107</v>
      </c>
      <c r="B5925" s="36" t="s">
        <v>3349</v>
      </c>
      <c r="C5925" s="36" t="s">
        <v>658</v>
      </c>
      <c r="D5925" s="36" t="s">
        <v>61</v>
      </c>
      <c r="E5925" s="28">
        <v>45836.139675925922</v>
      </c>
      <c r="F5925" s="36" t="s">
        <v>659</v>
      </c>
      <c r="G5925" s="28">
        <v>45835.139675925922</v>
      </c>
    </row>
    <row r="5926" spans="1:7" x14ac:dyDescent="0.25">
      <c r="A5926" s="36" t="s">
        <v>13108</v>
      </c>
      <c r="B5926" s="36" t="s">
        <v>1582</v>
      </c>
      <c r="C5926" s="36" t="s">
        <v>658</v>
      </c>
      <c r="D5926" s="36" t="s">
        <v>61</v>
      </c>
      <c r="E5926" s="28">
        <v>45836.140787037039</v>
      </c>
      <c r="F5926" s="36" t="s">
        <v>659</v>
      </c>
      <c r="G5926" s="28">
        <v>45835.140787037039</v>
      </c>
    </row>
    <row r="5927" spans="1:7" x14ac:dyDescent="0.25">
      <c r="A5927" s="36" t="s">
        <v>13109</v>
      </c>
      <c r="B5927" s="36" t="s">
        <v>3448</v>
      </c>
      <c r="C5927" s="36" t="s">
        <v>665</v>
      </c>
      <c r="D5927" s="36" t="s">
        <v>61</v>
      </c>
      <c r="E5927" s="28">
        <v>45836.139016203706</v>
      </c>
      <c r="F5927" s="36" t="s">
        <v>652</v>
      </c>
      <c r="G5927" s="28">
        <v>45835.139016203706</v>
      </c>
    </row>
    <row r="5928" spans="1:7" x14ac:dyDescent="0.25">
      <c r="A5928" s="36" t="s">
        <v>13110</v>
      </c>
      <c r="B5928" s="36" t="s">
        <v>2807</v>
      </c>
      <c r="C5928" s="36" t="s">
        <v>665</v>
      </c>
      <c r="D5928" s="36" t="s">
        <v>61</v>
      </c>
      <c r="E5928" s="28">
        <v>45836.139178240737</v>
      </c>
      <c r="F5928" s="36" t="s">
        <v>652</v>
      </c>
      <c r="G5928" s="28">
        <v>45835.139178240737</v>
      </c>
    </row>
    <row r="5929" spans="1:7" x14ac:dyDescent="0.25">
      <c r="A5929" s="36" t="s">
        <v>13111</v>
      </c>
      <c r="B5929" s="36" t="s">
        <v>3349</v>
      </c>
      <c r="C5929" s="36" t="s">
        <v>665</v>
      </c>
      <c r="D5929" s="36" t="s">
        <v>61</v>
      </c>
      <c r="E5929" s="28">
        <v>45836.139803240738</v>
      </c>
      <c r="F5929" s="36" t="s">
        <v>652</v>
      </c>
      <c r="G5929" s="28">
        <v>45835.139803240738</v>
      </c>
    </row>
    <row r="5930" spans="1:7" x14ac:dyDescent="0.25">
      <c r="A5930" s="36" t="s">
        <v>13112</v>
      </c>
      <c r="B5930" s="36" t="s">
        <v>2772</v>
      </c>
      <c r="C5930" s="36" t="s">
        <v>665</v>
      </c>
      <c r="D5930" s="36" t="s">
        <v>61</v>
      </c>
      <c r="E5930" s="28">
        <v>45836.139988425923</v>
      </c>
      <c r="F5930" s="36" t="s">
        <v>652</v>
      </c>
      <c r="G5930" s="28">
        <v>45835.139988425923</v>
      </c>
    </row>
    <row r="5931" spans="1:7" x14ac:dyDescent="0.25">
      <c r="A5931" s="36" t="s">
        <v>13113</v>
      </c>
      <c r="B5931" s="36" t="s">
        <v>3816</v>
      </c>
      <c r="C5931" s="36" t="s">
        <v>665</v>
      </c>
      <c r="D5931" s="36" t="s">
        <v>61</v>
      </c>
      <c r="E5931" s="28">
        <v>45836.140081018515</v>
      </c>
      <c r="F5931" s="36" t="s">
        <v>652</v>
      </c>
      <c r="G5931" s="28">
        <v>45835.140081018515</v>
      </c>
    </row>
    <row r="5932" spans="1:7" x14ac:dyDescent="0.25">
      <c r="A5932" s="36" t="s">
        <v>13114</v>
      </c>
      <c r="B5932" s="36" t="s">
        <v>1582</v>
      </c>
      <c r="C5932" s="36" t="s">
        <v>665</v>
      </c>
      <c r="D5932" s="36" t="s">
        <v>61</v>
      </c>
      <c r="E5932" s="28">
        <v>45836.140925925924</v>
      </c>
      <c r="F5932" s="36" t="s">
        <v>652</v>
      </c>
      <c r="G5932" s="28">
        <v>45835.140925925924</v>
      </c>
    </row>
    <row r="5933" spans="1:7" x14ac:dyDescent="0.25">
      <c r="A5933" s="36" t="s">
        <v>13115</v>
      </c>
      <c r="B5933" s="36" t="s">
        <v>9971</v>
      </c>
      <c r="C5933" s="36" t="s">
        <v>655</v>
      </c>
      <c r="D5933" s="36" t="s">
        <v>671</v>
      </c>
      <c r="E5933" s="28">
        <v>45836.145983796298</v>
      </c>
      <c r="F5933" s="36" t="s">
        <v>652</v>
      </c>
      <c r="G5933" s="28">
        <v>45835.145983796298</v>
      </c>
    </row>
    <row r="5934" spans="1:7" x14ac:dyDescent="0.25">
      <c r="A5934" s="36" t="s">
        <v>13116</v>
      </c>
      <c r="B5934" s="36" t="s">
        <v>10189</v>
      </c>
      <c r="C5934" s="36" t="s">
        <v>655</v>
      </c>
      <c r="D5934" s="36" t="s">
        <v>671</v>
      </c>
      <c r="E5934" s="28">
        <v>45836.14603009259</v>
      </c>
      <c r="F5934" s="36" t="s">
        <v>652</v>
      </c>
      <c r="G5934" s="28">
        <v>45835.14603009259</v>
      </c>
    </row>
    <row r="5935" spans="1:7" x14ac:dyDescent="0.25">
      <c r="A5935" s="36" t="s">
        <v>13117</v>
      </c>
      <c r="B5935" s="36" t="s">
        <v>9102</v>
      </c>
      <c r="C5935" s="36" t="s">
        <v>655</v>
      </c>
      <c r="D5935" s="36" t="s">
        <v>656</v>
      </c>
      <c r="E5935" s="28">
        <v>45836.148449074077</v>
      </c>
      <c r="F5935" s="36" t="s">
        <v>677</v>
      </c>
      <c r="G5935" s="28">
        <v>45835.148449074077</v>
      </c>
    </row>
    <row r="5936" spans="1:7" x14ac:dyDescent="0.25">
      <c r="A5936" s="36" t="s">
        <v>13118</v>
      </c>
      <c r="B5936" s="36" t="s">
        <v>9105</v>
      </c>
      <c r="C5936" s="36" t="s">
        <v>655</v>
      </c>
      <c r="D5936" s="36" t="s">
        <v>656</v>
      </c>
      <c r="E5936" s="28">
        <v>45836.148472222223</v>
      </c>
      <c r="F5936" s="36" t="s">
        <v>677</v>
      </c>
      <c r="G5936" s="28">
        <v>45835.148472222223</v>
      </c>
    </row>
    <row r="5937" spans="1:7" x14ac:dyDescent="0.25">
      <c r="A5937" s="36" t="s">
        <v>13119</v>
      </c>
      <c r="B5937" s="36" t="s">
        <v>9107</v>
      </c>
      <c r="C5937" s="36" t="s">
        <v>655</v>
      </c>
      <c r="D5937" s="36" t="s">
        <v>656</v>
      </c>
      <c r="E5937" s="28">
        <v>45836.148587962962</v>
      </c>
      <c r="F5937" s="36" t="s">
        <v>677</v>
      </c>
      <c r="G5937" s="28">
        <v>45835.148587962962</v>
      </c>
    </row>
    <row r="5938" spans="1:7" x14ac:dyDescent="0.25">
      <c r="A5938" s="36" t="s">
        <v>13120</v>
      </c>
      <c r="B5938" s="36" t="s">
        <v>9093</v>
      </c>
      <c r="C5938" s="36" t="s">
        <v>655</v>
      </c>
      <c r="D5938" s="36" t="s">
        <v>656</v>
      </c>
      <c r="E5938" s="28">
        <v>45836.148622685185</v>
      </c>
      <c r="F5938" s="36" t="s">
        <v>677</v>
      </c>
      <c r="G5938" s="28">
        <v>45835.148622685185</v>
      </c>
    </row>
    <row r="5939" spans="1:7" x14ac:dyDescent="0.25">
      <c r="A5939" s="36" t="s">
        <v>13121</v>
      </c>
      <c r="B5939" s="36" t="s">
        <v>9096</v>
      </c>
      <c r="C5939" s="36" t="s">
        <v>655</v>
      </c>
      <c r="D5939" s="36" t="s">
        <v>656</v>
      </c>
      <c r="E5939" s="28">
        <v>45836.148773148147</v>
      </c>
      <c r="F5939" s="36" t="s">
        <v>677</v>
      </c>
      <c r="G5939" s="28">
        <v>45835.148773148147</v>
      </c>
    </row>
    <row r="5940" spans="1:7" x14ac:dyDescent="0.25">
      <c r="A5940" s="36" t="s">
        <v>13122</v>
      </c>
      <c r="B5940" s="36" t="s">
        <v>9098</v>
      </c>
      <c r="C5940" s="36" t="s">
        <v>655</v>
      </c>
      <c r="D5940" s="36" t="s">
        <v>656</v>
      </c>
      <c r="E5940" s="28">
        <v>45836.14880787037</v>
      </c>
      <c r="F5940" s="36" t="s">
        <v>677</v>
      </c>
      <c r="G5940" s="28">
        <v>45835.14880787037</v>
      </c>
    </row>
    <row r="5941" spans="1:7" x14ac:dyDescent="0.25">
      <c r="A5941" s="36" t="s">
        <v>13123</v>
      </c>
      <c r="B5941" s="36" t="s">
        <v>9100</v>
      </c>
      <c r="C5941" s="36" t="s">
        <v>655</v>
      </c>
      <c r="D5941" s="36" t="s">
        <v>656</v>
      </c>
      <c r="E5941" s="28">
        <v>45836.148912037039</v>
      </c>
      <c r="F5941" s="36" t="s">
        <v>677</v>
      </c>
      <c r="G5941" s="28">
        <v>45835.148912037039</v>
      </c>
    </row>
    <row r="5942" spans="1:7" x14ac:dyDescent="0.25">
      <c r="A5942" s="36" t="s">
        <v>13124</v>
      </c>
      <c r="B5942" s="36" t="s">
        <v>3335</v>
      </c>
      <c r="C5942" s="36" t="s">
        <v>650</v>
      </c>
      <c r="D5942" s="36" t="s">
        <v>651</v>
      </c>
      <c r="E5942" s="28">
        <v>45836.149224537039</v>
      </c>
      <c r="F5942" s="36" t="s">
        <v>652</v>
      </c>
      <c r="G5942" s="28">
        <v>45835.149224537039</v>
      </c>
    </row>
    <row r="5943" spans="1:7" x14ac:dyDescent="0.25">
      <c r="A5943" s="36" t="s">
        <v>13125</v>
      </c>
      <c r="B5943" s="36" t="s">
        <v>5142</v>
      </c>
      <c r="C5943" s="36" t="s">
        <v>660</v>
      </c>
      <c r="D5943" s="36" t="s">
        <v>676</v>
      </c>
      <c r="E5943" s="28">
        <v>45836.15289351852</v>
      </c>
      <c r="F5943" s="36" t="s">
        <v>652</v>
      </c>
      <c r="G5943" s="28">
        <v>45835.15289351852</v>
      </c>
    </row>
    <row r="5944" spans="1:7" x14ac:dyDescent="0.25">
      <c r="A5944" s="36" t="s">
        <v>13126</v>
      </c>
      <c r="B5944" s="36" t="s">
        <v>5140</v>
      </c>
      <c r="C5944" s="36" t="s">
        <v>660</v>
      </c>
      <c r="D5944" s="36" t="s">
        <v>676</v>
      </c>
      <c r="E5944" s="28">
        <v>45836.152939814812</v>
      </c>
      <c r="F5944" s="36" t="s">
        <v>652</v>
      </c>
      <c r="G5944" s="28">
        <v>45835.152939814812</v>
      </c>
    </row>
    <row r="5945" spans="1:7" x14ac:dyDescent="0.25">
      <c r="A5945" s="36" t="s">
        <v>13127</v>
      </c>
      <c r="B5945" s="36" t="s">
        <v>5051</v>
      </c>
      <c r="C5945" s="36" t="s">
        <v>660</v>
      </c>
      <c r="D5945" s="36" t="s">
        <v>676</v>
      </c>
      <c r="E5945" s="28">
        <v>45836.152986111112</v>
      </c>
      <c r="F5945" s="36" t="s">
        <v>652</v>
      </c>
      <c r="G5945" s="28">
        <v>45835.152986111112</v>
      </c>
    </row>
    <row r="5946" spans="1:7" x14ac:dyDescent="0.25">
      <c r="A5946" s="36" t="s">
        <v>13128</v>
      </c>
      <c r="B5946" s="36" t="s">
        <v>5094</v>
      </c>
      <c r="C5946" s="36" t="s">
        <v>660</v>
      </c>
      <c r="D5946" s="36" t="s">
        <v>676</v>
      </c>
      <c r="E5946" s="28">
        <v>45836.152997685182</v>
      </c>
      <c r="F5946" s="36" t="s">
        <v>652</v>
      </c>
      <c r="G5946" s="28">
        <v>45835.152997685182</v>
      </c>
    </row>
    <row r="5947" spans="1:7" x14ac:dyDescent="0.25">
      <c r="A5947" s="36" t="s">
        <v>13129</v>
      </c>
      <c r="B5947" s="36" t="s">
        <v>5142</v>
      </c>
      <c r="C5947" s="36" t="s">
        <v>663</v>
      </c>
      <c r="D5947" s="36" t="s">
        <v>676</v>
      </c>
      <c r="E5947" s="28">
        <v>45836.153287037036</v>
      </c>
      <c r="F5947" s="36" t="s">
        <v>652</v>
      </c>
      <c r="G5947" s="28">
        <v>45835.153287037036</v>
      </c>
    </row>
    <row r="5948" spans="1:7" x14ac:dyDescent="0.25">
      <c r="A5948" s="36" t="s">
        <v>13130</v>
      </c>
      <c r="B5948" s="36" t="s">
        <v>5051</v>
      </c>
      <c r="C5948" s="36" t="s">
        <v>663</v>
      </c>
      <c r="D5948" s="36" t="s">
        <v>676</v>
      </c>
      <c r="E5948" s="28">
        <v>45836.153344907405</v>
      </c>
      <c r="F5948" s="36" t="s">
        <v>652</v>
      </c>
      <c r="G5948" s="28">
        <v>45835.153344907405</v>
      </c>
    </row>
    <row r="5949" spans="1:7" x14ac:dyDescent="0.25">
      <c r="A5949" s="36" t="s">
        <v>13131</v>
      </c>
      <c r="B5949" s="36" t="s">
        <v>5094</v>
      </c>
      <c r="C5949" s="36" t="s">
        <v>663</v>
      </c>
      <c r="D5949" s="36" t="s">
        <v>676</v>
      </c>
      <c r="E5949" s="28">
        <v>45836.153391203705</v>
      </c>
      <c r="F5949" s="36" t="s">
        <v>652</v>
      </c>
      <c r="G5949" s="28">
        <v>45835.153391203705</v>
      </c>
    </row>
    <row r="5950" spans="1:7" x14ac:dyDescent="0.25">
      <c r="A5950" s="36" t="s">
        <v>13132</v>
      </c>
      <c r="B5950" s="36" t="s">
        <v>5140</v>
      </c>
      <c r="C5950" s="36" t="s">
        <v>663</v>
      </c>
      <c r="D5950" s="36" t="s">
        <v>676</v>
      </c>
      <c r="E5950" s="28">
        <v>45836.153425925928</v>
      </c>
      <c r="F5950" s="36" t="s">
        <v>652</v>
      </c>
      <c r="G5950" s="28">
        <v>45835.153425925928</v>
      </c>
    </row>
    <row r="5951" spans="1:7" x14ac:dyDescent="0.25">
      <c r="A5951" s="36" t="s">
        <v>13133</v>
      </c>
      <c r="B5951" s="36" t="s">
        <v>12310</v>
      </c>
      <c r="C5951" s="36" t="s">
        <v>655</v>
      </c>
      <c r="D5951" s="36" t="s">
        <v>654</v>
      </c>
      <c r="E5951" s="28">
        <v>45836.170451388891</v>
      </c>
      <c r="F5951" s="36" t="s">
        <v>652</v>
      </c>
      <c r="G5951" s="28">
        <v>45835.170451388891</v>
      </c>
    </row>
    <row r="5952" spans="1:7" x14ac:dyDescent="0.25">
      <c r="A5952" s="36" t="s">
        <v>13134</v>
      </c>
      <c r="B5952" s="36" t="s">
        <v>12312</v>
      </c>
      <c r="C5952" s="36" t="s">
        <v>655</v>
      </c>
      <c r="D5952" s="36" t="s">
        <v>654</v>
      </c>
      <c r="E5952" s="28">
        <v>45836.17050925926</v>
      </c>
      <c r="F5952" s="36" t="s">
        <v>652</v>
      </c>
      <c r="G5952" s="28">
        <v>45835.17050925926</v>
      </c>
    </row>
    <row r="5953" spans="1:7" x14ac:dyDescent="0.25">
      <c r="A5953" s="36" t="s">
        <v>13135</v>
      </c>
      <c r="B5953" s="36" t="s">
        <v>11653</v>
      </c>
      <c r="C5953" s="36" t="s">
        <v>655</v>
      </c>
      <c r="D5953" s="36" t="s">
        <v>654</v>
      </c>
      <c r="E5953" s="28">
        <v>45836.170567129629</v>
      </c>
      <c r="F5953" s="36" t="s">
        <v>652</v>
      </c>
      <c r="G5953" s="28">
        <v>45835.170567129629</v>
      </c>
    </row>
    <row r="5954" spans="1:7" x14ac:dyDescent="0.25">
      <c r="A5954" s="36" t="s">
        <v>13136</v>
      </c>
      <c r="B5954" s="36" t="s">
        <v>11658</v>
      </c>
      <c r="C5954" s="36" t="s">
        <v>655</v>
      </c>
      <c r="D5954" s="36" t="s">
        <v>654</v>
      </c>
      <c r="E5954" s="28">
        <v>45836.170624999999</v>
      </c>
      <c r="F5954" s="36" t="s">
        <v>652</v>
      </c>
      <c r="G5954" s="28">
        <v>45835.170624999999</v>
      </c>
    </row>
    <row r="5955" spans="1:7" x14ac:dyDescent="0.25">
      <c r="A5955" s="36" t="s">
        <v>13137</v>
      </c>
      <c r="B5955" s="36" t="s">
        <v>11637</v>
      </c>
      <c r="C5955" s="36" t="s">
        <v>655</v>
      </c>
      <c r="D5955" s="36" t="s">
        <v>654</v>
      </c>
      <c r="E5955" s="28">
        <v>45836.17114583333</v>
      </c>
      <c r="F5955" s="36" t="s">
        <v>652</v>
      </c>
      <c r="G5955" s="28">
        <v>45835.17114583333</v>
      </c>
    </row>
    <row r="5956" spans="1:7" x14ac:dyDescent="0.25">
      <c r="A5956" s="36" t="s">
        <v>13138</v>
      </c>
      <c r="B5956" s="36" t="s">
        <v>11639</v>
      </c>
      <c r="C5956" s="36" t="s">
        <v>655</v>
      </c>
      <c r="D5956" s="36" t="s">
        <v>654</v>
      </c>
      <c r="E5956" s="28">
        <v>45836.17119212963</v>
      </c>
      <c r="F5956" s="36" t="s">
        <v>652</v>
      </c>
      <c r="G5956" s="28">
        <v>45835.17119212963</v>
      </c>
    </row>
    <row r="5957" spans="1:7" x14ac:dyDescent="0.25">
      <c r="A5957" s="36" t="s">
        <v>13139</v>
      </c>
      <c r="B5957" s="36" t="s">
        <v>11646</v>
      </c>
      <c r="C5957" s="36" t="s">
        <v>655</v>
      </c>
      <c r="D5957" s="36" t="s">
        <v>654</v>
      </c>
      <c r="E5957" s="28">
        <v>45836.171932870369</v>
      </c>
      <c r="F5957" s="36" t="s">
        <v>652</v>
      </c>
      <c r="G5957" s="28">
        <v>45835.171932870369</v>
      </c>
    </row>
    <row r="5958" spans="1:7" x14ac:dyDescent="0.25">
      <c r="A5958" s="36" t="s">
        <v>13140</v>
      </c>
      <c r="B5958" s="36" t="s">
        <v>11651</v>
      </c>
      <c r="C5958" s="36" t="s">
        <v>655</v>
      </c>
      <c r="D5958" s="36" t="s">
        <v>654</v>
      </c>
      <c r="E5958" s="28">
        <v>45836.172395833331</v>
      </c>
      <c r="F5958" s="36" t="s">
        <v>652</v>
      </c>
      <c r="G5958" s="28">
        <v>45835.172395833331</v>
      </c>
    </row>
    <row r="5959" spans="1:7" x14ac:dyDescent="0.25">
      <c r="A5959" s="36" t="s">
        <v>13141</v>
      </c>
      <c r="B5959" s="36" t="s">
        <v>3396</v>
      </c>
      <c r="C5959" s="36" t="s">
        <v>658</v>
      </c>
      <c r="D5959" s="36" t="s">
        <v>77</v>
      </c>
      <c r="E5959" s="28">
        <v>45836.178171296298</v>
      </c>
      <c r="F5959" s="36" t="s">
        <v>659</v>
      </c>
      <c r="G5959" s="28">
        <v>45835.178171296298</v>
      </c>
    </row>
    <row r="5960" spans="1:7" x14ac:dyDescent="0.25">
      <c r="A5960" s="36" t="s">
        <v>13142</v>
      </c>
      <c r="B5960" s="36" t="s">
        <v>3397</v>
      </c>
      <c r="C5960" s="36" t="s">
        <v>658</v>
      </c>
      <c r="D5960" s="36" t="s">
        <v>77</v>
      </c>
      <c r="E5960" s="28">
        <v>45836.178206018521</v>
      </c>
      <c r="F5960" s="36" t="s">
        <v>659</v>
      </c>
      <c r="G5960" s="28">
        <v>45835.178206018521</v>
      </c>
    </row>
    <row r="5961" spans="1:7" x14ac:dyDescent="0.25">
      <c r="A5961" s="36" t="s">
        <v>13143</v>
      </c>
      <c r="B5961" s="36" t="s">
        <v>2446</v>
      </c>
      <c r="C5961" s="36" t="s">
        <v>673</v>
      </c>
      <c r="D5961" s="36" t="s">
        <v>674</v>
      </c>
      <c r="E5961" s="28">
        <v>45836.178715277776</v>
      </c>
      <c r="F5961" s="36" t="s">
        <v>652</v>
      </c>
      <c r="G5961" s="28">
        <v>45835.178715277776</v>
      </c>
    </row>
    <row r="5962" spans="1:7" x14ac:dyDescent="0.25">
      <c r="A5962" s="36" t="s">
        <v>13144</v>
      </c>
      <c r="B5962" s="36" t="s">
        <v>2450</v>
      </c>
      <c r="C5962" s="36" t="s">
        <v>673</v>
      </c>
      <c r="D5962" s="36" t="s">
        <v>674</v>
      </c>
      <c r="E5962" s="28">
        <v>45836.178761574076</v>
      </c>
      <c r="F5962" s="36" t="s">
        <v>652</v>
      </c>
      <c r="G5962" s="28">
        <v>45835.178761574076</v>
      </c>
    </row>
    <row r="5963" spans="1:7" x14ac:dyDescent="0.25">
      <c r="A5963" s="36" t="s">
        <v>13145</v>
      </c>
      <c r="B5963" s="36" t="s">
        <v>2448</v>
      </c>
      <c r="C5963" s="36" t="s">
        <v>673</v>
      </c>
      <c r="D5963" s="36" t="s">
        <v>674</v>
      </c>
      <c r="E5963" s="28">
        <v>45836.178761574076</v>
      </c>
      <c r="F5963" s="36" t="s">
        <v>652</v>
      </c>
      <c r="G5963" s="28">
        <v>45835.178761574076</v>
      </c>
    </row>
    <row r="5964" spans="1:7" x14ac:dyDescent="0.25">
      <c r="A5964" s="36" t="s">
        <v>13146</v>
      </c>
      <c r="B5964" s="36" t="s">
        <v>3396</v>
      </c>
      <c r="C5964" s="36" t="s">
        <v>665</v>
      </c>
      <c r="D5964" s="36" t="s">
        <v>77</v>
      </c>
      <c r="E5964" s="28">
        <v>45836.178819444445</v>
      </c>
      <c r="F5964" s="36" t="s">
        <v>652</v>
      </c>
      <c r="G5964" s="28">
        <v>45835.178819444445</v>
      </c>
    </row>
    <row r="5965" spans="1:7" x14ac:dyDescent="0.25">
      <c r="A5965" s="36" t="s">
        <v>13147</v>
      </c>
      <c r="B5965" s="36" t="s">
        <v>3397</v>
      </c>
      <c r="C5965" s="36" t="s">
        <v>665</v>
      </c>
      <c r="D5965" s="36" t="s">
        <v>77</v>
      </c>
      <c r="E5965" s="28">
        <v>45836.178969907407</v>
      </c>
      <c r="F5965" s="36" t="s">
        <v>652</v>
      </c>
      <c r="G5965" s="28">
        <v>45835.178969907407</v>
      </c>
    </row>
    <row r="5966" spans="1:7" x14ac:dyDescent="0.25">
      <c r="A5966" s="36" t="s">
        <v>13148</v>
      </c>
      <c r="B5966" s="36" t="s">
        <v>11874</v>
      </c>
      <c r="C5966" s="36" t="s">
        <v>655</v>
      </c>
      <c r="D5966" s="36" t="s">
        <v>667</v>
      </c>
      <c r="E5966" s="28">
        <v>45836.183923611112</v>
      </c>
      <c r="F5966" s="36" t="s">
        <v>677</v>
      </c>
      <c r="G5966" s="28">
        <v>45835.183923611112</v>
      </c>
    </row>
    <row r="5967" spans="1:7" x14ac:dyDescent="0.25">
      <c r="A5967" s="36" t="s">
        <v>13149</v>
      </c>
      <c r="B5967" s="36" t="s">
        <v>11715</v>
      </c>
      <c r="C5967" s="36" t="s">
        <v>655</v>
      </c>
      <c r="D5967" s="36" t="s">
        <v>667</v>
      </c>
      <c r="E5967" s="28">
        <v>45836.18445601852</v>
      </c>
      <c r="F5967" s="36" t="s">
        <v>652</v>
      </c>
      <c r="G5967" s="28">
        <v>45835.18445601852</v>
      </c>
    </row>
    <row r="5968" spans="1:7" x14ac:dyDescent="0.25">
      <c r="A5968" s="36" t="s">
        <v>13150</v>
      </c>
      <c r="B5968" s="36" t="s">
        <v>11877</v>
      </c>
      <c r="C5968" s="36" t="s">
        <v>655</v>
      </c>
      <c r="D5968" s="36" t="s">
        <v>667</v>
      </c>
      <c r="E5968" s="28">
        <v>45836.184502314813</v>
      </c>
      <c r="F5968" s="36" t="s">
        <v>652</v>
      </c>
      <c r="G5968" s="28">
        <v>45835.184502314813</v>
      </c>
    </row>
    <row r="5969" spans="1:7" x14ac:dyDescent="0.25">
      <c r="A5969" s="36" t="s">
        <v>13151</v>
      </c>
      <c r="B5969" s="36" t="s">
        <v>9966</v>
      </c>
      <c r="C5969" s="36" t="s">
        <v>660</v>
      </c>
      <c r="D5969" s="36" t="s">
        <v>676</v>
      </c>
      <c r="E5969" s="28">
        <v>45836.189722222225</v>
      </c>
      <c r="F5969" s="36" t="s">
        <v>652</v>
      </c>
      <c r="G5969" s="28">
        <v>45835.189722222225</v>
      </c>
    </row>
    <row r="5970" spans="1:7" x14ac:dyDescent="0.25">
      <c r="A5970" s="36" t="s">
        <v>13152</v>
      </c>
      <c r="B5970" s="36" t="s">
        <v>9966</v>
      </c>
      <c r="C5970" s="36" t="s">
        <v>663</v>
      </c>
      <c r="D5970" s="36" t="s">
        <v>676</v>
      </c>
      <c r="E5970" s="28">
        <v>45836.189953703702</v>
      </c>
      <c r="F5970" s="36" t="s">
        <v>652</v>
      </c>
      <c r="G5970" s="28">
        <v>45835.189953703702</v>
      </c>
    </row>
    <row r="5971" spans="1:7" x14ac:dyDescent="0.25">
      <c r="A5971" s="36" t="s">
        <v>13153</v>
      </c>
      <c r="B5971" s="36" t="s">
        <v>2873</v>
      </c>
      <c r="C5971" s="36" t="s">
        <v>673</v>
      </c>
      <c r="D5971" s="36" t="s">
        <v>674</v>
      </c>
      <c r="E5971" s="28">
        <v>45836.193981481483</v>
      </c>
      <c r="F5971" s="36" t="s">
        <v>652</v>
      </c>
      <c r="G5971" s="28">
        <v>45835.193981481483</v>
      </c>
    </row>
    <row r="5972" spans="1:7" x14ac:dyDescent="0.25">
      <c r="A5972" s="36" t="s">
        <v>13154</v>
      </c>
      <c r="B5972" s="36" t="s">
        <v>3408</v>
      </c>
      <c r="C5972" s="36" t="s">
        <v>658</v>
      </c>
      <c r="D5972" s="36" t="s">
        <v>61</v>
      </c>
      <c r="E5972" s="28">
        <v>45836.195081018515</v>
      </c>
      <c r="F5972" s="36" t="s">
        <v>652</v>
      </c>
      <c r="G5972" s="28">
        <v>45835.195081018515</v>
      </c>
    </row>
    <row r="5973" spans="1:7" x14ac:dyDescent="0.25">
      <c r="A5973" s="36" t="s">
        <v>13155</v>
      </c>
      <c r="B5973" s="36" t="s">
        <v>3410</v>
      </c>
      <c r="C5973" s="36" t="s">
        <v>658</v>
      </c>
      <c r="D5973" s="36" t="s">
        <v>61</v>
      </c>
      <c r="E5973" s="28">
        <v>45836.195138888892</v>
      </c>
      <c r="F5973" s="36" t="s">
        <v>652</v>
      </c>
      <c r="G5973" s="28">
        <v>45835.195138888892</v>
      </c>
    </row>
    <row r="5974" spans="1:7" x14ac:dyDescent="0.25">
      <c r="A5974" s="36" t="s">
        <v>13156</v>
      </c>
      <c r="B5974" s="36" t="s">
        <v>3411</v>
      </c>
      <c r="C5974" s="36" t="s">
        <v>658</v>
      </c>
      <c r="D5974" s="36" t="s">
        <v>61</v>
      </c>
      <c r="E5974" s="28">
        <v>45836.195196759261</v>
      </c>
      <c r="F5974" s="36" t="s">
        <v>652</v>
      </c>
      <c r="G5974" s="28">
        <v>45835.195196759261</v>
      </c>
    </row>
    <row r="5975" spans="1:7" x14ac:dyDescent="0.25">
      <c r="A5975" s="36" t="s">
        <v>13157</v>
      </c>
      <c r="B5975" s="36" t="s">
        <v>7917</v>
      </c>
      <c r="C5975" s="36" t="s">
        <v>658</v>
      </c>
      <c r="D5975" s="36" t="s">
        <v>61</v>
      </c>
      <c r="E5975" s="28">
        <v>45836.195254629631</v>
      </c>
      <c r="F5975" s="36" t="s">
        <v>652</v>
      </c>
      <c r="G5975" s="28">
        <v>45835.195254629631</v>
      </c>
    </row>
    <row r="5976" spans="1:7" x14ac:dyDescent="0.25">
      <c r="A5976" s="36" t="s">
        <v>13158</v>
      </c>
      <c r="B5976" s="36" t="s">
        <v>11512</v>
      </c>
      <c r="C5976" s="36" t="s">
        <v>655</v>
      </c>
      <c r="D5976" s="36" t="s">
        <v>666</v>
      </c>
      <c r="E5976" s="28">
        <v>45836.195925925924</v>
      </c>
      <c r="F5976" s="36" t="s">
        <v>652</v>
      </c>
      <c r="G5976" s="28">
        <v>45835.195925925924</v>
      </c>
    </row>
    <row r="5977" spans="1:7" x14ac:dyDescent="0.25">
      <c r="A5977" s="36" t="s">
        <v>13159</v>
      </c>
      <c r="B5977" s="36" t="s">
        <v>3480</v>
      </c>
      <c r="C5977" s="36" t="s">
        <v>658</v>
      </c>
      <c r="D5977" s="36" t="s">
        <v>77</v>
      </c>
      <c r="E5977" s="28">
        <v>45836.199004629627</v>
      </c>
      <c r="F5977" s="36" t="s">
        <v>659</v>
      </c>
      <c r="G5977" s="28">
        <v>45835.199004629627</v>
      </c>
    </row>
    <row r="5978" spans="1:7" x14ac:dyDescent="0.25">
      <c r="A5978" s="36" t="s">
        <v>13160</v>
      </c>
      <c r="B5978" s="36" t="s">
        <v>3888</v>
      </c>
      <c r="C5978" s="36" t="s">
        <v>673</v>
      </c>
      <c r="D5978" s="36" t="s">
        <v>674</v>
      </c>
      <c r="E5978" s="28">
        <v>45836.200057870374</v>
      </c>
      <c r="F5978" s="36" t="s">
        <v>652</v>
      </c>
      <c r="G5978" s="28">
        <v>45835.200057870374</v>
      </c>
    </row>
    <row r="5979" spans="1:7" x14ac:dyDescent="0.25">
      <c r="A5979" s="36" t="s">
        <v>13161</v>
      </c>
      <c r="B5979" s="36" t="s">
        <v>11690</v>
      </c>
      <c r="C5979" s="36" t="s">
        <v>655</v>
      </c>
      <c r="D5979" s="36" t="s">
        <v>656</v>
      </c>
      <c r="E5979" s="28">
        <v>45836.200590277775</v>
      </c>
      <c r="F5979" s="36" t="s">
        <v>677</v>
      </c>
      <c r="G5979" s="28">
        <v>45835.200590277775</v>
      </c>
    </row>
    <row r="5980" spans="1:7" x14ac:dyDescent="0.25">
      <c r="A5980" s="36" t="s">
        <v>13162</v>
      </c>
      <c r="B5980" s="36" t="s">
        <v>11688</v>
      </c>
      <c r="C5980" s="36" t="s">
        <v>655</v>
      </c>
      <c r="D5980" s="36" t="s">
        <v>656</v>
      </c>
      <c r="E5980" s="28">
        <v>45836.200624999998</v>
      </c>
      <c r="F5980" s="36" t="s">
        <v>677</v>
      </c>
      <c r="G5980" s="28">
        <v>45835.200624999998</v>
      </c>
    </row>
    <row r="5981" spans="1:7" x14ac:dyDescent="0.25">
      <c r="A5981" s="36" t="s">
        <v>13163</v>
      </c>
      <c r="B5981" s="36" t="s">
        <v>11684</v>
      </c>
      <c r="C5981" s="36" t="s">
        <v>655</v>
      </c>
      <c r="D5981" s="36" t="s">
        <v>656</v>
      </c>
      <c r="E5981" s="28">
        <v>45836.200729166667</v>
      </c>
      <c r="F5981" s="36" t="s">
        <v>677</v>
      </c>
      <c r="G5981" s="28">
        <v>45835.200729166667</v>
      </c>
    </row>
    <row r="5982" spans="1:7" x14ac:dyDescent="0.25">
      <c r="A5982" s="36" t="s">
        <v>13164</v>
      </c>
      <c r="B5982" s="36" t="s">
        <v>11686</v>
      </c>
      <c r="C5982" s="36" t="s">
        <v>655</v>
      </c>
      <c r="D5982" s="36" t="s">
        <v>656</v>
      </c>
      <c r="E5982" s="28">
        <v>45836.200752314813</v>
      </c>
      <c r="F5982" s="36" t="s">
        <v>677</v>
      </c>
      <c r="G5982" s="28">
        <v>45835.200752314813</v>
      </c>
    </row>
    <row r="5983" spans="1:7" x14ac:dyDescent="0.25">
      <c r="A5983" s="36" t="s">
        <v>13165</v>
      </c>
      <c r="B5983" s="36" t="s">
        <v>8486</v>
      </c>
      <c r="C5983" s="36" t="s">
        <v>660</v>
      </c>
      <c r="D5983" s="36" t="s">
        <v>669</v>
      </c>
      <c r="E5983" s="28">
        <v>45836.201296296298</v>
      </c>
      <c r="F5983" s="36" t="s">
        <v>652</v>
      </c>
      <c r="G5983" s="28">
        <v>45835.201296296298</v>
      </c>
    </row>
    <row r="5984" spans="1:7" x14ac:dyDescent="0.25">
      <c r="A5984" s="36" t="s">
        <v>13166</v>
      </c>
      <c r="B5984" s="36" t="s">
        <v>2466</v>
      </c>
      <c r="C5984" s="36" t="s">
        <v>658</v>
      </c>
      <c r="D5984" s="36" t="s">
        <v>175</v>
      </c>
      <c r="E5984" s="28">
        <v>45836.20207175926</v>
      </c>
      <c r="F5984" s="36" t="s">
        <v>652</v>
      </c>
      <c r="G5984" s="28">
        <v>45835.20207175926</v>
      </c>
    </row>
    <row r="5985" spans="1:7" x14ac:dyDescent="0.25">
      <c r="A5985" s="36" t="s">
        <v>13167</v>
      </c>
      <c r="B5985" s="36" t="s">
        <v>2469</v>
      </c>
      <c r="C5985" s="36" t="s">
        <v>658</v>
      </c>
      <c r="D5985" s="36" t="s">
        <v>175</v>
      </c>
      <c r="E5985" s="28">
        <v>45836.202187499999</v>
      </c>
      <c r="F5985" s="36" t="s">
        <v>652</v>
      </c>
      <c r="G5985" s="28">
        <v>45835.202187499999</v>
      </c>
    </row>
    <row r="5986" spans="1:7" x14ac:dyDescent="0.25">
      <c r="A5986" s="36" t="s">
        <v>13168</v>
      </c>
      <c r="B5986" s="36" t="s">
        <v>2466</v>
      </c>
      <c r="C5986" s="36" t="s">
        <v>665</v>
      </c>
      <c r="D5986" s="36" t="s">
        <v>175</v>
      </c>
      <c r="E5986" s="28">
        <v>45836.202800925923</v>
      </c>
      <c r="F5986" s="36" t="s">
        <v>652</v>
      </c>
      <c r="G5986" s="28">
        <v>45835.202800925923</v>
      </c>
    </row>
    <row r="5987" spans="1:7" x14ac:dyDescent="0.25">
      <c r="A5987" s="36" t="s">
        <v>13169</v>
      </c>
      <c r="B5987" s="36" t="s">
        <v>2469</v>
      </c>
      <c r="C5987" s="36" t="s">
        <v>665</v>
      </c>
      <c r="D5987" s="36" t="s">
        <v>175</v>
      </c>
      <c r="E5987" s="28">
        <v>45836.202835648146</v>
      </c>
      <c r="F5987" s="36" t="s">
        <v>652</v>
      </c>
      <c r="G5987" s="28">
        <v>45835.202835648146</v>
      </c>
    </row>
    <row r="5988" spans="1:7" x14ac:dyDescent="0.25">
      <c r="A5988" s="36" t="s">
        <v>13170</v>
      </c>
      <c r="B5988" s="36" t="s">
        <v>3187</v>
      </c>
      <c r="C5988" s="36" t="s">
        <v>658</v>
      </c>
      <c r="D5988" s="36" t="s">
        <v>175</v>
      </c>
      <c r="E5988" s="28">
        <v>45836.203692129631</v>
      </c>
      <c r="F5988" s="36" t="s">
        <v>652</v>
      </c>
      <c r="G5988" s="28">
        <v>45835.203692129631</v>
      </c>
    </row>
    <row r="5989" spans="1:7" x14ac:dyDescent="0.25">
      <c r="A5989" s="36" t="s">
        <v>13171</v>
      </c>
      <c r="B5989" s="36" t="s">
        <v>3187</v>
      </c>
      <c r="C5989" s="36" t="s">
        <v>665</v>
      </c>
      <c r="D5989" s="36" t="s">
        <v>175</v>
      </c>
      <c r="E5989" s="28">
        <v>45836.204108796293</v>
      </c>
      <c r="F5989" s="36" t="s">
        <v>652</v>
      </c>
      <c r="G5989" s="28">
        <v>45835.204108796293</v>
      </c>
    </row>
    <row r="5990" spans="1:7" x14ac:dyDescent="0.25">
      <c r="A5990" s="36" t="s">
        <v>13172</v>
      </c>
      <c r="B5990" s="36" t="s">
        <v>6826</v>
      </c>
      <c r="C5990" s="36" t="s">
        <v>658</v>
      </c>
      <c r="D5990" s="36" t="s">
        <v>73</v>
      </c>
      <c r="E5990" s="28">
        <v>45836.203472222223</v>
      </c>
      <c r="F5990" s="36" t="s">
        <v>60</v>
      </c>
      <c r="G5990" s="28">
        <v>45835.203472222223</v>
      </c>
    </row>
    <row r="5991" spans="1:7" x14ac:dyDescent="0.25">
      <c r="A5991" s="36" t="s">
        <v>13173</v>
      </c>
      <c r="B5991" s="36" t="s">
        <v>6828</v>
      </c>
      <c r="C5991" s="36" t="s">
        <v>658</v>
      </c>
      <c r="D5991" s="36" t="s">
        <v>73</v>
      </c>
      <c r="E5991" s="28">
        <v>45836.203634259262</v>
      </c>
      <c r="F5991" s="36" t="s">
        <v>60</v>
      </c>
      <c r="G5991" s="28">
        <v>45835.203634259262</v>
      </c>
    </row>
    <row r="5992" spans="1:7" x14ac:dyDescent="0.25">
      <c r="A5992" s="36" t="s">
        <v>13174</v>
      </c>
      <c r="B5992" s="36" t="s">
        <v>6824</v>
      </c>
      <c r="C5992" s="36" t="s">
        <v>658</v>
      </c>
      <c r="D5992" s="36" t="s">
        <v>73</v>
      </c>
      <c r="E5992" s="28">
        <v>45836.203877314816</v>
      </c>
      <c r="F5992" s="36" t="s">
        <v>60</v>
      </c>
      <c r="G5992" s="28">
        <v>45835.203877314816</v>
      </c>
    </row>
    <row r="5993" spans="1:7" x14ac:dyDescent="0.25">
      <c r="A5993" s="36" t="s">
        <v>13175</v>
      </c>
      <c r="B5993" s="36" t="s">
        <v>7503</v>
      </c>
      <c r="C5993" s="36" t="s">
        <v>658</v>
      </c>
      <c r="D5993" s="36" t="s">
        <v>73</v>
      </c>
      <c r="E5993" s="28">
        <v>45836.204259259262</v>
      </c>
      <c r="F5993" s="36" t="s">
        <v>60</v>
      </c>
      <c r="G5993" s="28">
        <v>45835.204259259262</v>
      </c>
    </row>
    <row r="5994" spans="1:7" x14ac:dyDescent="0.25">
      <c r="A5994" s="36" t="s">
        <v>13176</v>
      </c>
      <c r="B5994" s="36" t="s">
        <v>7893</v>
      </c>
      <c r="C5994" s="36" t="s">
        <v>660</v>
      </c>
      <c r="D5994" s="36" t="s">
        <v>661</v>
      </c>
      <c r="E5994" s="28">
        <v>45836.206493055557</v>
      </c>
      <c r="F5994" s="36" t="s">
        <v>652</v>
      </c>
      <c r="G5994" s="28">
        <v>45835.206493055557</v>
      </c>
    </row>
    <row r="5995" spans="1:7" x14ac:dyDescent="0.25">
      <c r="A5995" s="36" t="s">
        <v>13177</v>
      </c>
      <c r="B5995" s="36" t="s">
        <v>7893</v>
      </c>
      <c r="C5995" s="36" t="s">
        <v>663</v>
      </c>
      <c r="D5995" s="36" t="s">
        <v>661</v>
      </c>
      <c r="E5995" s="28">
        <v>45836.206886574073</v>
      </c>
      <c r="F5995" s="36" t="s">
        <v>652</v>
      </c>
      <c r="G5995" s="28">
        <v>45835.206886574073</v>
      </c>
    </row>
    <row r="5996" spans="1:7" x14ac:dyDescent="0.25">
      <c r="A5996" s="36" t="s">
        <v>13178</v>
      </c>
      <c r="B5996" s="36" t="s">
        <v>6807</v>
      </c>
      <c r="C5996" s="36" t="s">
        <v>673</v>
      </c>
      <c r="D5996" s="36" t="s">
        <v>674</v>
      </c>
      <c r="E5996" s="28">
        <v>45836.207812499997</v>
      </c>
      <c r="F5996" s="36" t="s">
        <v>652</v>
      </c>
      <c r="G5996" s="28">
        <v>45835.207812499997</v>
      </c>
    </row>
    <row r="5997" spans="1:7" x14ac:dyDescent="0.25">
      <c r="A5997" s="36" t="s">
        <v>13179</v>
      </c>
      <c r="B5997" s="36" t="s">
        <v>6781</v>
      </c>
      <c r="C5997" s="36" t="s">
        <v>655</v>
      </c>
      <c r="D5997" s="36" t="s">
        <v>654</v>
      </c>
      <c r="E5997" s="28">
        <v>45836.206307870372</v>
      </c>
      <c r="F5997" s="36" t="s">
        <v>652</v>
      </c>
      <c r="G5997" s="28">
        <v>45835.206307870372</v>
      </c>
    </row>
    <row r="5998" spans="1:7" x14ac:dyDescent="0.25">
      <c r="A5998" s="36" t="s">
        <v>13180</v>
      </c>
      <c r="B5998" s="36" t="s">
        <v>6783</v>
      </c>
      <c r="C5998" s="36" t="s">
        <v>655</v>
      </c>
      <c r="D5998" s="36" t="s">
        <v>654</v>
      </c>
      <c r="E5998" s="28">
        <v>45836.206631944442</v>
      </c>
      <c r="F5998" s="36" t="s">
        <v>652</v>
      </c>
      <c r="G5998" s="28">
        <v>45835.206631944442</v>
      </c>
    </row>
    <row r="5999" spans="1:7" x14ac:dyDescent="0.25">
      <c r="A5999" s="36" t="s">
        <v>13181</v>
      </c>
      <c r="B5999" s="36" t="s">
        <v>6785</v>
      </c>
      <c r="C5999" s="36" t="s">
        <v>655</v>
      </c>
      <c r="D5999" s="36" t="s">
        <v>654</v>
      </c>
      <c r="E5999" s="28">
        <v>45836.206875000003</v>
      </c>
      <c r="F5999" s="36" t="s">
        <v>652</v>
      </c>
      <c r="G5999" s="28">
        <v>45835.206875000003</v>
      </c>
    </row>
    <row r="6000" spans="1:7" x14ac:dyDescent="0.25">
      <c r="A6000" s="36" t="s">
        <v>13182</v>
      </c>
      <c r="B6000" s="36" t="s">
        <v>6787</v>
      </c>
      <c r="C6000" s="36" t="s">
        <v>655</v>
      </c>
      <c r="D6000" s="36" t="s">
        <v>654</v>
      </c>
      <c r="E6000" s="28">
        <v>45836.207025462965</v>
      </c>
      <c r="F6000" s="36" t="s">
        <v>652</v>
      </c>
      <c r="G6000" s="28">
        <v>45835.207025462965</v>
      </c>
    </row>
    <row r="6001" spans="1:7" x14ac:dyDescent="0.25">
      <c r="A6001" s="36" t="s">
        <v>13183</v>
      </c>
      <c r="B6001" s="36" t="s">
        <v>6789</v>
      </c>
      <c r="C6001" s="36" t="s">
        <v>655</v>
      </c>
      <c r="D6001" s="36" t="s">
        <v>654</v>
      </c>
      <c r="E6001" s="28">
        <v>45836.20716435185</v>
      </c>
      <c r="F6001" s="36" t="s">
        <v>652</v>
      </c>
      <c r="G6001" s="28">
        <v>45835.20716435185</v>
      </c>
    </row>
    <row r="6002" spans="1:7" x14ac:dyDescent="0.25">
      <c r="A6002" s="36" t="s">
        <v>13184</v>
      </c>
      <c r="B6002" s="36" t="s">
        <v>6791</v>
      </c>
      <c r="C6002" s="36" t="s">
        <v>655</v>
      </c>
      <c r="D6002" s="36" t="s">
        <v>654</v>
      </c>
      <c r="E6002" s="28">
        <v>45836.207268518519</v>
      </c>
      <c r="F6002" s="36" t="s">
        <v>652</v>
      </c>
      <c r="G6002" s="28">
        <v>45835.207268518519</v>
      </c>
    </row>
    <row r="6003" spans="1:7" x14ac:dyDescent="0.25">
      <c r="A6003" s="36" t="s">
        <v>13185</v>
      </c>
      <c r="B6003" s="36" t="s">
        <v>6793</v>
      </c>
      <c r="C6003" s="36" t="s">
        <v>655</v>
      </c>
      <c r="D6003" s="36" t="s">
        <v>654</v>
      </c>
      <c r="E6003" s="28">
        <v>45836.207384259258</v>
      </c>
      <c r="F6003" s="36" t="s">
        <v>652</v>
      </c>
      <c r="G6003" s="28">
        <v>45835.207384259258</v>
      </c>
    </row>
    <row r="6004" spans="1:7" x14ac:dyDescent="0.25">
      <c r="A6004" s="36" t="s">
        <v>13186</v>
      </c>
      <c r="B6004" s="36" t="s">
        <v>6795</v>
      </c>
      <c r="C6004" s="36" t="s">
        <v>655</v>
      </c>
      <c r="D6004" s="36" t="s">
        <v>654</v>
      </c>
      <c r="E6004" s="28">
        <v>45836.207499999997</v>
      </c>
      <c r="F6004" s="36" t="s">
        <v>652</v>
      </c>
      <c r="G6004" s="28">
        <v>45835.207499999997</v>
      </c>
    </row>
    <row r="6005" spans="1:7" x14ac:dyDescent="0.25">
      <c r="A6005" s="36" t="s">
        <v>13187</v>
      </c>
      <c r="B6005" s="36" t="s">
        <v>6797</v>
      </c>
      <c r="C6005" s="36" t="s">
        <v>655</v>
      </c>
      <c r="D6005" s="36" t="s">
        <v>654</v>
      </c>
      <c r="E6005" s="28">
        <v>45836.207696759258</v>
      </c>
      <c r="F6005" s="36" t="s">
        <v>652</v>
      </c>
      <c r="G6005" s="28">
        <v>45835.207696759258</v>
      </c>
    </row>
    <row r="6006" spans="1:7" x14ac:dyDescent="0.25">
      <c r="A6006" s="36" t="s">
        <v>13188</v>
      </c>
      <c r="B6006" s="36" t="s">
        <v>6799</v>
      </c>
      <c r="C6006" s="36" t="s">
        <v>655</v>
      </c>
      <c r="D6006" s="36" t="s">
        <v>654</v>
      </c>
      <c r="E6006" s="28">
        <v>45836.207858796297</v>
      </c>
      <c r="F6006" s="36" t="s">
        <v>652</v>
      </c>
      <c r="G6006" s="28">
        <v>45835.207858796297</v>
      </c>
    </row>
    <row r="6007" spans="1:7" x14ac:dyDescent="0.25">
      <c r="A6007" s="36" t="s">
        <v>13189</v>
      </c>
      <c r="B6007" s="36" t="s">
        <v>6801</v>
      </c>
      <c r="C6007" s="36" t="s">
        <v>655</v>
      </c>
      <c r="D6007" s="36" t="s">
        <v>654</v>
      </c>
      <c r="E6007" s="28">
        <v>45836.208148148151</v>
      </c>
      <c r="F6007" s="36" t="s">
        <v>652</v>
      </c>
      <c r="G6007" s="28">
        <v>45835.208148148151</v>
      </c>
    </row>
    <row r="6008" spans="1:7" x14ac:dyDescent="0.25">
      <c r="A6008" s="36" t="s">
        <v>13190</v>
      </c>
      <c r="B6008" s="36" t="s">
        <v>6803</v>
      </c>
      <c r="C6008" s="36" t="s">
        <v>655</v>
      </c>
      <c r="D6008" s="36" t="s">
        <v>654</v>
      </c>
      <c r="E6008" s="28">
        <v>45836.208240740743</v>
      </c>
      <c r="F6008" s="36" t="s">
        <v>652</v>
      </c>
      <c r="G6008" s="28">
        <v>45835.208240740743</v>
      </c>
    </row>
    <row r="6009" spans="1:7" x14ac:dyDescent="0.25">
      <c r="A6009" s="36" t="s">
        <v>13191</v>
      </c>
      <c r="B6009" s="36" t="s">
        <v>6805</v>
      </c>
      <c r="C6009" s="36" t="s">
        <v>655</v>
      </c>
      <c r="D6009" s="36" t="s">
        <v>654</v>
      </c>
      <c r="E6009" s="28">
        <v>45836.208506944444</v>
      </c>
      <c r="F6009" s="36" t="s">
        <v>652</v>
      </c>
      <c r="G6009" s="28">
        <v>45835.208506944444</v>
      </c>
    </row>
    <row r="6010" spans="1:7" x14ac:dyDescent="0.25">
      <c r="A6010" s="36" t="s">
        <v>13192</v>
      </c>
      <c r="B6010" s="36" t="s">
        <v>3398</v>
      </c>
      <c r="C6010" s="36" t="s">
        <v>658</v>
      </c>
      <c r="D6010" s="36" t="s">
        <v>61</v>
      </c>
      <c r="E6010" s="28">
        <v>45836.211909722224</v>
      </c>
      <c r="F6010" s="36" t="s">
        <v>659</v>
      </c>
      <c r="G6010" s="28">
        <v>45835.211909722224</v>
      </c>
    </row>
    <row r="6011" spans="1:7" x14ac:dyDescent="0.25">
      <c r="A6011" s="36" t="s">
        <v>13192</v>
      </c>
      <c r="B6011" s="36" t="s">
        <v>3398</v>
      </c>
      <c r="C6011" s="36" t="s">
        <v>658</v>
      </c>
      <c r="D6011" s="36" t="s">
        <v>61</v>
      </c>
      <c r="E6011" s="28">
        <v>45836.212037037039</v>
      </c>
      <c r="F6011" s="36" t="s">
        <v>659</v>
      </c>
      <c r="G6011" s="28">
        <v>45835.212037037039</v>
      </c>
    </row>
    <row r="6012" spans="1:7" x14ac:dyDescent="0.25">
      <c r="A6012" s="36" t="s">
        <v>13193</v>
      </c>
      <c r="B6012" s="36" t="s">
        <v>3321</v>
      </c>
      <c r="C6012" s="36" t="s">
        <v>658</v>
      </c>
      <c r="D6012" s="36" t="s">
        <v>73</v>
      </c>
      <c r="E6012" s="28">
        <v>45836.205914351849</v>
      </c>
      <c r="F6012" s="36" t="s">
        <v>652</v>
      </c>
      <c r="G6012" s="28">
        <v>45835.205914351849</v>
      </c>
    </row>
    <row r="6013" spans="1:7" x14ac:dyDescent="0.25">
      <c r="A6013" s="36" t="s">
        <v>13194</v>
      </c>
      <c r="B6013" s="36" t="s">
        <v>5362</v>
      </c>
      <c r="C6013" s="36" t="s">
        <v>658</v>
      </c>
      <c r="D6013" s="36" t="s">
        <v>73</v>
      </c>
      <c r="E6013" s="28">
        <v>45836.206018518518</v>
      </c>
      <c r="F6013" s="36" t="s">
        <v>652</v>
      </c>
      <c r="G6013" s="28">
        <v>45835.206018518518</v>
      </c>
    </row>
    <row r="6014" spans="1:7" x14ac:dyDescent="0.25">
      <c r="A6014" s="36" t="s">
        <v>13195</v>
      </c>
      <c r="B6014" s="36" t="s">
        <v>9426</v>
      </c>
      <c r="C6014" s="36" t="s">
        <v>658</v>
      </c>
      <c r="D6014" s="36" t="s">
        <v>73</v>
      </c>
      <c r="E6014" s="28">
        <v>45836.206099537034</v>
      </c>
      <c r="F6014" s="36" t="s">
        <v>652</v>
      </c>
      <c r="G6014" s="28">
        <v>45835.206099537034</v>
      </c>
    </row>
    <row r="6015" spans="1:7" x14ac:dyDescent="0.25">
      <c r="A6015" s="36" t="s">
        <v>13196</v>
      </c>
      <c r="B6015" s="36" t="s">
        <v>6081</v>
      </c>
      <c r="C6015" s="36" t="s">
        <v>658</v>
      </c>
      <c r="D6015" s="36" t="s">
        <v>73</v>
      </c>
      <c r="E6015" s="28">
        <v>45836.206261574072</v>
      </c>
      <c r="F6015" s="36" t="s">
        <v>652</v>
      </c>
      <c r="G6015" s="28">
        <v>45835.206261574072</v>
      </c>
    </row>
    <row r="6016" spans="1:7" x14ac:dyDescent="0.25">
      <c r="A6016" s="36" t="s">
        <v>13197</v>
      </c>
      <c r="B6016" s="36" t="s">
        <v>9424</v>
      </c>
      <c r="C6016" s="36" t="s">
        <v>658</v>
      </c>
      <c r="D6016" s="36" t="s">
        <v>73</v>
      </c>
      <c r="E6016" s="28">
        <v>45836.206365740742</v>
      </c>
      <c r="F6016" s="36" t="s">
        <v>652</v>
      </c>
      <c r="G6016" s="28">
        <v>45835.206365740742</v>
      </c>
    </row>
    <row r="6017" spans="1:7" x14ac:dyDescent="0.25">
      <c r="A6017" s="36" t="s">
        <v>13198</v>
      </c>
      <c r="B6017" s="36" t="s">
        <v>6073</v>
      </c>
      <c r="C6017" s="36" t="s">
        <v>658</v>
      </c>
      <c r="D6017" s="36" t="s">
        <v>73</v>
      </c>
      <c r="E6017" s="28">
        <v>45836.206504629627</v>
      </c>
      <c r="F6017" s="36" t="s">
        <v>652</v>
      </c>
      <c r="G6017" s="28">
        <v>45835.206504629627</v>
      </c>
    </row>
    <row r="6018" spans="1:7" x14ac:dyDescent="0.25">
      <c r="A6018" s="36" t="s">
        <v>13199</v>
      </c>
      <c r="B6018" s="36" t="s">
        <v>9422</v>
      </c>
      <c r="C6018" s="36" t="s">
        <v>658</v>
      </c>
      <c r="D6018" s="36" t="s">
        <v>73</v>
      </c>
      <c r="E6018" s="28">
        <v>45836.206597222219</v>
      </c>
      <c r="F6018" s="36" t="s">
        <v>652</v>
      </c>
      <c r="G6018" s="28">
        <v>45835.206597222219</v>
      </c>
    </row>
    <row r="6019" spans="1:7" x14ac:dyDescent="0.25">
      <c r="A6019" s="36" t="s">
        <v>13200</v>
      </c>
      <c r="B6019" s="36" t="s">
        <v>6071</v>
      </c>
      <c r="C6019" s="36" t="s">
        <v>658</v>
      </c>
      <c r="D6019" s="36" t="s">
        <v>73</v>
      </c>
      <c r="E6019" s="28">
        <v>45836.206701388888</v>
      </c>
      <c r="F6019" s="36" t="s">
        <v>652</v>
      </c>
      <c r="G6019" s="28">
        <v>45835.206701388888</v>
      </c>
    </row>
    <row r="6020" spans="1:7" x14ac:dyDescent="0.25">
      <c r="A6020" s="36" t="s">
        <v>13201</v>
      </c>
      <c r="B6020" s="36" t="s">
        <v>6079</v>
      </c>
      <c r="C6020" s="36" t="s">
        <v>658</v>
      </c>
      <c r="D6020" s="36" t="s">
        <v>73</v>
      </c>
      <c r="E6020" s="28">
        <v>45836.206782407404</v>
      </c>
      <c r="F6020" s="36" t="s">
        <v>652</v>
      </c>
      <c r="G6020" s="28">
        <v>45835.206782407404</v>
      </c>
    </row>
    <row r="6021" spans="1:7" x14ac:dyDescent="0.25">
      <c r="A6021" s="36" t="s">
        <v>13202</v>
      </c>
      <c r="B6021" s="36" t="s">
        <v>6061</v>
      </c>
      <c r="C6021" s="36" t="s">
        <v>658</v>
      </c>
      <c r="D6021" s="36" t="s">
        <v>73</v>
      </c>
      <c r="E6021" s="28">
        <v>45836.206886574073</v>
      </c>
      <c r="F6021" s="36" t="s">
        <v>652</v>
      </c>
      <c r="G6021" s="28">
        <v>45835.206886574073</v>
      </c>
    </row>
    <row r="6022" spans="1:7" x14ac:dyDescent="0.25">
      <c r="A6022" s="36" t="s">
        <v>13203</v>
      </c>
      <c r="B6022" s="36" t="s">
        <v>9420</v>
      </c>
      <c r="C6022" s="36" t="s">
        <v>658</v>
      </c>
      <c r="D6022" s="36" t="s">
        <v>73</v>
      </c>
      <c r="E6022" s="28">
        <v>45836.207037037035</v>
      </c>
      <c r="F6022" s="36" t="s">
        <v>652</v>
      </c>
      <c r="G6022" s="28">
        <v>45835.207037037035</v>
      </c>
    </row>
    <row r="6023" spans="1:7" x14ac:dyDescent="0.25">
      <c r="A6023" s="36" t="s">
        <v>13204</v>
      </c>
      <c r="B6023" s="36" t="s">
        <v>6051</v>
      </c>
      <c r="C6023" s="36" t="s">
        <v>658</v>
      </c>
      <c r="D6023" s="36" t="s">
        <v>73</v>
      </c>
      <c r="E6023" s="28">
        <v>45836.207187499997</v>
      </c>
      <c r="F6023" s="36" t="s">
        <v>652</v>
      </c>
      <c r="G6023" s="28">
        <v>45835.207187499997</v>
      </c>
    </row>
    <row r="6024" spans="1:7" x14ac:dyDescent="0.25">
      <c r="A6024" s="36" t="s">
        <v>13205</v>
      </c>
      <c r="B6024" s="36" t="s">
        <v>6063</v>
      </c>
      <c r="C6024" s="36" t="s">
        <v>658</v>
      </c>
      <c r="D6024" s="36" t="s">
        <v>73</v>
      </c>
      <c r="E6024" s="28">
        <v>45836.207268518519</v>
      </c>
      <c r="F6024" s="36" t="s">
        <v>652</v>
      </c>
      <c r="G6024" s="28">
        <v>45835.207268518519</v>
      </c>
    </row>
    <row r="6025" spans="1:7" x14ac:dyDescent="0.25">
      <c r="A6025" s="36" t="s">
        <v>13206</v>
      </c>
      <c r="B6025" s="36" t="s">
        <v>6065</v>
      </c>
      <c r="C6025" s="36" t="s">
        <v>658</v>
      </c>
      <c r="D6025" s="36" t="s">
        <v>73</v>
      </c>
      <c r="E6025" s="28">
        <v>45836.207372685189</v>
      </c>
      <c r="F6025" s="36" t="s">
        <v>652</v>
      </c>
      <c r="G6025" s="28">
        <v>45835.207372685189</v>
      </c>
    </row>
    <row r="6026" spans="1:7" x14ac:dyDescent="0.25">
      <c r="A6026" s="36" t="s">
        <v>13207</v>
      </c>
      <c r="B6026" s="36" t="s">
        <v>9418</v>
      </c>
      <c r="C6026" s="36" t="s">
        <v>658</v>
      </c>
      <c r="D6026" s="36" t="s">
        <v>73</v>
      </c>
      <c r="E6026" s="28">
        <v>45836.207453703704</v>
      </c>
      <c r="F6026" s="36" t="s">
        <v>652</v>
      </c>
      <c r="G6026" s="28">
        <v>45835.207453703704</v>
      </c>
    </row>
    <row r="6027" spans="1:7" x14ac:dyDescent="0.25">
      <c r="A6027" s="36" t="s">
        <v>13208</v>
      </c>
      <c r="B6027" s="36" t="s">
        <v>6057</v>
      </c>
      <c r="C6027" s="36" t="s">
        <v>658</v>
      </c>
      <c r="D6027" s="36" t="s">
        <v>73</v>
      </c>
      <c r="E6027" s="28">
        <v>45836.20752314815</v>
      </c>
      <c r="F6027" s="36" t="s">
        <v>652</v>
      </c>
      <c r="G6027" s="28">
        <v>45835.20752314815</v>
      </c>
    </row>
    <row r="6028" spans="1:7" x14ac:dyDescent="0.25">
      <c r="A6028" s="36" t="s">
        <v>13209</v>
      </c>
      <c r="B6028" s="36" t="s">
        <v>6069</v>
      </c>
      <c r="C6028" s="36" t="s">
        <v>658</v>
      </c>
      <c r="D6028" s="36" t="s">
        <v>73</v>
      </c>
      <c r="E6028" s="28">
        <v>45836.207650462966</v>
      </c>
      <c r="F6028" s="36" t="s">
        <v>652</v>
      </c>
      <c r="G6028" s="28">
        <v>45835.207650462966</v>
      </c>
    </row>
    <row r="6029" spans="1:7" x14ac:dyDescent="0.25">
      <c r="A6029" s="36" t="s">
        <v>13210</v>
      </c>
      <c r="B6029" s="36" t="s">
        <v>9408</v>
      </c>
      <c r="C6029" s="36" t="s">
        <v>658</v>
      </c>
      <c r="D6029" s="36" t="s">
        <v>73</v>
      </c>
      <c r="E6029" s="28">
        <v>45836.207951388889</v>
      </c>
      <c r="F6029" s="36" t="s">
        <v>652</v>
      </c>
      <c r="G6029" s="28">
        <v>45835.207951388889</v>
      </c>
    </row>
    <row r="6030" spans="1:7" x14ac:dyDescent="0.25">
      <c r="A6030" s="36" t="s">
        <v>13211</v>
      </c>
      <c r="B6030" s="36" t="s">
        <v>9412</v>
      </c>
      <c r="C6030" s="36" t="s">
        <v>658</v>
      </c>
      <c r="D6030" s="36" t="s">
        <v>73</v>
      </c>
      <c r="E6030" s="28">
        <v>45836.208055555559</v>
      </c>
      <c r="F6030" s="36" t="s">
        <v>652</v>
      </c>
      <c r="G6030" s="28">
        <v>45835.208055555559</v>
      </c>
    </row>
    <row r="6031" spans="1:7" x14ac:dyDescent="0.25">
      <c r="A6031" s="36" t="s">
        <v>13212</v>
      </c>
      <c r="B6031" s="36" t="s">
        <v>9414</v>
      </c>
      <c r="C6031" s="36" t="s">
        <v>658</v>
      </c>
      <c r="D6031" s="36" t="s">
        <v>73</v>
      </c>
      <c r="E6031" s="28">
        <v>45836.208344907405</v>
      </c>
      <c r="F6031" s="36" t="s">
        <v>652</v>
      </c>
      <c r="G6031" s="28">
        <v>45835.208344907405</v>
      </c>
    </row>
    <row r="6032" spans="1:7" x14ac:dyDescent="0.25">
      <c r="A6032" s="36" t="s">
        <v>13213</v>
      </c>
      <c r="B6032" s="36" t="s">
        <v>5363</v>
      </c>
      <c r="C6032" s="36" t="s">
        <v>658</v>
      </c>
      <c r="D6032" s="36" t="s">
        <v>73</v>
      </c>
      <c r="E6032" s="28">
        <v>45836.208483796298</v>
      </c>
      <c r="F6032" s="36" t="s">
        <v>652</v>
      </c>
      <c r="G6032" s="28">
        <v>45835.208483796298</v>
      </c>
    </row>
    <row r="6033" spans="1:7" x14ac:dyDescent="0.25">
      <c r="A6033" s="36" t="s">
        <v>13214</v>
      </c>
      <c r="B6033" s="36" t="s">
        <v>9449</v>
      </c>
      <c r="C6033" s="36" t="s">
        <v>658</v>
      </c>
      <c r="D6033" s="36" t="s">
        <v>73</v>
      </c>
      <c r="E6033" s="28">
        <v>45836.208657407406</v>
      </c>
      <c r="F6033" s="36" t="s">
        <v>652</v>
      </c>
      <c r="G6033" s="28">
        <v>45835.208657407406</v>
      </c>
    </row>
    <row r="6034" spans="1:7" x14ac:dyDescent="0.25">
      <c r="A6034" s="36" t="s">
        <v>13215</v>
      </c>
      <c r="B6034" s="36" t="s">
        <v>9443</v>
      </c>
      <c r="C6034" s="36" t="s">
        <v>658</v>
      </c>
      <c r="D6034" s="36" t="s">
        <v>73</v>
      </c>
      <c r="E6034" s="28">
        <v>45836.208773148152</v>
      </c>
      <c r="F6034" s="36" t="s">
        <v>652</v>
      </c>
      <c r="G6034" s="28">
        <v>45835.208773148152</v>
      </c>
    </row>
    <row r="6035" spans="1:7" x14ac:dyDescent="0.25">
      <c r="A6035" s="36" t="s">
        <v>13216</v>
      </c>
      <c r="B6035" s="36" t="s">
        <v>9404</v>
      </c>
      <c r="C6035" s="36" t="s">
        <v>658</v>
      </c>
      <c r="D6035" s="36" t="s">
        <v>73</v>
      </c>
      <c r="E6035" s="28">
        <v>45836.20890046296</v>
      </c>
      <c r="F6035" s="36" t="s">
        <v>652</v>
      </c>
      <c r="G6035" s="28">
        <v>45835.20890046296</v>
      </c>
    </row>
    <row r="6036" spans="1:7" x14ac:dyDescent="0.25">
      <c r="A6036" s="36" t="s">
        <v>13217</v>
      </c>
      <c r="B6036" s="36" t="s">
        <v>9416</v>
      </c>
      <c r="C6036" s="36" t="s">
        <v>658</v>
      </c>
      <c r="D6036" s="36" t="s">
        <v>73</v>
      </c>
      <c r="E6036" s="28">
        <v>45836.209016203706</v>
      </c>
      <c r="F6036" s="36" t="s">
        <v>652</v>
      </c>
      <c r="G6036" s="28">
        <v>45835.209016203706</v>
      </c>
    </row>
    <row r="6037" spans="1:7" x14ac:dyDescent="0.25">
      <c r="A6037" s="36" t="s">
        <v>13218</v>
      </c>
      <c r="B6037" s="36" t="s">
        <v>9406</v>
      </c>
      <c r="C6037" s="36" t="s">
        <v>658</v>
      </c>
      <c r="D6037" s="36" t="s">
        <v>73</v>
      </c>
      <c r="E6037" s="28">
        <v>45836.209155092591</v>
      </c>
      <c r="F6037" s="36" t="s">
        <v>652</v>
      </c>
      <c r="G6037" s="28">
        <v>45835.209155092591</v>
      </c>
    </row>
    <row r="6038" spans="1:7" x14ac:dyDescent="0.25">
      <c r="A6038" s="36" t="s">
        <v>13219</v>
      </c>
      <c r="B6038" s="36" t="s">
        <v>9401</v>
      </c>
      <c r="C6038" s="36" t="s">
        <v>658</v>
      </c>
      <c r="D6038" s="36" t="s">
        <v>73</v>
      </c>
      <c r="E6038" s="28">
        <v>45836.209293981483</v>
      </c>
      <c r="F6038" s="36" t="s">
        <v>652</v>
      </c>
      <c r="G6038" s="28">
        <v>45835.209293981483</v>
      </c>
    </row>
    <row r="6039" spans="1:7" x14ac:dyDescent="0.25">
      <c r="A6039" s="36" t="s">
        <v>13220</v>
      </c>
      <c r="B6039" s="36" t="s">
        <v>9447</v>
      </c>
      <c r="C6039" s="36" t="s">
        <v>658</v>
      </c>
      <c r="D6039" s="36" t="s">
        <v>73</v>
      </c>
      <c r="E6039" s="28">
        <v>45836.209398148145</v>
      </c>
      <c r="F6039" s="36" t="s">
        <v>652</v>
      </c>
      <c r="G6039" s="28">
        <v>45835.209398148145</v>
      </c>
    </row>
    <row r="6040" spans="1:7" x14ac:dyDescent="0.25">
      <c r="A6040" s="36" t="s">
        <v>13221</v>
      </c>
      <c r="B6040" s="36" t="s">
        <v>9410</v>
      </c>
      <c r="C6040" s="36" t="s">
        <v>658</v>
      </c>
      <c r="D6040" s="36" t="s">
        <v>73</v>
      </c>
      <c r="E6040" s="28">
        <v>45836.209513888891</v>
      </c>
      <c r="F6040" s="36" t="s">
        <v>652</v>
      </c>
      <c r="G6040" s="28">
        <v>45835.209513888891</v>
      </c>
    </row>
    <row r="6041" spans="1:7" x14ac:dyDescent="0.25">
      <c r="A6041" s="36" t="s">
        <v>13222</v>
      </c>
      <c r="B6041" s="36" t="s">
        <v>9445</v>
      </c>
      <c r="C6041" s="36" t="s">
        <v>658</v>
      </c>
      <c r="D6041" s="36" t="s">
        <v>73</v>
      </c>
      <c r="E6041" s="28">
        <v>45836.209606481483</v>
      </c>
      <c r="F6041" s="36" t="s">
        <v>652</v>
      </c>
      <c r="G6041" s="28">
        <v>45835.209606481483</v>
      </c>
    </row>
    <row r="6042" spans="1:7" x14ac:dyDescent="0.25">
      <c r="A6042" s="36" t="s">
        <v>13223</v>
      </c>
      <c r="B6042" s="36" t="s">
        <v>6059</v>
      </c>
      <c r="C6042" s="36" t="s">
        <v>658</v>
      </c>
      <c r="D6042" s="36" t="s">
        <v>73</v>
      </c>
      <c r="E6042" s="28">
        <v>45836.209687499999</v>
      </c>
      <c r="F6042" s="36" t="s">
        <v>652</v>
      </c>
      <c r="G6042" s="28">
        <v>45835.209687499999</v>
      </c>
    </row>
    <row r="6043" spans="1:7" x14ac:dyDescent="0.25">
      <c r="A6043" s="36" t="s">
        <v>13224</v>
      </c>
      <c r="B6043" s="36" t="s">
        <v>6075</v>
      </c>
      <c r="C6043" s="36" t="s">
        <v>658</v>
      </c>
      <c r="D6043" s="36" t="s">
        <v>73</v>
      </c>
      <c r="E6043" s="28">
        <v>45836.209849537037</v>
      </c>
      <c r="F6043" s="36" t="s">
        <v>652</v>
      </c>
      <c r="G6043" s="28">
        <v>45835.209849537037</v>
      </c>
    </row>
    <row r="6044" spans="1:7" x14ac:dyDescent="0.25">
      <c r="A6044" s="36" t="s">
        <v>13225</v>
      </c>
      <c r="B6044" s="36" t="s">
        <v>9457</v>
      </c>
      <c r="C6044" s="36" t="s">
        <v>658</v>
      </c>
      <c r="D6044" s="36" t="s">
        <v>73</v>
      </c>
      <c r="E6044" s="28">
        <v>45836.209918981483</v>
      </c>
      <c r="F6044" s="36" t="s">
        <v>652</v>
      </c>
      <c r="G6044" s="28">
        <v>45835.209918981483</v>
      </c>
    </row>
    <row r="6045" spans="1:7" x14ac:dyDescent="0.25">
      <c r="A6045" s="36" t="s">
        <v>13226</v>
      </c>
      <c r="B6045" s="36" t="s">
        <v>9459</v>
      </c>
      <c r="C6045" s="36" t="s">
        <v>658</v>
      </c>
      <c r="D6045" s="36" t="s">
        <v>73</v>
      </c>
      <c r="E6045" s="28">
        <v>45836.209988425922</v>
      </c>
      <c r="F6045" s="36" t="s">
        <v>652</v>
      </c>
      <c r="G6045" s="28">
        <v>45835.209988425922</v>
      </c>
    </row>
    <row r="6046" spans="1:7" x14ac:dyDescent="0.25">
      <c r="A6046" s="36" t="s">
        <v>13227</v>
      </c>
      <c r="B6046" s="36" t="s">
        <v>9453</v>
      </c>
      <c r="C6046" s="36" t="s">
        <v>658</v>
      </c>
      <c r="D6046" s="36" t="s">
        <v>73</v>
      </c>
      <c r="E6046" s="28">
        <v>45836.210057870368</v>
      </c>
      <c r="F6046" s="36" t="s">
        <v>652</v>
      </c>
      <c r="G6046" s="28">
        <v>45835.210057870368</v>
      </c>
    </row>
    <row r="6047" spans="1:7" x14ac:dyDescent="0.25">
      <c r="A6047" s="36" t="s">
        <v>13228</v>
      </c>
      <c r="B6047" s="36" t="s">
        <v>9451</v>
      </c>
      <c r="C6047" s="36" t="s">
        <v>658</v>
      </c>
      <c r="D6047" s="36" t="s">
        <v>73</v>
      </c>
      <c r="E6047" s="28">
        <v>45836.210092592592</v>
      </c>
      <c r="F6047" s="36" t="s">
        <v>652</v>
      </c>
      <c r="G6047" s="28">
        <v>45835.210092592592</v>
      </c>
    </row>
    <row r="6048" spans="1:7" x14ac:dyDescent="0.25">
      <c r="A6048" s="36" t="s">
        <v>13229</v>
      </c>
      <c r="B6048" s="36" t="s">
        <v>9455</v>
      </c>
      <c r="C6048" s="36" t="s">
        <v>658</v>
      </c>
      <c r="D6048" s="36" t="s">
        <v>73</v>
      </c>
      <c r="E6048" s="28">
        <v>45836.210150462961</v>
      </c>
      <c r="F6048" s="36" t="s">
        <v>652</v>
      </c>
      <c r="G6048" s="28">
        <v>45835.210150462961</v>
      </c>
    </row>
    <row r="6049" spans="1:7" x14ac:dyDescent="0.25">
      <c r="A6049" s="36" t="s">
        <v>13230</v>
      </c>
      <c r="B6049" s="36" t="s">
        <v>2155</v>
      </c>
      <c r="C6049" s="36" t="s">
        <v>658</v>
      </c>
      <c r="D6049" s="36" t="s">
        <v>61</v>
      </c>
      <c r="E6049" s="28">
        <v>45836.213078703702</v>
      </c>
      <c r="F6049" s="36" t="s">
        <v>659</v>
      </c>
      <c r="G6049" s="28">
        <v>45835.213078703702</v>
      </c>
    </row>
    <row r="6050" spans="1:7" x14ac:dyDescent="0.25">
      <c r="A6050" s="36" t="s">
        <v>13231</v>
      </c>
      <c r="B6050" s="36" t="s">
        <v>10052</v>
      </c>
      <c r="C6050" s="36" t="s">
        <v>660</v>
      </c>
      <c r="D6050" s="36" t="s">
        <v>676</v>
      </c>
      <c r="E6050" s="28">
        <v>45836.213240740741</v>
      </c>
      <c r="F6050" s="36" t="s">
        <v>652</v>
      </c>
      <c r="G6050" s="28">
        <v>45835.213240740741</v>
      </c>
    </row>
    <row r="6051" spans="1:7" x14ac:dyDescent="0.25">
      <c r="A6051" s="36" t="s">
        <v>13232</v>
      </c>
      <c r="B6051" s="36" t="s">
        <v>10052</v>
      </c>
      <c r="C6051" s="36" t="s">
        <v>663</v>
      </c>
      <c r="D6051" s="36" t="s">
        <v>676</v>
      </c>
      <c r="E6051" s="28">
        <v>45836.213506944441</v>
      </c>
      <c r="F6051" s="36" t="s">
        <v>652</v>
      </c>
      <c r="G6051" s="28">
        <v>45835.213506944441</v>
      </c>
    </row>
    <row r="6052" spans="1:7" x14ac:dyDescent="0.25">
      <c r="A6052" s="36" t="s">
        <v>13233</v>
      </c>
      <c r="B6052" s="36" t="s">
        <v>3403</v>
      </c>
      <c r="C6052" s="36" t="s">
        <v>658</v>
      </c>
      <c r="D6052" s="36" t="s">
        <v>61</v>
      </c>
      <c r="E6052" s="28">
        <v>45836.213842592595</v>
      </c>
      <c r="F6052" s="36" t="s">
        <v>659</v>
      </c>
      <c r="G6052" s="28">
        <v>45835.213842592595</v>
      </c>
    </row>
    <row r="6053" spans="1:7" x14ac:dyDescent="0.25">
      <c r="A6053" s="36" t="s">
        <v>13234</v>
      </c>
      <c r="B6053" s="36" t="s">
        <v>3352</v>
      </c>
      <c r="C6053" s="36" t="s">
        <v>658</v>
      </c>
      <c r="D6053" s="36" t="s">
        <v>61</v>
      </c>
      <c r="E6053" s="28">
        <v>45836.214594907404</v>
      </c>
      <c r="F6053" s="36" t="s">
        <v>659</v>
      </c>
      <c r="G6053" s="28">
        <v>45835.214594907404</v>
      </c>
    </row>
    <row r="6054" spans="1:7" x14ac:dyDescent="0.25">
      <c r="A6054" s="36" t="s">
        <v>13235</v>
      </c>
      <c r="B6054" s="36" t="s">
        <v>6250</v>
      </c>
      <c r="C6054" s="36" t="s">
        <v>658</v>
      </c>
      <c r="D6054" s="36" t="s">
        <v>113</v>
      </c>
      <c r="E6054" s="28">
        <v>45836.213182870371</v>
      </c>
      <c r="F6054" s="36" t="s">
        <v>652</v>
      </c>
      <c r="G6054" s="28">
        <v>45835.213182870371</v>
      </c>
    </row>
    <row r="6055" spans="1:7" x14ac:dyDescent="0.25">
      <c r="A6055" s="36" t="s">
        <v>13236</v>
      </c>
      <c r="B6055" s="36" t="s">
        <v>6141</v>
      </c>
      <c r="C6055" s="36" t="s">
        <v>658</v>
      </c>
      <c r="D6055" s="36" t="s">
        <v>113</v>
      </c>
      <c r="E6055" s="28">
        <v>45836.213252314818</v>
      </c>
      <c r="F6055" s="36" t="s">
        <v>652</v>
      </c>
      <c r="G6055" s="28">
        <v>45835.213252314818</v>
      </c>
    </row>
    <row r="6056" spans="1:7" x14ac:dyDescent="0.25">
      <c r="A6056" s="36" t="s">
        <v>13237</v>
      </c>
      <c r="B6056" s="36" t="s">
        <v>6260</v>
      </c>
      <c r="C6056" s="36" t="s">
        <v>658</v>
      </c>
      <c r="D6056" s="36" t="s">
        <v>113</v>
      </c>
      <c r="E6056" s="28">
        <v>45836.213275462964</v>
      </c>
      <c r="F6056" s="36" t="s">
        <v>652</v>
      </c>
      <c r="G6056" s="28">
        <v>45835.213275462964</v>
      </c>
    </row>
    <row r="6057" spans="1:7" x14ac:dyDescent="0.25">
      <c r="A6057" s="36" t="s">
        <v>13238</v>
      </c>
      <c r="B6057" s="36" t="s">
        <v>6117</v>
      </c>
      <c r="C6057" s="36" t="s">
        <v>658</v>
      </c>
      <c r="D6057" s="36" t="s">
        <v>113</v>
      </c>
      <c r="E6057" s="28">
        <v>45836.21334490741</v>
      </c>
      <c r="F6057" s="36" t="s">
        <v>652</v>
      </c>
      <c r="G6057" s="28">
        <v>45835.21334490741</v>
      </c>
    </row>
    <row r="6058" spans="1:7" x14ac:dyDescent="0.25">
      <c r="A6058" s="36" t="s">
        <v>13239</v>
      </c>
      <c r="B6058" s="36" t="s">
        <v>6266</v>
      </c>
      <c r="C6058" s="36" t="s">
        <v>658</v>
      </c>
      <c r="D6058" s="36" t="s">
        <v>113</v>
      </c>
      <c r="E6058" s="28">
        <v>45836.213414351849</v>
      </c>
      <c r="F6058" s="36" t="s">
        <v>652</v>
      </c>
      <c r="G6058" s="28">
        <v>45835.213414351849</v>
      </c>
    </row>
    <row r="6059" spans="1:7" x14ac:dyDescent="0.25">
      <c r="A6059" s="36" t="s">
        <v>13240</v>
      </c>
      <c r="B6059" s="36" t="s">
        <v>6234</v>
      </c>
      <c r="C6059" s="36" t="s">
        <v>658</v>
      </c>
      <c r="D6059" s="36" t="s">
        <v>113</v>
      </c>
      <c r="E6059" s="28">
        <v>45836.213483796295</v>
      </c>
      <c r="F6059" s="36" t="s">
        <v>652</v>
      </c>
      <c r="G6059" s="28">
        <v>45835.213483796295</v>
      </c>
    </row>
    <row r="6060" spans="1:7" x14ac:dyDescent="0.25">
      <c r="A6060" s="36" t="s">
        <v>13241</v>
      </c>
      <c r="B6060" s="36" t="s">
        <v>6248</v>
      </c>
      <c r="C6060" s="36" t="s">
        <v>658</v>
      </c>
      <c r="D6060" s="36" t="s">
        <v>113</v>
      </c>
      <c r="E6060" s="28">
        <v>45836.21361111111</v>
      </c>
      <c r="F6060" s="36" t="s">
        <v>652</v>
      </c>
      <c r="G6060" s="28">
        <v>45835.21361111111</v>
      </c>
    </row>
    <row r="6061" spans="1:7" x14ac:dyDescent="0.25">
      <c r="A6061" s="36" t="s">
        <v>13242</v>
      </c>
      <c r="B6061" s="36" t="s">
        <v>6240</v>
      </c>
      <c r="C6061" s="36" t="s">
        <v>658</v>
      </c>
      <c r="D6061" s="36" t="s">
        <v>113</v>
      </c>
      <c r="E6061" s="28">
        <v>45836.213645833333</v>
      </c>
      <c r="F6061" s="36" t="s">
        <v>652</v>
      </c>
      <c r="G6061" s="28">
        <v>45835.213645833333</v>
      </c>
    </row>
    <row r="6062" spans="1:7" x14ac:dyDescent="0.25">
      <c r="A6062" s="36" t="s">
        <v>13243</v>
      </c>
      <c r="B6062" s="36" t="s">
        <v>6097</v>
      </c>
      <c r="C6062" s="36" t="s">
        <v>658</v>
      </c>
      <c r="D6062" s="36" t="s">
        <v>113</v>
      </c>
      <c r="E6062" s="28">
        <v>45836.213738425926</v>
      </c>
      <c r="F6062" s="36" t="s">
        <v>652</v>
      </c>
      <c r="G6062" s="28">
        <v>45835.213738425926</v>
      </c>
    </row>
    <row r="6063" spans="1:7" x14ac:dyDescent="0.25">
      <c r="A6063" s="36" t="s">
        <v>13244</v>
      </c>
      <c r="B6063" s="36" t="s">
        <v>11621</v>
      </c>
      <c r="C6063" s="36" t="s">
        <v>655</v>
      </c>
      <c r="D6063" s="36" t="s">
        <v>666</v>
      </c>
      <c r="E6063" s="28">
        <v>45836.215081018519</v>
      </c>
      <c r="F6063" s="36" t="s">
        <v>652</v>
      </c>
      <c r="G6063" s="28">
        <v>45835.215081018519</v>
      </c>
    </row>
    <row r="6064" spans="1:7" x14ac:dyDescent="0.25">
      <c r="A6064" s="36" t="s">
        <v>13245</v>
      </c>
      <c r="B6064" s="36" t="s">
        <v>6824</v>
      </c>
      <c r="C6064" s="36" t="s">
        <v>665</v>
      </c>
      <c r="D6064" s="36" t="s">
        <v>73</v>
      </c>
      <c r="E6064" s="28">
        <v>45836.212453703702</v>
      </c>
      <c r="F6064" s="36" t="s">
        <v>652</v>
      </c>
      <c r="G6064" s="28">
        <v>45835.212453703702</v>
      </c>
    </row>
    <row r="6065" spans="1:7" x14ac:dyDescent="0.25">
      <c r="A6065" s="36" t="s">
        <v>13246</v>
      </c>
      <c r="B6065" s="36" t="s">
        <v>6828</v>
      </c>
      <c r="C6065" s="36" t="s">
        <v>665</v>
      </c>
      <c r="D6065" s="36" t="s">
        <v>73</v>
      </c>
      <c r="E6065" s="28">
        <v>45836.212592592594</v>
      </c>
      <c r="F6065" s="36" t="s">
        <v>652</v>
      </c>
      <c r="G6065" s="28">
        <v>45835.212592592594</v>
      </c>
    </row>
    <row r="6066" spans="1:7" x14ac:dyDescent="0.25">
      <c r="A6066" s="36" t="s">
        <v>13247</v>
      </c>
      <c r="B6066" s="36" t="s">
        <v>6826</v>
      </c>
      <c r="C6066" s="36" t="s">
        <v>665</v>
      </c>
      <c r="D6066" s="36" t="s">
        <v>73</v>
      </c>
      <c r="E6066" s="28">
        <v>45836.212731481479</v>
      </c>
      <c r="F6066" s="36" t="s">
        <v>652</v>
      </c>
      <c r="G6066" s="28">
        <v>45835.212731481479</v>
      </c>
    </row>
    <row r="6067" spans="1:7" x14ac:dyDescent="0.25">
      <c r="A6067" s="36" t="s">
        <v>13248</v>
      </c>
      <c r="B6067" s="36" t="s">
        <v>9455</v>
      </c>
      <c r="C6067" s="36" t="s">
        <v>665</v>
      </c>
      <c r="D6067" s="36" t="s">
        <v>73</v>
      </c>
      <c r="E6067" s="28">
        <v>45836.212847222225</v>
      </c>
      <c r="F6067" s="36" t="s">
        <v>652</v>
      </c>
      <c r="G6067" s="28">
        <v>45835.212847222225</v>
      </c>
    </row>
    <row r="6068" spans="1:7" x14ac:dyDescent="0.25">
      <c r="A6068" s="36" t="s">
        <v>13249</v>
      </c>
      <c r="B6068" s="36" t="s">
        <v>9451</v>
      </c>
      <c r="C6068" s="36" t="s">
        <v>665</v>
      </c>
      <c r="D6068" s="36" t="s">
        <v>73</v>
      </c>
      <c r="E6068" s="28">
        <v>45836.212893518517</v>
      </c>
      <c r="F6068" s="36" t="s">
        <v>652</v>
      </c>
      <c r="G6068" s="28">
        <v>45835.212893518517</v>
      </c>
    </row>
    <row r="6069" spans="1:7" x14ac:dyDescent="0.25">
      <c r="A6069" s="36" t="s">
        <v>13250</v>
      </c>
      <c r="B6069" s="36" t="s">
        <v>9453</v>
      </c>
      <c r="C6069" s="36" t="s">
        <v>665</v>
      </c>
      <c r="D6069" s="36" t="s">
        <v>73</v>
      </c>
      <c r="E6069" s="28">
        <v>45836.21292824074</v>
      </c>
      <c r="F6069" s="36" t="s">
        <v>652</v>
      </c>
      <c r="G6069" s="28">
        <v>45835.21292824074</v>
      </c>
    </row>
    <row r="6070" spans="1:7" x14ac:dyDescent="0.25">
      <c r="A6070" s="36" t="s">
        <v>13251</v>
      </c>
      <c r="B6070" s="36" t="s">
        <v>9459</v>
      </c>
      <c r="C6070" s="36" t="s">
        <v>665</v>
      </c>
      <c r="D6070" s="36" t="s">
        <v>73</v>
      </c>
      <c r="E6070" s="28">
        <v>45836.212962962964</v>
      </c>
      <c r="F6070" s="36" t="s">
        <v>652</v>
      </c>
      <c r="G6070" s="28">
        <v>45835.212962962964</v>
      </c>
    </row>
    <row r="6071" spans="1:7" x14ac:dyDescent="0.25">
      <c r="A6071" s="36" t="s">
        <v>13252</v>
      </c>
      <c r="B6071" s="36" t="s">
        <v>9457</v>
      </c>
      <c r="C6071" s="36" t="s">
        <v>665</v>
      </c>
      <c r="D6071" s="36" t="s">
        <v>73</v>
      </c>
      <c r="E6071" s="28">
        <v>45836.212997685187</v>
      </c>
      <c r="F6071" s="36" t="s">
        <v>652</v>
      </c>
      <c r="G6071" s="28">
        <v>45835.212997685187</v>
      </c>
    </row>
    <row r="6072" spans="1:7" x14ac:dyDescent="0.25">
      <c r="A6072" s="36" t="s">
        <v>13253</v>
      </c>
      <c r="B6072" s="36" t="s">
        <v>6075</v>
      </c>
      <c r="C6072" s="36" t="s">
        <v>665</v>
      </c>
      <c r="D6072" s="36" t="s">
        <v>73</v>
      </c>
      <c r="E6072" s="28">
        <v>45836.213067129633</v>
      </c>
      <c r="F6072" s="36" t="s">
        <v>652</v>
      </c>
      <c r="G6072" s="28">
        <v>45835.213067129633</v>
      </c>
    </row>
    <row r="6073" spans="1:7" x14ac:dyDescent="0.25">
      <c r="A6073" s="36" t="s">
        <v>13254</v>
      </c>
      <c r="B6073" s="36" t="s">
        <v>6059</v>
      </c>
      <c r="C6073" s="36" t="s">
        <v>665</v>
      </c>
      <c r="D6073" s="36" t="s">
        <v>73</v>
      </c>
      <c r="E6073" s="28">
        <v>45836.213125000002</v>
      </c>
      <c r="F6073" s="36" t="s">
        <v>652</v>
      </c>
      <c r="G6073" s="28">
        <v>45835.213125000002</v>
      </c>
    </row>
    <row r="6074" spans="1:7" x14ac:dyDescent="0.25">
      <c r="A6074" s="36" t="s">
        <v>13255</v>
      </c>
      <c r="B6074" s="36" t="s">
        <v>9445</v>
      </c>
      <c r="C6074" s="36" t="s">
        <v>665</v>
      </c>
      <c r="D6074" s="36" t="s">
        <v>73</v>
      </c>
      <c r="E6074" s="28">
        <v>45836.213171296295</v>
      </c>
      <c r="F6074" s="36" t="s">
        <v>652</v>
      </c>
      <c r="G6074" s="28">
        <v>45835.213171296295</v>
      </c>
    </row>
    <row r="6075" spans="1:7" x14ac:dyDescent="0.25">
      <c r="A6075" s="36" t="s">
        <v>13256</v>
      </c>
      <c r="B6075" s="36" t="s">
        <v>9410</v>
      </c>
      <c r="C6075" s="36" t="s">
        <v>665</v>
      </c>
      <c r="D6075" s="36" t="s">
        <v>73</v>
      </c>
      <c r="E6075" s="28">
        <v>45836.213217592594</v>
      </c>
      <c r="F6075" s="36" t="s">
        <v>652</v>
      </c>
      <c r="G6075" s="28">
        <v>45835.213217592594</v>
      </c>
    </row>
    <row r="6076" spans="1:7" x14ac:dyDescent="0.25">
      <c r="A6076" s="36" t="s">
        <v>13257</v>
      </c>
      <c r="B6076" s="36" t="s">
        <v>9447</v>
      </c>
      <c r="C6076" s="36" t="s">
        <v>665</v>
      </c>
      <c r="D6076" s="36" t="s">
        <v>73</v>
      </c>
      <c r="E6076" s="28">
        <v>45836.213275462964</v>
      </c>
      <c r="F6076" s="36" t="s">
        <v>652</v>
      </c>
      <c r="G6076" s="28">
        <v>45835.213275462964</v>
      </c>
    </row>
    <row r="6077" spans="1:7" x14ac:dyDescent="0.25">
      <c r="A6077" s="36" t="s">
        <v>13258</v>
      </c>
      <c r="B6077" s="36" t="s">
        <v>9401</v>
      </c>
      <c r="C6077" s="36" t="s">
        <v>665</v>
      </c>
      <c r="D6077" s="36" t="s">
        <v>73</v>
      </c>
      <c r="E6077" s="28">
        <v>45836.213321759256</v>
      </c>
      <c r="F6077" s="36" t="s">
        <v>652</v>
      </c>
      <c r="G6077" s="28">
        <v>45835.213321759256</v>
      </c>
    </row>
    <row r="6078" spans="1:7" x14ac:dyDescent="0.25">
      <c r="A6078" s="36" t="s">
        <v>13259</v>
      </c>
      <c r="B6078" s="36" t="s">
        <v>9406</v>
      </c>
      <c r="C6078" s="36" t="s">
        <v>665</v>
      </c>
      <c r="D6078" s="36" t="s">
        <v>73</v>
      </c>
      <c r="E6078" s="28">
        <v>45836.213379629633</v>
      </c>
      <c r="F6078" s="36" t="s">
        <v>652</v>
      </c>
      <c r="G6078" s="28">
        <v>45835.213379629633</v>
      </c>
    </row>
    <row r="6079" spans="1:7" x14ac:dyDescent="0.25">
      <c r="A6079" s="36" t="s">
        <v>13260</v>
      </c>
      <c r="B6079" s="36" t="s">
        <v>9416</v>
      </c>
      <c r="C6079" s="36" t="s">
        <v>665</v>
      </c>
      <c r="D6079" s="36" t="s">
        <v>73</v>
      </c>
      <c r="E6079" s="28">
        <v>45836.213518518518</v>
      </c>
      <c r="F6079" s="36" t="s">
        <v>652</v>
      </c>
      <c r="G6079" s="28">
        <v>45835.213518518518</v>
      </c>
    </row>
    <row r="6080" spans="1:7" x14ac:dyDescent="0.25">
      <c r="A6080" s="36" t="s">
        <v>13261</v>
      </c>
      <c r="B6080" s="36" t="s">
        <v>9404</v>
      </c>
      <c r="C6080" s="36" t="s">
        <v>665</v>
      </c>
      <c r="D6080" s="36" t="s">
        <v>73</v>
      </c>
      <c r="E6080" s="28">
        <v>45836.21366898148</v>
      </c>
      <c r="F6080" s="36" t="s">
        <v>652</v>
      </c>
      <c r="G6080" s="28">
        <v>45835.21366898148</v>
      </c>
    </row>
    <row r="6081" spans="1:7" x14ac:dyDescent="0.25">
      <c r="A6081" s="36" t="s">
        <v>13262</v>
      </c>
      <c r="B6081" s="36" t="s">
        <v>9443</v>
      </c>
      <c r="C6081" s="36" t="s">
        <v>665</v>
      </c>
      <c r="D6081" s="36" t="s">
        <v>73</v>
      </c>
      <c r="E6081" s="28">
        <v>45836.213807870372</v>
      </c>
      <c r="F6081" s="36" t="s">
        <v>652</v>
      </c>
      <c r="G6081" s="28">
        <v>45835.213807870372</v>
      </c>
    </row>
    <row r="6082" spans="1:7" x14ac:dyDescent="0.25">
      <c r="A6082" s="36" t="s">
        <v>13263</v>
      </c>
      <c r="B6082" s="36" t="s">
        <v>9449</v>
      </c>
      <c r="C6082" s="36" t="s">
        <v>665</v>
      </c>
      <c r="D6082" s="36" t="s">
        <v>73</v>
      </c>
      <c r="E6082" s="28">
        <v>45836.213923611111</v>
      </c>
      <c r="F6082" s="36" t="s">
        <v>652</v>
      </c>
      <c r="G6082" s="28">
        <v>45835.213923611111</v>
      </c>
    </row>
    <row r="6083" spans="1:7" x14ac:dyDescent="0.25">
      <c r="A6083" s="36" t="s">
        <v>13264</v>
      </c>
      <c r="B6083" s="36" t="s">
        <v>5363</v>
      </c>
      <c r="C6083" s="36" t="s">
        <v>665</v>
      </c>
      <c r="D6083" s="36" t="s">
        <v>73</v>
      </c>
      <c r="E6083" s="28">
        <v>45836.214074074072</v>
      </c>
      <c r="F6083" s="36" t="s">
        <v>652</v>
      </c>
      <c r="G6083" s="28">
        <v>45835.214074074072</v>
      </c>
    </row>
    <row r="6084" spans="1:7" x14ac:dyDescent="0.25">
      <c r="A6084" s="36" t="s">
        <v>13265</v>
      </c>
      <c r="B6084" s="36" t="s">
        <v>9412</v>
      </c>
      <c r="C6084" s="36" t="s">
        <v>665</v>
      </c>
      <c r="D6084" s="36" t="s">
        <v>73</v>
      </c>
      <c r="E6084" s="28">
        <v>45836.214247685188</v>
      </c>
      <c r="F6084" s="36" t="s">
        <v>652</v>
      </c>
      <c r="G6084" s="28">
        <v>45835.214247685188</v>
      </c>
    </row>
    <row r="6085" spans="1:7" x14ac:dyDescent="0.25">
      <c r="A6085" s="36" t="s">
        <v>13266</v>
      </c>
      <c r="B6085" s="36" t="s">
        <v>9408</v>
      </c>
      <c r="C6085" s="36" t="s">
        <v>665</v>
      </c>
      <c r="D6085" s="36" t="s">
        <v>73</v>
      </c>
      <c r="E6085" s="28">
        <v>45836.214328703703</v>
      </c>
      <c r="F6085" s="36" t="s">
        <v>652</v>
      </c>
      <c r="G6085" s="28">
        <v>45835.214328703703</v>
      </c>
    </row>
    <row r="6086" spans="1:7" x14ac:dyDescent="0.25">
      <c r="A6086" s="36" t="s">
        <v>13267</v>
      </c>
      <c r="B6086" s="36" t="s">
        <v>6069</v>
      </c>
      <c r="C6086" s="36" t="s">
        <v>665</v>
      </c>
      <c r="D6086" s="36" t="s">
        <v>73</v>
      </c>
      <c r="E6086" s="28">
        <v>45836.214548611111</v>
      </c>
      <c r="F6086" s="36" t="s">
        <v>652</v>
      </c>
      <c r="G6086" s="28">
        <v>45835.214548611111</v>
      </c>
    </row>
    <row r="6087" spans="1:7" x14ac:dyDescent="0.25">
      <c r="A6087" s="36" t="s">
        <v>13268</v>
      </c>
      <c r="B6087" s="36" t="s">
        <v>6057</v>
      </c>
      <c r="C6087" s="36" t="s">
        <v>665</v>
      </c>
      <c r="D6087" s="36" t="s">
        <v>73</v>
      </c>
      <c r="E6087" s="28">
        <v>45836.21465277778</v>
      </c>
      <c r="F6087" s="36" t="s">
        <v>652</v>
      </c>
      <c r="G6087" s="28">
        <v>45835.21465277778</v>
      </c>
    </row>
    <row r="6088" spans="1:7" x14ac:dyDescent="0.25">
      <c r="A6088" s="36" t="s">
        <v>13269</v>
      </c>
      <c r="B6088" s="36" t="s">
        <v>9418</v>
      </c>
      <c r="C6088" s="36" t="s">
        <v>665</v>
      </c>
      <c r="D6088" s="36" t="s">
        <v>73</v>
      </c>
      <c r="E6088" s="28">
        <v>45836.214791666665</v>
      </c>
      <c r="F6088" s="36" t="s">
        <v>652</v>
      </c>
      <c r="G6088" s="28">
        <v>45835.214791666665</v>
      </c>
    </row>
    <row r="6089" spans="1:7" x14ac:dyDescent="0.25">
      <c r="A6089" s="36" t="s">
        <v>13270</v>
      </c>
      <c r="B6089" s="36" t="s">
        <v>6065</v>
      </c>
      <c r="C6089" s="36" t="s">
        <v>665</v>
      </c>
      <c r="D6089" s="36" t="s">
        <v>73</v>
      </c>
      <c r="E6089" s="28">
        <v>45836.214895833335</v>
      </c>
      <c r="F6089" s="36" t="s">
        <v>652</v>
      </c>
      <c r="G6089" s="28">
        <v>45835.214895833335</v>
      </c>
    </row>
    <row r="6090" spans="1:7" x14ac:dyDescent="0.25">
      <c r="A6090" s="36" t="s">
        <v>13271</v>
      </c>
      <c r="B6090" s="36" t="s">
        <v>6063</v>
      </c>
      <c r="C6090" s="36" t="s">
        <v>665</v>
      </c>
      <c r="D6090" s="36" t="s">
        <v>73</v>
      </c>
      <c r="E6090" s="28">
        <v>45836.21503472222</v>
      </c>
      <c r="F6090" s="36" t="s">
        <v>652</v>
      </c>
      <c r="G6090" s="28">
        <v>45835.21503472222</v>
      </c>
    </row>
    <row r="6091" spans="1:7" x14ac:dyDescent="0.25">
      <c r="A6091" s="36" t="s">
        <v>13272</v>
      </c>
      <c r="B6091" s="36" t="s">
        <v>6051</v>
      </c>
      <c r="C6091" s="36" t="s">
        <v>665</v>
      </c>
      <c r="D6091" s="36" t="s">
        <v>73</v>
      </c>
      <c r="E6091" s="28">
        <v>45836.215127314812</v>
      </c>
      <c r="F6091" s="36" t="s">
        <v>652</v>
      </c>
      <c r="G6091" s="28">
        <v>45835.215127314812</v>
      </c>
    </row>
    <row r="6092" spans="1:7" x14ac:dyDescent="0.25">
      <c r="A6092" s="36" t="s">
        <v>13273</v>
      </c>
      <c r="B6092" s="36" t="s">
        <v>9420</v>
      </c>
      <c r="C6092" s="36" t="s">
        <v>665</v>
      </c>
      <c r="D6092" s="36" t="s">
        <v>73</v>
      </c>
      <c r="E6092" s="28">
        <v>45836.215208333335</v>
      </c>
      <c r="F6092" s="36" t="s">
        <v>652</v>
      </c>
      <c r="G6092" s="28">
        <v>45835.215208333335</v>
      </c>
    </row>
    <row r="6093" spans="1:7" x14ac:dyDescent="0.25">
      <c r="A6093" s="36" t="s">
        <v>13274</v>
      </c>
      <c r="B6093" s="36" t="s">
        <v>6061</v>
      </c>
      <c r="C6093" s="36" t="s">
        <v>665</v>
      </c>
      <c r="D6093" s="36" t="s">
        <v>73</v>
      </c>
      <c r="E6093" s="28">
        <v>45836.21533564815</v>
      </c>
      <c r="F6093" s="36" t="s">
        <v>652</v>
      </c>
      <c r="G6093" s="28">
        <v>45835.21533564815</v>
      </c>
    </row>
    <row r="6094" spans="1:7" x14ac:dyDescent="0.25">
      <c r="A6094" s="36" t="s">
        <v>13275</v>
      </c>
      <c r="B6094" s="36" t="s">
        <v>6079</v>
      </c>
      <c r="C6094" s="36" t="s">
        <v>665</v>
      </c>
      <c r="D6094" s="36" t="s">
        <v>73</v>
      </c>
      <c r="E6094" s="28">
        <v>45836.215486111112</v>
      </c>
      <c r="F6094" s="36" t="s">
        <v>652</v>
      </c>
      <c r="G6094" s="28">
        <v>45835.215486111112</v>
      </c>
    </row>
    <row r="6095" spans="1:7" x14ac:dyDescent="0.25">
      <c r="A6095" s="36" t="s">
        <v>13276</v>
      </c>
      <c r="B6095" s="36" t="s">
        <v>6071</v>
      </c>
      <c r="C6095" s="36" t="s">
        <v>665</v>
      </c>
      <c r="D6095" s="36" t="s">
        <v>73</v>
      </c>
      <c r="E6095" s="28">
        <v>45836.215740740743</v>
      </c>
      <c r="F6095" s="36" t="s">
        <v>652</v>
      </c>
      <c r="G6095" s="28">
        <v>45835.215740740743</v>
      </c>
    </row>
    <row r="6096" spans="1:7" x14ac:dyDescent="0.25">
      <c r="A6096" s="36" t="s">
        <v>13277</v>
      </c>
      <c r="B6096" s="36" t="s">
        <v>6097</v>
      </c>
      <c r="C6096" s="36" t="s">
        <v>665</v>
      </c>
      <c r="D6096" s="36" t="s">
        <v>113</v>
      </c>
      <c r="E6096" s="28">
        <v>45836.21502314815</v>
      </c>
      <c r="F6096" s="36" t="s">
        <v>652</v>
      </c>
      <c r="G6096" s="28">
        <v>45835.21502314815</v>
      </c>
    </row>
    <row r="6097" spans="1:7" x14ac:dyDescent="0.25">
      <c r="A6097" s="36" t="s">
        <v>13278</v>
      </c>
      <c r="B6097" s="36" t="s">
        <v>6240</v>
      </c>
      <c r="C6097" s="36" t="s">
        <v>665</v>
      </c>
      <c r="D6097" s="36" t="s">
        <v>113</v>
      </c>
      <c r="E6097" s="28">
        <v>45836.215162037035</v>
      </c>
      <c r="F6097" s="36" t="s">
        <v>652</v>
      </c>
      <c r="G6097" s="28">
        <v>45835.215162037035</v>
      </c>
    </row>
    <row r="6098" spans="1:7" x14ac:dyDescent="0.25">
      <c r="A6098" s="36" t="s">
        <v>13279</v>
      </c>
      <c r="B6098" s="36" t="s">
        <v>6248</v>
      </c>
      <c r="C6098" s="36" t="s">
        <v>665</v>
      </c>
      <c r="D6098" s="36" t="s">
        <v>113</v>
      </c>
      <c r="E6098" s="28">
        <v>45836.21533564815</v>
      </c>
      <c r="F6098" s="36" t="s">
        <v>652</v>
      </c>
      <c r="G6098" s="28">
        <v>45835.21533564815</v>
      </c>
    </row>
    <row r="6099" spans="1:7" x14ac:dyDescent="0.25">
      <c r="A6099" s="36" t="s">
        <v>13280</v>
      </c>
      <c r="B6099" s="36" t="s">
        <v>6234</v>
      </c>
      <c r="C6099" s="36" t="s">
        <v>665</v>
      </c>
      <c r="D6099" s="36" t="s">
        <v>113</v>
      </c>
      <c r="E6099" s="28">
        <v>45836.215567129628</v>
      </c>
      <c r="F6099" s="36" t="s">
        <v>652</v>
      </c>
      <c r="G6099" s="28">
        <v>45835.215567129628</v>
      </c>
    </row>
    <row r="6100" spans="1:7" x14ac:dyDescent="0.25">
      <c r="A6100" s="36" t="s">
        <v>13281</v>
      </c>
      <c r="B6100" s="36" t="s">
        <v>6266</v>
      </c>
      <c r="C6100" s="36" t="s">
        <v>665</v>
      </c>
      <c r="D6100" s="36" t="s">
        <v>113</v>
      </c>
      <c r="E6100" s="28">
        <v>45836.215787037036</v>
      </c>
      <c r="F6100" s="36" t="s">
        <v>652</v>
      </c>
      <c r="G6100" s="28">
        <v>45835.215787037036</v>
      </c>
    </row>
    <row r="6101" spans="1:7" x14ac:dyDescent="0.25">
      <c r="A6101" s="36" t="s">
        <v>13282</v>
      </c>
      <c r="B6101" s="36" t="s">
        <v>6117</v>
      </c>
      <c r="C6101" s="36" t="s">
        <v>665</v>
      </c>
      <c r="D6101" s="36" t="s">
        <v>113</v>
      </c>
      <c r="E6101" s="28">
        <v>45836.216006944444</v>
      </c>
      <c r="F6101" s="36" t="s">
        <v>652</v>
      </c>
      <c r="G6101" s="28">
        <v>45835.216006944444</v>
      </c>
    </row>
    <row r="6102" spans="1:7" x14ac:dyDescent="0.25">
      <c r="A6102" s="36" t="s">
        <v>13283</v>
      </c>
      <c r="B6102" s="36" t="s">
        <v>6260</v>
      </c>
      <c r="C6102" s="36" t="s">
        <v>665</v>
      </c>
      <c r="D6102" s="36" t="s">
        <v>113</v>
      </c>
      <c r="E6102" s="28">
        <v>45836.216261574074</v>
      </c>
      <c r="F6102" s="36" t="s">
        <v>652</v>
      </c>
      <c r="G6102" s="28">
        <v>45835.216261574074</v>
      </c>
    </row>
    <row r="6103" spans="1:7" x14ac:dyDescent="0.25">
      <c r="A6103" s="36" t="s">
        <v>13284</v>
      </c>
      <c r="B6103" s="36" t="s">
        <v>6141</v>
      </c>
      <c r="C6103" s="36" t="s">
        <v>665</v>
      </c>
      <c r="D6103" s="36" t="s">
        <v>113</v>
      </c>
      <c r="E6103" s="28">
        <v>45836.216493055559</v>
      </c>
      <c r="F6103" s="36" t="s">
        <v>652</v>
      </c>
      <c r="G6103" s="28">
        <v>45835.216493055559</v>
      </c>
    </row>
    <row r="6104" spans="1:7" x14ac:dyDescent="0.25">
      <c r="A6104" s="36" t="s">
        <v>13285</v>
      </c>
      <c r="B6104" s="36" t="s">
        <v>6250</v>
      </c>
      <c r="C6104" s="36" t="s">
        <v>665</v>
      </c>
      <c r="D6104" s="36" t="s">
        <v>113</v>
      </c>
      <c r="E6104" s="28">
        <v>45836.216666666667</v>
      </c>
      <c r="F6104" s="36" t="s">
        <v>652</v>
      </c>
      <c r="G6104" s="28">
        <v>45835.216666666667</v>
      </c>
    </row>
    <row r="6105" spans="1:7" x14ac:dyDescent="0.25">
      <c r="A6105" s="36" t="s">
        <v>13286</v>
      </c>
      <c r="B6105" s="36" t="s">
        <v>3474</v>
      </c>
      <c r="C6105" s="36" t="s">
        <v>665</v>
      </c>
      <c r="D6105" s="36" t="s">
        <v>61</v>
      </c>
      <c r="E6105" s="28">
        <v>45836.211469907408</v>
      </c>
      <c r="F6105" s="36" t="s">
        <v>652</v>
      </c>
      <c r="G6105" s="28">
        <v>45835.211469907408</v>
      </c>
    </row>
    <row r="6106" spans="1:7" x14ac:dyDescent="0.25">
      <c r="A6106" s="36" t="s">
        <v>13287</v>
      </c>
      <c r="B6106" s="36" t="s">
        <v>3185</v>
      </c>
      <c r="C6106" s="36" t="s">
        <v>665</v>
      </c>
      <c r="D6106" s="36" t="s">
        <v>61</v>
      </c>
      <c r="E6106" s="28">
        <v>45836.211574074077</v>
      </c>
      <c r="F6106" s="36" t="s">
        <v>652</v>
      </c>
      <c r="G6106" s="28">
        <v>45835.211574074077</v>
      </c>
    </row>
    <row r="6107" spans="1:7" x14ac:dyDescent="0.25">
      <c r="A6107" s="36" t="s">
        <v>13288</v>
      </c>
      <c r="B6107" s="36" t="s">
        <v>3398</v>
      </c>
      <c r="C6107" s="36" t="s">
        <v>665</v>
      </c>
      <c r="D6107" s="36" t="s">
        <v>61</v>
      </c>
      <c r="E6107" s="28">
        <v>45836.212199074071</v>
      </c>
      <c r="F6107" s="36" t="s">
        <v>652</v>
      </c>
      <c r="G6107" s="28">
        <v>45835.212199074071</v>
      </c>
    </row>
    <row r="6108" spans="1:7" x14ac:dyDescent="0.25">
      <c r="A6108" s="36" t="s">
        <v>13289</v>
      </c>
      <c r="B6108" s="36" t="s">
        <v>2155</v>
      </c>
      <c r="C6108" s="36" t="s">
        <v>665</v>
      </c>
      <c r="D6108" s="36" t="s">
        <v>61</v>
      </c>
      <c r="E6108" s="28">
        <v>45836.213287037041</v>
      </c>
      <c r="F6108" s="36" t="s">
        <v>652</v>
      </c>
      <c r="G6108" s="28">
        <v>45835.213287037041</v>
      </c>
    </row>
    <row r="6109" spans="1:7" x14ac:dyDescent="0.25">
      <c r="A6109" s="36" t="s">
        <v>13290</v>
      </c>
      <c r="B6109" s="36" t="s">
        <v>3403</v>
      </c>
      <c r="C6109" s="36" t="s">
        <v>665</v>
      </c>
      <c r="D6109" s="36" t="s">
        <v>61</v>
      </c>
      <c r="E6109" s="28">
        <v>45836.214016203703</v>
      </c>
      <c r="F6109" s="36" t="s">
        <v>652</v>
      </c>
      <c r="G6109" s="28">
        <v>45835.214016203703</v>
      </c>
    </row>
    <row r="6110" spans="1:7" x14ac:dyDescent="0.25">
      <c r="A6110" s="36" t="s">
        <v>13291</v>
      </c>
      <c r="B6110" s="36" t="s">
        <v>3351</v>
      </c>
      <c r="C6110" s="36" t="s">
        <v>665</v>
      </c>
      <c r="D6110" s="36" t="s">
        <v>61</v>
      </c>
      <c r="E6110" s="28">
        <v>45836.215810185182</v>
      </c>
      <c r="F6110" s="36" t="s">
        <v>652</v>
      </c>
      <c r="G6110" s="28">
        <v>45835.215810185182</v>
      </c>
    </row>
    <row r="6111" spans="1:7" x14ac:dyDescent="0.25">
      <c r="A6111" s="36" t="s">
        <v>13292</v>
      </c>
      <c r="B6111" s="36" t="s">
        <v>1618</v>
      </c>
      <c r="C6111" s="36" t="s">
        <v>665</v>
      </c>
      <c r="D6111" s="36" t="s">
        <v>61</v>
      </c>
      <c r="E6111" s="28">
        <v>45836.217743055553</v>
      </c>
      <c r="F6111" s="36" t="s">
        <v>652</v>
      </c>
      <c r="G6111" s="28">
        <v>45835.217743055553</v>
      </c>
    </row>
    <row r="6112" spans="1:7" x14ac:dyDescent="0.25">
      <c r="A6112" s="36" t="s">
        <v>13293</v>
      </c>
      <c r="B6112" s="36" t="s">
        <v>9463</v>
      </c>
      <c r="C6112" s="36" t="s">
        <v>658</v>
      </c>
      <c r="D6112" s="36" t="s">
        <v>73</v>
      </c>
      <c r="E6112" s="28">
        <v>45836.21770833333</v>
      </c>
      <c r="F6112" s="36" t="s">
        <v>652</v>
      </c>
      <c r="G6112" s="28">
        <v>45835.21770833333</v>
      </c>
    </row>
    <row r="6113" spans="1:7" x14ac:dyDescent="0.25">
      <c r="A6113" s="36" t="s">
        <v>13294</v>
      </c>
      <c r="B6113" s="36" t="s">
        <v>4669</v>
      </c>
      <c r="C6113" s="36" t="s">
        <v>673</v>
      </c>
      <c r="D6113" s="36" t="s">
        <v>674</v>
      </c>
      <c r="E6113" s="28">
        <v>45836.219363425924</v>
      </c>
      <c r="F6113" s="36" t="s">
        <v>652</v>
      </c>
      <c r="G6113" s="28">
        <v>45835.219363425924</v>
      </c>
    </row>
    <row r="6114" spans="1:7" x14ac:dyDescent="0.25">
      <c r="A6114" s="36" t="s">
        <v>13295</v>
      </c>
      <c r="B6114" s="36" t="s">
        <v>4671</v>
      </c>
      <c r="C6114" s="36" t="s">
        <v>673</v>
      </c>
      <c r="D6114" s="36" t="s">
        <v>674</v>
      </c>
      <c r="E6114" s="28">
        <v>45836.21943287037</v>
      </c>
      <c r="F6114" s="36" t="s">
        <v>652</v>
      </c>
      <c r="G6114" s="28">
        <v>45835.21943287037</v>
      </c>
    </row>
    <row r="6115" spans="1:7" x14ac:dyDescent="0.25">
      <c r="A6115" s="36" t="s">
        <v>13296</v>
      </c>
      <c r="B6115" s="36" t="s">
        <v>4673</v>
      </c>
      <c r="C6115" s="36" t="s">
        <v>673</v>
      </c>
      <c r="D6115" s="36" t="s">
        <v>674</v>
      </c>
      <c r="E6115" s="28">
        <v>45836.219467592593</v>
      </c>
      <c r="F6115" s="36" t="s">
        <v>652</v>
      </c>
      <c r="G6115" s="28">
        <v>45835.219467592593</v>
      </c>
    </row>
    <row r="6116" spans="1:7" x14ac:dyDescent="0.25">
      <c r="A6116" s="36" t="s">
        <v>13297</v>
      </c>
      <c r="B6116" s="36" t="s">
        <v>4675</v>
      </c>
      <c r="C6116" s="36" t="s">
        <v>673</v>
      </c>
      <c r="D6116" s="36" t="s">
        <v>674</v>
      </c>
      <c r="E6116" s="28">
        <v>45836.219513888886</v>
      </c>
      <c r="F6116" s="36" t="s">
        <v>652</v>
      </c>
      <c r="G6116" s="28">
        <v>45835.219513888886</v>
      </c>
    </row>
    <row r="6117" spans="1:7" x14ac:dyDescent="0.25">
      <c r="A6117" s="36" t="s">
        <v>13298</v>
      </c>
      <c r="B6117" s="36" t="s">
        <v>4677</v>
      </c>
      <c r="C6117" s="36" t="s">
        <v>673</v>
      </c>
      <c r="D6117" s="36" t="s">
        <v>674</v>
      </c>
      <c r="E6117" s="28">
        <v>45836.219560185185</v>
      </c>
      <c r="F6117" s="36" t="s">
        <v>652</v>
      </c>
      <c r="G6117" s="28">
        <v>45835.219560185185</v>
      </c>
    </row>
    <row r="6118" spans="1:7" x14ac:dyDescent="0.25">
      <c r="A6118" s="36" t="s">
        <v>13299</v>
      </c>
      <c r="B6118" s="36" t="s">
        <v>4679</v>
      </c>
      <c r="C6118" s="36" t="s">
        <v>673</v>
      </c>
      <c r="D6118" s="36" t="s">
        <v>674</v>
      </c>
      <c r="E6118" s="28">
        <v>45836.219594907408</v>
      </c>
      <c r="F6118" s="36" t="s">
        <v>652</v>
      </c>
      <c r="G6118" s="28">
        <v>45835.219594907408</v>
      </c>
    </row>
    <row r="6119" spans="1:7" x14ac:dyDescent="0.25">
      <c r="A6119" s="36" t="s">
        <v>13300</v>
      </c>
      <c r="B6119" s="36" t="s">
        <v>4681</v>
      </c>
      <c r="C6119" s="36" t="s">
        <v>673</v>
      </c>
      <c r="D6119" s="36" t="s">
        <v>674</v>
      </c>
      <c r="E6119" s="28">
        <v>45836.219641203701</v>
      </c>
      <c r="F6119" s="36" t="s">
        <v>652</v>
      </c>
      <c r="G6119" s="28">
        <v>45835.219641203701</v>
      </c>
    </row>
    <row r="6120" spans="1:7" x14ac:dyDescent="0.25">
      <c r="A6120" s="36" t="s">
        <v>13301</v>
      </c>
      <c r="B6120" s="36" t="s">
        <v>4683</v>
      </c>
      <c r="C6120" s="36" t="s">
        <v>673</v>
      </c>
      <c r="D6120" s="36" t="s">
        <v>674</v>
      </c>
      <c r="E6120" s="28">
        <v>45836.219687500001</v>
      </c>
      <c r="F6120" s="36" t="s">
        <v>652</v>
      </c>
      <c r="G6120" s="28">
        <v>45835.219687500001</v>
      </c>
    </row>
    <row r="6121" spans="1:7" x14ac:dyDescent="0.25">
      <c r="A6121" s="36" t="s">
        <v>13302</v>
      </c>
      <c r="B6121" s="36" t="s">
        <v>7503</v>
      </c>
      <c r="C6121" s="36" t="s">
        <v>665</v>
      </c>
      <c r="D6121" s="36" t="s">
        <v>73</v>
      </c>
      <c r="E6121" s="28">
        <v>45836.219826388886</v>
      </c>
      <c r="F6121" s="36" t="s">
        <v>652</v>
      </c>
      <c r="G6121" s="28">
        <v>45835.219826388886</v>
      </c>
    </row>
    <row r="6122" spans="1:7" x14ac:dyDescent="0.25">
      <c r="A6122" s="36" t="s">
        <v>13303</v>
      </c>
      <c r="B6122" s="36" t="s">
        <v>5362</v>
      </c>
      <c r="C6122" s="36" t="s">
        <v>665</v>
      </c>
      <c r="D6122" s="36" t="s">
        <v>73</v>
      </c>
      <c r="E6122" s="28">
        <v>45836.219930555555</v>
      </c>
      <c r="F6122" s="36" t="s">
        <v>652</v>
      </c>
      <c r="G6122" s="28">
        <v>45835.219930555555</v>
      </c>
    </row>
    <row r="6123" spans="1:7" x14ac:dyDescent="0.25">
      <c r="A6123" s="36" t="s">
        <v>13304</v>
      </c>
      <c r="B6123" s="36" t="s">
        <v>9426</v>
      </c>
      <c r="C6123" s="36" t="s">
        <v>665</v>
      </c>
      <c r="D6123" s="36" t="s">
        <v>73</v>
      </c>
      <c r="E6123" s="28">
        <v>45836.219988425924</v>
      </c>
      <c r="F6123" s="36" t="s">
        <v>652</v>
      </c>
      <c r="G6123" s="28">
        <v>45835.219988425924</v>
      </c>
    </row>
    <row r="6124" spans="1:7" x14ac:dyDescent="0.25">
      <c r="A6124" s="36" t="s">
        <v>13305</v>
      </c>
      <c r="B6124" s="36" t="s">
        <v>6081</v>
      </c>
      <c r="C6124" s="36" t="s">
        <v>665</v>
      </c>
      <c r="D6124" s="36" t="s">
        <v>73</v>
      </c>
      <c r="E6124" s="28">
        <v>45836.220034722224</v>
      </c>
      <c r="F6124" s="36" t="s">
        <v>652</v>
      </c>
      <c r="G6124" s="28">
        <v>45835.220034722224</v>
      </c>
    </row>
    <row r="6125" spans="1:7" x14ac:dyDescent="0.25">
      <c r="A6125" s="36" t="s">
        <v>13306</v>
      </c>
      <c r="B6125" s="36" t="s">
        <v>9424</v>
      </c>
      <c r="C6125" s="36" t="s">
        <v>665</v>
      </c>
      <c r="D6125" s="36" t="s">
        <v>73</v>
      </c>
      <c r="E6125" s="28">
        <v>45836.220092592594</v>
      </c>
      <c r="F6125" s="36" t="s">
        <v>652</v>
      </c>
      <c r="G6125" s="28">
        <v>45835.220092592594</v>
      </c>
    </row>
    <row r="6126" spans="1:7" x14ac:dyDescent="0.25">
      <c r="A6126" s="36" t="s">
        <v>13307</v>
      </c>
      <c r="B6126" s="36" t="s">
        <v>6073</v>
      </c>
      <c r="C6126" s="36" t="s">
        <v>665</v>
      </c>
      <c r="D6126" s="36" t="s">
        <v>73</v>
      </c>
      <c r="E6126" s="28">
        <v>45836.22016203704</v>
      </c>
      <c r="F6126" s="36" t="s">
        <v>652</v>
      </c>
      <c r="G6126" s="28">
        <v>45835.22016203704</v>
      </c>
    </row>
    <row r="6127" spans="1:7" x14ac:dyDescent="0.25">
      <c r="A6127" s="36" t="s">
        <v>13308</v>
      </c>
      <c r="B6127" s="36" t="s">
        <v>9422</v>
      </c>
      <c r="C6127" s="36" t="s">
        <v>665</v>
      </c>
      <c r="D6127" s="36" t="s">
        <v>73</v>
      </c>
      <c r="E6127" s="28">
        <v>45836.220208333332</v>
      </c>
      <c r="F6127" s="36" t="s">
        <v>652</v>
      </c>
      <c r="G6127" s="28">
        <v>45835.220208333332</v>
      </c>
    </row>
    <row r="6128" spans="1:7" x14ac:dyDescent="0.25">
      <c r="A6128" s="36" t="s">
        <v>13309</v>
      </c>
      <c r="B6128" s="36" t="s">
        <v>9463</v>
      </c>
      <c r="C6128" s="36" t="s">
        <v>665</v>
      </c>
      <c r="D6128" s="36" t="s">
        <v>73</v>
      </c>
      <c r="E6128" s="28">
        <v>45836.220243055555</v>
      </c>
      <c r="F6128" s="36" t="s">
        <v>652</v>
      </c>
      <c r="G6128" s="28">
        <v>45835.220243055555</v>
      </c>
    </row>
    <row r="6129" spans="1:7" x14ac:dyDescent="0.25">
      <c r="A6129" s="36" t="s">
        <v>13310</v>
      </c>
      <c r="B6129" s="36" t="s">
        <v>6362</v>
      </c>
      <c r="C6129" s="36" t="s">
        <v>658</v>
      </c>
      <c r="D6129" s="36" t="s">
        <v>175</v>
      </c>
      <c r="E6129" s="28">
        <v>45836.220636574071</v>
      </c>
      <c r="F6129" s="36" t="s">
        <v>652</v>
      </c>
      <c r="G6129" s="28">
        <v>45835.220636574071</v>
      </c>
    </row>
    <row r="6130" spans="1:7" x14ac:dyDescent="0.25">
      <c r="A6130" s="36" t="s">
        <v>13311</v>
      </c>
      <c r="B6130" s="36" t="s">
        <v>4669</v>
      </c>
      <c r="C6130" s="36" t="s">
        <v>658</v>
      </c>
      <c r="D6130" s="36" t="s">
        <v>77</v>
      </c>
      <c r="E6130" s="28">
        <v>45836.220289351855</v>
      </c>
      <c r="F6130" s="36" t="s">
        <v>659</v>
      </c>
      <c r="G6130" s="28">
        <v>45835.220289351855</v>
      </c>
    </row>
    <row r="6131" spans="1:7" x14ac:dyDescent="0.25">
      <c r="A6131" s="36" t="s">
        <v>13312</v>
      </c>
      <c r="B6131" s="36" t="s">
        <v>4671</v>
      </c>
      <c r="C6131" s="36" t="s">
        <v>658</v>
      </c>
      <c r="D6131" s="36" t="s">
        <v>77</v>
      </c>
      <c r="E6131" s="28">
        <v>45836.220335648148</v>
      </c>
      <c r="F6131" s="36" t="s">
        <v>659</v>
      </c>
      <c r="G6131" s="28">
        <v>45835.220335648148</v>
      </c>
    </row>
    <row r="6132" spans="1:7" x14ac:dyDescent="0.25">
      <c r="A6132" s="36" t="s">
        <v>13313</v>
      </c>
      <c r="B6132" s="36" t="s">
        <v>4673</v>
      </c>
      <c r="C6132" s="36" t="s">
        <v>658</v>
      </c>
      <c r="D6132" s="36" t="s">
        <v>77</v>
      </c>
      <c r="E6132" s="28">
        <v>45836.220370370371</v>
      </c>
      <c r="F6132" s="36" t="s">
        <v>659</v>
      </c>
      <c r="G6132" s="28">
        <v>45835.220370370371</v>
      </c>
    </row>
    <row r="6133" spans="1:7" x14ac:dyDescent="0.25">
      <c r="A6133" s="36" t="s">
        <v>13314</v>
      </c>
      <c r="B6133" s="36" t="s">
        <v>4675</v>
      </c>
      <c r="C6133" s="36" t="s">
        <v>658</v>
      </c>
      <c r="D6133" s="36" t="s">
        <v>77</v>
      </c>
      <c r="E6133" s="28">
        <v>45836.220393518517</v>
      </c>
      <c r="F6133" s="36" t="s">
        <v>659</v>
      </c>
      <c r="G6133" s="28">
        <v>45835.220393518517</v>
      </c>
    </row>
    <row r="6134" spans="1:7" x14ac:dyDescent="0.25">
      <c r="A6134" s="36" t="s">
        <v>13315</v>
      </c>
      <c r="B6134" s="36" t="s">
        <v>4677</v>
      </c>
      <c r="C6134" s="36" t="s">
        <v>658</v>
      </c>
      <c r="D6134" s="36" t="s">
        <v>77</v>
      </c>
      <c r="E6134" s="28">
        <v>45836.220439814817</v>
      </c>
      <c r="F6134" s="36" t="s">
        <v>659</v>
      </c>
      <c r="G6134" s="28">
        <v>45835.220439814817</v>
      </c>
    </row>
    <row r="6135" spans="1:7" x14ac:dyDescent="0.25">
      <c r="A6135" s="36" t="s">
        <v>13316</v>
      </c>
      <c r="B6135" s="36" t="s">
        <v>4679</v>
      </c>
      <c r="C6135" s="36" t="s">
        <v>658</v>
      </c>
      <c r="D6135" s="36" t="s">
        <v>77</v>
      </c>
      <c r="E6135" s="28">
        <v>45836.220509259256</v>
      </c>
      <c r="F6135" s="36" t="s">
        <v>659</v>
      </c>
      <c r="G6135" s="28">
        <v>45835.220509259256</v>
      </c>
    </row>
    <row r="6136" spans="1:7" x14ac:dyDescent="0.25">
      <c r="A6136" s="36" t="s">
        <v>13317</v>
      </c>
      <c r="B6136" s="36" t="s">
        <v>4681</v>
      </c>
      <c r="C6136" s="36" t="s">
        <v>658</v>
      </c>
      <c r="D6136" s="36" t="s">
        <v>77</v>
      </c>
      <c r="E6136" s="28">
        <v>45836.220555555556</v>
      </c>
      <c r="F6136" s="36" t="s">
        <v>659</v>
      </c>
      <c r="G6136" s="28">
        <v>45835.220555555556</v>
      </c>
    </row>
    <row r="6137" spans="1:7" x14ac:dyDescent="0.25">
      <c r="A6137" s="36" t="s">
        <v>13318</v>
      </c>
      <c r="B6137" s="36" t="s">
        <v>4683</v>
      </c>
      <c r="C6137" s="36" t="s">
        <v>658</v>
      </c>
      <c r="D6137" s="36" t="s">
        <v>77</v>
      </c>
      <c r="E6137" s="28">
        <v>45836.220601851855</v>
      </c>
      <c r="F6137" s="36" t="s">
        <v>659</v>
      </c>
      <c r="G6137" s="28">
        <v>45835.220601851855</v>
      </c>
    </row>
    <row r="6138" spans="1:7" x14ac:dyDescent="0.25">
      <c r="A6138" s="36" t="s">
        <v>13319</v>
      </c>
      <c r="B6138" s="36" t="s">
        <v>9996</v>
      </c>
      <c r="C6138" s="36" t="s">
        <v>660</v>
      </c>
      <c r="D6138" s="36" t="s">
        <v>678</v>
      </c>
      <c r="E6138" s="28">
        <v>45836.221273148149</v>
      </c>
      <c r="F6138" s="36" t="s">
        <v>652</v>
      </c>
      <c r="G6138" s="28">
        <v>45835.221273148149</v>
      </c>
    </row>
    <row r="6139" spans="1:7" x14ac:dyDescent="0.25">
      <c r="A6139" s="36" t="s">
        <v>13320</v>
      </c>
      <c r="B6139" s="36" t="s">
        <v>9994</v>
      </c>
      <c r="C6139" s="36" t="s">
        <v>660</v>
      </c>
      <c r="D6139" s="36" t="s">
        <v>678</v>
      </c>
      <c r="E6139" s="28">
        <v>45836.22146990741</v>
      </c>
      <c r="F6139" s="36" t="s">
        <v>652</v>
      </c>
      <c r="G6139" s="28">
        <v>45835.22146990741</v>
      </c>
    </row>
    <row r="6140" spans="1:7" x14ac:dyDescent="0.25">
      <c r="A6140" s="36" t="s">
        <v>13321</v>
      </c>
      <c r="B6140" s="36" t="s">
        <v>10000</v>
      </c>
      <c r="C6140" s="36" t="s">
        <v>660</v>
      </c>
      <c r="D6140" s="36" t="s">
        <v>678</v>
      </c>
      <c r="E6140" s="28">
        <v>45836.221493055556</v>
      </c>
      <c r="F6140" s="36" t="s">
        <v>652</v>
      </c>
      <c r="G6140" s="28">
        <v>45835.221493055556</v>
      </c>
    </row>
    <row r="6141" spans="1:7" x14ac:dyDescent="0.25">
      <c r="A6141" s="36" t="s">
        <v>13322</v>
      </c>
      <c r="B6141" s="36" t="s">
        <v>9992</v>
      </c>
      <c r="C6141" s="36" t="s">
        <v>660</v>
      </c>
      <c r="D6141" s="36" t="s">
        <v>678</v>
      </c>
      <c r="E6141" s="28">
        <v>45836.221608796295</v>
      </c>
      <c r="F6141" s="36" t="s">
        <v>652</v>
      </c>
      <c r="G6141" s="28">
        <v>45835.221608796295</v>
      </c>
    </row>
    <row r="6142" spans="1:7" x14ac:dyDescent="0.25">
      <c r="A6142" s="36" t="s">
        <v>13323</v>
      </c>
      <c r="B6142" s="36" t="s">
        <v>9989</v>
      </c>
      <c r="C6142" s="36" t="s">
        <v>660</v>
      </c>
      <c r="D6142" s="36" t="s">
        <v>678</v>
      </c>
      <c r="E6142" s="28">
        <v>45836.221689814818</v>
      </c>
      <c r="F6142" s="36" t="s">
        <v>652</v>
      </c>
      <c r="G6142" s="28">
        <v>45835.221689814818</v>
      </c>
    </row>
    <row r="6143" spans="1:7" x14ac:dyDescent="0.25">
      <c r="A6143" s="36" t="s">
        <v>13324</v>
      </c>
      <c r="B6143" s="36" t="s">
        <v>4669</v>
      </c>
      <c r="C6143" s="36" t="s">
        <v>665</v>
      </c>
      <c r="D6143" s="36" t="s">
        <v>77</v>
      </c>
      <c r="E6143" s="28">
        <v>45836.221307870372</v>
      </c>
      <c r="F6143" s="36" t="s">
        <v>652</v>
      </c>
      <c r="G6143" s="28">
        <v>45835.221307870372</v>
      </c>
    </row>
    <row r="6144" spans="1:7" x14ac:dyDescent="0.25">
      <c r="A6144" s="36" t="s">
        <v>13325</v>
      </c>
      <c r="B6144" s="36" t="s">
        <v>4671</v>
      </c>
      <c r="C6144" s="36" t="s">
        <v>665</v>
      </c>
      <c r="D6144" s="36" t="s">
        <v>77</v>
      </c>
      <c r="E6144" s="28">
        <v>45836.221597222226</v>
      </c>
      <c r="F6144" s="36" t="s">
        <v>652</v>
      </c>
      <c r="G6144" s="28">
        <v>45835.221597222226</v>
      </c>
    </row>
    <row r="6145" spans="1:7" x14ac:dyDescent="0.25">
      <c r="A6145" s="36" t="s">
        <v>13326</v>
      </c>
      <c r="B6145" s="36" t="s">
        <v>4673</v>
      </c>
      <c r="C6145" s="36" t="s">
        <v>665</v>
      </c>
      <c r="D6145" s="36" t="s">
        <v>77</v>
      </c>
      <c r="E6145" s="28">
        <v>45836.221736111111</v>
      </c>
      <c r="F6145" s="36" t="s">
        <v>652</v>
      </c>
      <c r="G6145" s="28">
        <v>45835.221736111111</v>
      </c>
    </row>
    <row r="6146" spans="1:7" x14ac:dyDescent="0.25">
      <c r="A6146" s="36" t="s">
        <v>13327</v>
      </c>
      <c r="B6146" s="36" t="s">
        <v>4675</v>
      </c>
      <c r="C6146" s="36" t="s">
        <v>665</v>
      </c>
      <c r="D6146" s="36" t="s">
        <v>77</v>
      </c>
      <c r="E6146" s="28">
        <v>45836.22179398148</v>
      </c>
      <c r="F6146" s="36" t="s">
        <v>652</v>
      </c>
      <c r="G6146" s="28">
        <v>45835.22179398148</v>
      </c>
    </row>
    <row r="6147" spans="1:7" x14ac:dyDescent="0.25">
      <c r="A6147" s="36" t="s">
        <v>13328</v>
      </c>
      <c r="B6147" s="36" t="s">
        <v>4677</v>
      </c>
      <c r="C6147" s="36" t="s">
        <v>665</v>
      </c>
      <c r="D6147" s="36" t="s">
        <v>77</v>
      </c>
      <c r="E6147" s="28">
        <v>45836.222013888888</v>
      </c>
      <c r="F6147" s="36" t="s">
        <v>652</v>
      </c>
      <c r="G6147" s="28">
        <v>45835.222013888888</v>
      </c>
    </row>
    <row r="6148" spans="1:7" x14ac:dyDescent="0.25">
      <c r="A6148" s="36" t="s">
        <v>13329</v>
      </c>
      <c r="B6148" s="36" t="s">
        <v>4679</v>
      </c>
      <c r="C6148" s="36" t="s">
        <v>665</v>
      </c>
      <c r="D6148" s="36" t="s">
        <v>77</v>
      </c>
      <c r="E6148" s="28">
        <v>45836.222141203703</v>
      </c>
      <c r="F6148" s="36" t="s">
        <v>652</v>
      </c>
      <c r="G6148" s="28">
        <v>45835.222141203703</v>
      </c>
    </row>
    <row r="6149" spans="1:7" x14ac:dyDescent="0.25">
      <c r="A6149" s="36" t="s">
        <v>13330</v>
      </c>
      <c r="B6149" s="36" t="s">
        <v>4681</v>
      </c>
      <c r="C6149" s="36" t="s">
        <v>665</v>
      </c>
      <c r="D6149" s="36" t="s">
        <v>77</v>
      </c>
      <c r="E6149" s="28">
        <v>45836.222372685188</v>
      </c>
      <c r="F6149" s="36" t="s">
        <v>652</v>
      </c>
      <c r="G6149" s="28">
        <v>45835.222372685188</v>
      </c>
    </row>
    <row r="6150" spans="1:7" x14ac:dyDescent="0.25">
      <c r="A6150" s="36" t="s">
        <v>13331</v>
      </c>
      <c r="B6150" s="36" t="s">
        <v>4683</v>
      </c>
      <c r="C6150" s="36" t="s">
        <v>665</v>
      </c>
      <c r="D6150" s="36" t="s">
        <v>77</v>
      </c>
      <c r="E6150" s="28">
        <v>45836.222557870373</v>
      </c>
      <c r="F6150" s="36" t="s">
        <v>652</v>
      </c>
      <c r="G6150" s="28">
        <v>45835.222557870373</v>
      </c>
    </row>
    <row r="6151" spans="1:7" x14ac:dyDescent="0.25">
      <c r="A6151" s="36" t="s">
        <v>13332</v>
      </c>
      <c r="B6151" s="36" t="s">
        <v>9996</v>
      </c>
      <c r="C6151" s="36" t="s">
        <v>663</v>
      </c>
      <c r="D6151" s="36" t="s">
        <v>678</v>
      </c>
      <c r="E6151" s="28">
        <v>45836.222291666665</v>
      </c>
      <c r="F6151" s="36" t="s">
        <v>652</v>
      </c>
      <c r="G6151" s="28">
        <v>45835.222291666665</v>
      </c>
    </row>
    <row r="6152" spans="1:7" x14ac:dyDescent="0.25">
      <c r="A6152" s="36" t="s">
        <v>13333</v>
      </c>
      <c r="B6152" s="36" t="s">
        <v>10000</v>
      </c>
      <c r="C6152" s="36" t="s">
        <v>663</v>
      </c>
      <c r="D6152" s="36" t="s">
        <v>678</v>
      </c>
      <c r="E6152" s="28">
        <v>45836.22246527778</v>
      </c>
      <c r="F6152" s="36" t="s">
        <v>652</v>
      </c>
      <c r="G6152" s="28">
        <v>45835.22246527778</v>
      </c>
    </row>
    <row r="6153" spans="1:7" x14ac:dyDescent="0.25">
      <c r="A6153" s="36" t="s">
        <v>13334</v>
      </c>
      <c r="B6153" s="36" t="s">
        <v>9994</v>
      </c>
      <c r="C6153" s="36" t="s">
        <v>663</v>
      </c>
      <c r="D6153" s="36" t="s">
        <v>678</v>
      </c>
      <c r="E6153" s="28">
        <v>45836.222766203704</v>
      </c>
      <c r="F6153" s="36" t="s">
        <v>652</v>
      </c>
      <c r="G6153" s="28">
        <v>45835.222766203704</v>
      </c>
    </row>
    <row r="6154" spans="1:7" x14ac:dyDescent="0.25">
      <c r="A6154" s="36" t="s">
        <v>13335</v>
      </c>
      <c r="B6154" s="36" t="s">
        <v>9992</v>
      </c>
      <c r="C6154" s="36" t="s">
        <v>663</v>
      </c>
      <c r="D6154" s="36" t="s">
        <v>678</v>
      </c>
      <c r="E6154" s="28">
        <v>45836.222824074073</v>
      </c>
      <c r="F6154" s="36" t="s">
        <v>652</v>
      </c>
      <c r="G6154" s="28">
        <v>45835.222824074073</v>
      </c>
    </row>
    <row r="6155" spans="1:7" x14ac:dyDescent="0.25">
      <c r="A6155" s="36" t="s">
        <v>13336</v>
      </c>
      <c r="B6155" s="36" t="s">
        <v>9989</v>
      </c>
      <c r="C6155" s="36" t="s">
        <v>663</v>
      </c>
      <c r="D6155" s="36" t="s">
        <v>678</v>
      </c>
      <c r="E6155" s="28">
        <v>45836.222893518519</v>
      </c>
      <c r="F6155" s="36" t="s">
        <v>652</v>
      </c>
      <c r="G6155" s="28">
        <v>45835.222893518519</v>
      </c>
    </row>
    <row r="6156" spans="1:7" x14ac:dyDescent="0.25">
      <c r="A6156" s="36" t="s">
        <v>13337</v>
      </c>
      <c r="B6156" s="36" t="s">
        <v>2376</v>
      </c>
      <c r="C6156" s="36" t="s">
        <v>665</v>
      </c>
      <c r="D6156" s="36" t="s">
        <v>202</v>
      </c>
      <c r="E6156" s="28">
        <v>45836.224340277775</v>
      </c>
      <c r="F6156" s="36" t="s">
        <v>652</v>
      </c>
      <c r="G6156" s="28">
        <v>45835.224340277775</v>
      </c>
    </row>
    <row r="6157" spans="1:7" x14ac:dyDescent="0.25">
      <c r="A6157" s="36" t="s">
        <v>13338</v>
      </c>
      <c r="B6157" s="36" t="s">
        <v>1595</v>
      </c>
      <c r="C6157" s="36" t="s">
        <v>665</v>
      </c>
      <c r="D6157" s="36" t="s">
        <v>175</v>
      </c>
      <c r="E6157" s="28">
        <v>45836.227210648147</v>
      </c>
      <c r="F6157" s="36" t="s">
        <v>652</v>
      </c>
      <c r="G6157" s="28">
        <v>45835.227210648147</v>
      </c>
    </row>
    <row r="6158" spans="1:7" x14ac:dyDescent="0.25">
      <c r="A6158" s="36" t="s">
        <v>13339</v>
      </c>
      <c r="B6158" s="36" t="s">
        <v>3364</v>
      </c>
      <c r="C6158" s="36" t="s">
        <v>658</v>
      </c>
      <c r="D6158" s="36" t="s">
        <v>77</v>
      </c>
      <c r="E6158" s="28">
        <v>45836.228449074071</v>
      </c>
      <c r="F6158" s="36" t="s">
        <v>652</v>
      </c>
      <c r="G6158" s="28">
        <v>45835.228449074071</v>
      </c>
    </row>
    <row r="6159" spans="1:7" x14ac:dyDescent="0.25">
      <c r="A6159" s="36" t="s">
        <v>13340</v>
      </c>
      <c r="B6159" s="36" t="s">
        <v>3365</v>
      </c>
      <c r="C6159" s="36" t="s">
        <v>658</v>
      </c>
      <c r="D6159" s="36" t="s">
        <v>77</v>
      </c>
      <c r="E6159" s="28">
        <v>45836.228715277779</v>
      </c>
      <c r="F6159" s="36" t="s">
        <v>652</v>
      </c>
      <c r="G6159" s="28">
        <v>45835.228715277779</v>
      </c>
    </row>
    <row r="6160" spans="1:7" x14ac:dyDescent="0.25">
      <c r="A6160" s="36" t="s">
        <v>13341</v>
      </c>
      <c r="B6160" s="36" t="s">
        <v>3366</v>
      </c>
      <c r="C6160" s="36" t="s">
        <v>658</v>
      </c>
      <c r="D6160" s="36" t="s">
        <v>77</v>
      </c>
      <c r="E6160" s="28">
        <v>45836.228865740741</v>
      </c>
      <c r="F6160" s="36" t="s">
        <v>652</v>
      </c>
      <c r="G6160" s="28">
        <v>45835.228865740741</v>
      </c>
    </row>
    <row r="6161" spans="1:7" x14ac:dyDescent="0.25">
      <c r="A6161" s="36" t="s">
        <v>13342</v>
      </c>
      <c r="B6161" s="36" t="s">
        <v>3367</v>
      </c>
      <c r="C6161" s="36" t="s">
        <v>658</v>
      </c>
      <c r="D6161" s="36" t="s">
        <v>77</v>
      </c>
      <c r="E6161" s="28">
        <v>45836.229016203702</v>
      </c>
      <c r="F6161" s="36" t="s">
        <v>652</v>
      </c>
      <c r="G6161" s="28">
        <v>45835.229016203702</v>
      </c>
    </row>
    <row r="6162" spans="1:7" x14ac:dyDescent="0.25">
      <c r="A6162" s="36" t="s">
        <v>13343</v>
      </c>
      <c r="B6162" s="36" t="s">
        <v>3368</v>
      </c>
      <c r="C6162" s="36" t="s">
        <v>658</v>
      </c>
      <c r="D6162" s="36" t="s">
        <v>77</v>
      </c>
      <c r="E6162" s="28">
        <v>45836.229224537034</v>
      </c>
      <c r="F6162" s="36" t="s">
        <v>652</v>
      </c>
      <c r="G6162" s="28">
        <v>45835.229224537034</v>
      </c>
    </row>
    <row r="6163" spans="1:7" x14ac:dyDescent="0.25">
      <c r="A6163" s="36" t="s">
        <v>13344</v>
      </c>
      <c r="B6163" s="36" t="s">
        <v>3369</v>
      </c>
      <c r="C6163" s="36" t="s">
        <v>658</v>
      </c>
      <c r="D6163" s="36" t="s">
        <v>77</v>
      </c>
      <c r="E6163" s="28">
        <v>45836.229421296295</v>
      </c>
      <c r="F6163" s="36" t="s">
        <v>652</v>
      </c>
      <c r="G6163" s="28">
        <v>45835.229421296295</v>
      </c>
    </row>
    <row r="6164" spans="1:7" x14ac:dyDescent="0.25">
      <c r="A6164" s="36" t="s">
        <v>13345</v>
      </c>
      <c r="B6164" s="36" t="s">
        <v>3370</v>
      </c>
      <c r="C6164" s="36" t="s">
        <v>658</v>
      </c>
      <c r="D6164" s="36" t="s">
        <v>77</v>
      </c>
      <c r="E6164" s="28">
        <v>45836.229548611111</v>
      </c>
      <c r="F6164" s="36" t="s">
        <v>652</v>
      </c>
      <c r="G6164" s="28">
        <v>45835.229548611111</v>
      </c>
    </row>
    <row r="6165" spans="1:7" x14ac:dyDescent="0.25">
      <c r="A6165" s="36" t="s">
        <v>13346</v>
      </c>
      <c r="B6165" s="36" t="s">
        <v>3371</v>
      </c>
      <c r="C6165" s="36" t="s">
        <v>658</v>
      </c>
      <c r="D6165" s="36" t="s">
        <v>77</v>
      </c>
      <c r="E6165" s="28">
        <v>45836.22965277778</v>
      </c>
      <c r="F6165" s="36" t="s">
        <v>652</v>
      </c>
      <c r="G6165" s="28">
        <v>45835.22965277778</v>
      </c>
    </row>
    <row r="6166" spans="1:7" x14ac:dyDescent="0.25">
      <c r="A6166" s="36" t="s">
        <v>13347</v>
      </c>
      <c r="B6166" s="36" t="s">
        <v>3372</v>
      </c>
      <c r="C6166" s="36" t="s">
        <v>658</v>
      </c>
      <c r="D6166" s="36" t="s">
        <v>77</v>
      </c>
      <c r="E6166" s="28">
        <v>45836.229756944442</v>
      </c>
      <c r="F6166" s="36" t="s">
        <v>652</v>
      </c>
      <c r="G6166" s="28">
        <v>45835.229756944442</v>
      </c>
    </row>
    <row r="6167" spans="1:7" x14ac:dyDescent="0.25">
      <c r="A6167" s="36" t="s">
        <v>13348</v>
      </c>
      <c r="B6167" s="36" t="s">
        <v>6238</v>
      </c>
      <c r="C6167" s="36" t="s">
        <v>658</v>
      </c>
      <c r="D6167" s="36" t="s">
        <v>113</v>
      </c>
      <c r="E6167" s="28">
        <v>45836.233738425923</v>
      </c>
      <c r="F6167" s="36" t="s">
        <v>652</v>
      </c>
      <c r="G6167" s="28">
        <v>45835.233738425923</v>
      </c>
    </row>
    <row r="6168" spans="1:7" x14ac:dyDescent="0.25">
      <c r="A6168" s="36" t="s">
        <v>13349</v>
      </c>
      <c r="B6168" s="36" t="s">
        <v>6242</v>
      </c>
      <c r="C6168" s="36" t="s">
        <v>658</v>
      </c>
      <c r="D6168" s="36" t="s">
        <v>113</v>
      </c>
      <c r="E6168" s="28">
        <v>45836.233784722222</v>
      </c>
      <c r="F6168" s="36" t="s">
        <v>652</v>
      </c>
      <c r="G6168" s="28">
        <v>45835.233784722222</v>
      </c>
    </row>
    <row r="6169" spans="1:7" x14ac:dyDescent="0.25">
      <c r="A6169" s="36" t="s">
        <v>13350</v>
      </c>
      <c r="B6169" s="36" t="s">
        <v>2437</v>
      </c>
      <c r="C6169" s="36" t="s">
        <v>665</v>
      </c>
      <c r="D6169" s="36" t="s">
        <v>77</v>
      </c>
      <c r="E6169" s="28">
        <v>45836.2343287037</v>
      </c>
      <c r="F6169" s="36" t="s">
        <v>652</v>
      </c>
      <c r="G6169" s="28">
        <v>45835.2343287037</v>
      </c>
    </row>
    <row r="6170" spans="1:7" x14ac:dyDescent="0.25">
      <c r="A6170" s="36" t="s">
        <v>13351</v>
      </c>
      <c r="B6170" s="36" t="s">
        <v>12385</v>
      </c>
      <c r="C6170" s="36" t="s">
        <v>655</v>
      </c>
      <c r="D6170" s="36" t="s">
        <v>671</v>
      </c>
      <c r="E6170" s="28">
        <v>45836.234583333331</v>
      </c>
      <c r="F6170" s="36" t="s">
        <v>652</v>
      </c>
      <c r="G6170" s="28">
        <v>45835.234583333331</v>
      </c>
    </row>
    <row r="6171" spans="1:7" x14ac:dyDescent="0.25">
      <c r="A6171" s="36" t="s">
        <v>13352</v>
      </c>
      <c r="B6171" s="36" t="s">
        <v>3364</v>
      </c>
      <c r="C6171" s="36" t="s">
        <v>665</v>
      </c>
      <c r="D6171" s="36" t="s">
        <v>77</v>
      </c>
      <c r="E6171" s="28">
        <v>45836.234722222223</v>
      </c>
      <c r="F6171" s="36" t="s">
        <v>652</v>
      </c>
      <c r="G6171" s="28">
        <v>45835.234722222223</v>
      </c>
    </row>
    <row r="6172" spans="1:7" x14ac:dyDescent="0.25">
      <c r="A6172" s="36" t="s">
        <v>13353</v>
      </c>
      <c r="B6172" s="36" t="s">
        <v>3365</v>
      </c>
      <c r="C6172" s="36" t="s">
        <v>665</v>
      </c>
      <c r="D6172" s="36" t="s">
        <v>77</v>
      </c>
      <c r="E6172" s="28">
        <v>45836.234965277778</v>
      </c>
      <c r="F6172" s="36" t="s">
        <v>652</v>
      </c>
      <c r="G6172" s="28">
        <v>45835.234965277778</v>
      </c>
    </row>
    <row r="6173" spans="1:7" x14ac:dyDescent="0.25">
      <c r="A6173" s="36" t="s">
        <v>13354</v>
      </c>
      <c r="B6173" s="36" t="s">
        <v>3366</v>
      </c>
      <c r="C6173" s="36" t="s">
        <v>665</v>
      </c>
      <c r="D6173" s="36" t="s">
        <v>77</v>
      </c>
      <c r="E6173" s="28">
        <v>45836.23505787037</v>
      </c>
      <c r="F6173" s="36" t="s">
        <v>652</v>
      </c>
      <c r="G6173" s="28">
        <v>45835.23505787037</v>
      </c>
    </row>
    <row r="6174" spans="1:7" x14ac:dyDescent="0.25">
      <c r="A6174" s="36" t="s">
        <v>13355</v>
      </c>
      <c r="B6174" s="36" t="s">
        <v>3367</v>
      </c>
      <c r="C6174" s="36" t="s">
        <v>665</v>
      </c>
      <c r="D6174" s="36" t="s">
        <v>77</v>
      </c>
      <c r="E6174" s="28">
        <v>45836.235196759262</v>
      </c>
      <c r="F6174" s="36" t="s">
        <v>652</v>
      </c>
      <c r="G6174" s="28">
        <v>45835.235196759262</v>
      </c>
    </row>
    <row r="6175" spans="1:7" x14ac:dyDescent="0.25">
      <c r="A6175" s="36" t="s">
        <v>13356</v>
      </c>
      <c r="B6175" s="36" t="s">
        <v>3368</v>
      </c>
      <c r="C6175" s="36" t="s">
        <v>665</v>
      </c>
      <c r="D6175" s="36" t="s">
        <v>77</v>
      </c>
      <c r="E6175" s="28">
        <v>45836.235324074078</v>
      </c>
      <c r="F6175" s="36" t="s">
        <v>652</v>
      </c>
      <c r="G6175" s="28">
        <v>45835.235324074078</v>
      </c>
    </row>
    <row r="6176" spans="1:7" x14ac:dyDescent="0.25">
      <c r="A6176" s="36" t="s">
        <v>13357</v>
      </c>
      <c r="B6176" s="36" t="s">
        <v>3369</v>
      </c>
      <c r="C6176" s="36" t="s">
        <v>665</v>
      </c>
      <c r="D6176" s="36" t="s">
        <v>77</v>
      </c>
      <c r="E6176" s="28">
        <v>45836.235810185186</v>
      </c>
      <c r="F6176" s="36" t="s">
        <v>652</v>
      </c>
      <c r="G6176" s="28">
        <v>45835.235810185186</v>
      </c>
    </row>
    <row r="6177" spans="1:7" x14ac:dyDescent="0.25">
      <c r="A6177" s="36" t="s">
        <v>13358</v>
      </c>
      <c r="B6177" s="36" t="s">
        <v>3370</v>
      </c>
      <c r="C6177" s="36" t="s">
        <v>665</v>
      </c>
      <c r="D6177" s="36" t="s">
        <v>77</v>
      </c>
      <c r="E6177" s="28">
        <v>45836.235879629632</v>
      </c>
      <c r="F6177" s="36" t="s">
        <v>652</v>
      </c>
      <c r="G6177" s="28">
        <v>45835.235879629632</v>
      </c>
    </row>
    <row r="6178" spans="1:7" x14ac:dyDescent="0.25">
      <c r="A6178" s="36" t="s">
        <v>13359</v>
      </c>
      <c r="B6178" s="36" t="s">
        <v>3371</v>
      </c>
      <c r="C6178" s="36" t="s">
        <v>665</v>
      </c>
      <c r="D6178" s="36" t="s">
        <v>77</v>
      </c>
      <c r="E6178" s="28">
        <v>45836.236018518517</v>
      </c>
      <c r="F6178" s="36" t="s">
        <v>652</v>
      </c>
      <c r="G6178" s="28">
        <v>45835.236018518517</v>
      </c>
    </row>
    <row r="6179" spans="1:7" x14ac:dyDescent="0.25">
      <c r="A6179" s="36" t="s">
        <v>13360</v>
      </c>
      <c r="B6179" s="36" t="s">
        <v>3372</v>
      </c>
      <c r="C6179" s="36" t="s">
        <v>665</v>
      </c>
      <c r="D6179" s="36" t="s">
        <v>77</v>
      </c>
      <c r="E6179" s="28">
        <v>45836.236087962963</v>
      </c>
      <c r="F6179" s="36" t="s">
        <v>652</v>
      </c>
      <c r="G6179" s="28">
        <v>45835.236087962963</v>
      </c>
    </row>
    <row r="6180" spans="1:7" x14ac:dyDescent="0.25">
      <c r="A6180" s="36" t="s">
        <v>13361</v>
      </c>
      <c r="B6180" s="36" t="s">
        <v>1501</v>
      </c>
      <c r="C6180" s="36" t="s">
        <v>658</v>
      </c>
      <c r="D6180" s="36" t="s">
        <v>77</v>
      </c>
      <c r="E6180" s="28">
        <v>45836.236944444441</v>
      </c>
      <c r="F6180" s="36" t="s">
        <v>659</v>
      </c>
      <c r="G6180" s="28">
        <v>45835.236944444441</v>
      </c>
    </row>
    <row r="6181" spans="1:7" x14ac:dyDescent="0.25">
      <c r="A6181" s="36" t="s">
        <v>13362</v>
      </c>
      <c r="B6181" s="36" t="s">
        <v>10115</v>
      </c>
      <c r="C6181" s="36" t="s">
        <v>655</v>
      </c>
      <c r="D6181" s="36" t="s">
        <v>656</v>
      </c>
      <c r="E6181" s="28">
        <v>45836.237071759257</v>
      </c>
      <c r="F6181" s="36" t="s">
        <v>677</v>
      </c>
      <c r="G6181" s="28">
        <v>45835.237071759257</v>
      </c>
    </row>
    <row r="6182" spans="1:7" x14ac:dyDescent="0.25">
      <c r="A6182" s="36" t="s">
        <v>13363</v>
      </c>
      <c r="B6182" s="36" t="s">
        <v>11682</v>
      </c>
      <c r="C6182" s="36" t="s">
        <v>655</v>
      </c>
      <c r="D6182" s="36" t="s">
        <v>656</v>
      </c>
      <c r="E6182" s="28">
        <v>45836.237141203703</v>
      </c>
      <c r="F6182" s="36" t="s">
        <v>677</v>
      </c>
      <c r="G6182" s="28">
        <v>45835.237141203703</v>
      </c>
    </row>
    <row r="6183" spans="1:7" x14ac:dyDescent="0.25">
      <c r="A6183" s="36" t="s">
        <v>13364</v>
      </c>
      <c r="B6183" s="36" t="s">
        <v>7910</v>
      </c>
      <c r="C6183" s="36" t="s">
        <v>655</v>
      </c>
      <c r="D6183" s="36" t="s">
        <v>656</v>
      </c>
      <c r="E6183" s="28">
        <v>45836.237164351849</v>
      </c>
      <c r="F6183" s="36" t="s">
        <v>677</v>
      </c>
      <c r="G6183" s="28">
        <v>45835.237164351849</v>
      </c>
    </row>
    <row r="6184" spans="1:7" x14ac:dyDescent="0.25">
      <c r="A6184" s="36" t="s">
        <v>13365</v>
      </c>
      <c r="B6184" s="36" t="s">
        <v>1787</v>
      </c>
      <c r="C6184" s="36" t="s">
        <v>665</v>
      </c>
      <c r="D6184" s="36" t="s">
        <v>77</v>
      </c>
      <c r="E6184" s="28">
        <v>45836.236620370371</v>
      </c>
      <c r="F6184" s="36" t="s">
        <v>652</v>
      </c>
      <c r="G6184" s="28">
        <v>45835.236620370371</v>
      </c>
    </row>
    <row r="6185" spans="1:7" x14ac:dyDescent="0.25">
      <c r="A6185" s="36" t="s">
        <v>13366</v>
      </c>
      <c r="B6185" s="36" t="s">
        <v>1501</v>
      </c>
      <c r="C6185" s="36" t="s">
        <v>665</v>
      </c>
      <c r="D6185" s="36" t="s">
        <v>77</v>
      </c>
      <c r="E6185" s="28">
        <v>45836.237141203703</v>
      </c>
      <c r="F6185" s="36" t="s">
        <v>652</v>
      </c>
      <c r="G6185" s="28">
        <v>45835.237141203703</v>
      </c>
    </row>
    <row r="6186" spans="1:7" x14ac:dyDescent="0.25">
      <c r="A6186" s="36" t="s">
        <v>13367</v>
      </c>
      <c r="B6186" s="36" t="s">
        <v>6242</v>
      </c>
      <c r="C6186" s="36" t="s">
        <v>665</v>
      </c>
      <c r="D6186" s="36" t="s">
        <v>113</v>
      </c>
      <c r="E6186" s="28">
        <v>45836.234780092593</v>
      </c>
      <c r="F6186" s="36" t="s">
        <v>652</v>
      </c>
      <c r="G6186" s="28">
        <v>45835.234780092593</v>
      </c>
    </row>
    <row r="6187" spans="1:7" x14ac:dyDescent="0.25">
      <c r="A6187" s="36" t="s">
        <v>13368</v>
      </c>
      <c r="B6187" s="36" t="s">
        <v>6238</v>
      </c>
      <c r="C6187" s="36" t="s">
        <v>665</v>
      </c>
      <c r="D6187" s="36" t="s">
        <v>113</v>
      </c>
      <c r="E6187" s="28">
        <v>45836.234861111108</v>
      </c>
      <c r="F6187" s="36" t="s">
        <v>652</v>
      </c>
      <c r="G6187" s="28">
        <v>45835.234861111108</v>
      </c>
    </row>
    <row r="6188" spans="1:7" x14ac:dyDescent="0.25">
      <c r="A6188" s="36" t="s">
        <v>13369</v>
      </c>
      <c r="B6188" s="36" t="s">
        <v>1499</v>
      </c>
      <c r="C6188" s="36" t="s">
        <v>658</v>
      </c>
      <c r="D6188" s="36" t="s">
        <v>77</v>
      </c>
      <c r="E6188" s="28">
        <v>45836.238171296296</v>
      </c>
      <c r="F6188" s="36" t="s">
        <v>659</v>
      </c>
      <c r="G6188" s="28">
        <v>45835.238171296296</v>
      </c>
    </row>
    <row r="6189" spans="1:7" x14ac:dyDescent="0.25">
      <c r="A6189" s="36" t="s">
        <v>13370</v>
      </c>
      <c r="B6189" s="36" t="s">
        <v>4750</v>
      </c>
      <c r="C6189" s="36" t="s">
        <v>658</v>
      </c>
      <c r="D6189" s="36" t="s">
        <v>73</v>
      </c>
      <c r="E6189" s="28">
        <v>45836.238437499997</v>
      </c>
      <c r="F6189" s="36" t="s">
        <v>652</v>
      </c>
      <c r="G6189" s="28">
        <v>45835.238437499997</v>
      </c>
    </row>
    <row r="6190" spans="1:7" x14ac:dyDescent="0.25">
      <c r="A6190" s="36" t="s">
        <v>13371</v>
      </c>
      <c r="B6190" s="36" t="s">
        <v>9399</v>
      </c>
      <c r="C6190" s="36" t="s">
        <v>658</v>
      </c>
      <c r="D6190" s="36" t="s">
        <v>73</v>
      </c>
      <c r="E6190" s="28">
        <v>45836.238819444443</v>
      </c>
      <c r="F6190" s="36" t="s">
        <v>652</v>
      </c>
      <c r="G6190" s="28">
        <v>45835.238819444443</v>
      </c>
    </row>
    <row r="6191" spans="1:7" x14ac:dyDescent="0.25">
      <c r="A6191" s="36" t="s">
        <v>13372</v>
      </c>
      <c r="B6191" s="36" t="s">
        <v>5364</v>
      </c>
      <c r="C6191" s="36" t="s">
        <v>658</v>
      </c>
      <c r="D6191" s="36" t="s">
        <v>73</v>
      </c>
      <c r="E6191" s="28">
        <v>45836.238935185182</v>
      </c>
      <c r="F6191" s="36" t="s">
        <v>652</v>
      </c>
      <c r="G6191" s="28">
        <v>45835.238935185182</v>
      </c>
    </row>
    <row r="6192" spans="1:7" x14ac:dyDescent="0.25">
      <c r="A6192" s="36" t="s">
        <v>13373</v>
      </c>
      <c r="B6192" s="36" t="s">
        <v>2811</v>
      </c>
      <c r="C6192" s="36" t="s">
        <v>658</v>
      </c>
      <c r="D6192" s="36" t="s">
        <v>77</v>
      </c>
      <c r="E6192" s="28">
        <v>45836.240219907406</v>
      </c>
      <c r="F6192" s="36" t="s">
        <v>659</v>
      </c>
      <c r="G6192" s="28">
        <v>45835.240219907406</v>
      </c>
    </row>
    <row r="6193" spans="1:7" x14ac:dyDescent="0.25">
      <c r="A6193" s="36" t="s">
        <v>13374</v>
      </c>
      <c r="B6193" s="36" t="s">
        <v>5372</v>
      </c>
      <c r="C6193" s="36" t="s">
        <v>658</v>
      </c>
      <c r="D6193" s="36" t="s">
        <v>113</v>
      </c>
      <c r="E6193" s="28">
        <v>45836.240069444444</v>
      </c>
      <c r="F6193" s="36" t="s">
        <v>652</v>
      </c>
      <c r="G6193" s="28">
        <v>45835.240069444444</v>
      </c>
    </row>
    <row r="6194" spans="1:7" x14ac:dyDescent="0.25">
      <c r="A6194" s="36" t="s">
        <v>13375</v>
      </c>
      <c r="B6194" s="36" t="s">
        <v>6254</v>
      </c>
      <c r="C6194" s="36" t="s">
        <v>658</v>
      </c>
      <c r="D6194" s="36" t="s">
        <v>113</v>
      </c>
      <c r="E6194" s="28">
        <v>45836.240624999999</v>
      </c>
      <c r="F6194" s="36" t="s">
        <v>652</v>
      </c>
      <c r="G6194" s="28">
        <v>45835.240624999999</v>
      </c>
    </row>
    <row r="6195" spans="1:7" x14ac:dyDescent="0.25">
      <c r="A6195" s="36" t="s">
        <v>13376</v>
      </c>
      <c r="B6195" s="36" t="s">
        <v>3321</v>
      </c>
      <c r="C6195" s="36" t="s">
        <v>665</v>
      </c>
      <c r="D6195" s="36" t="s">
        <v>73</v>
      </c>
      <c r="E6195" s="28">
        <v>45836.239687499998</v>
      </c>
      <c r="F6195" s="36" t="s">
        <v>652</v>
      </c>
      <c r="G6195" s="28">
        <v>45835.239687499998</v>
      </c>
    </row>
    <row r="6196" spans="1:7" x14ac:dyDescent="0.25">
      <c r="A6196" s="36" t="s">
        <v>13377</v>
      </c>
      <c r="B6196" s="36" t="s">
        <v>9399</v>
      </c>
      <c r="C6196" s="36" t="s">
        <v>665</v>
      </c>
      <c r="D6196" s="36" t="s">
        <v>73</v>
      </c>
      <c r="E6196" s="28">
        <v>45836.241018518522</v>
      </c>
      <c r="F6196" s="36" t="s">
        <v>652</v>
      </c>
      <c r="G6196" s="28">
        <v>45835.241018518522</v>
      </c>
    </row>
    <row r="6197" spans="1:7" x14ac:dyDescent="0.25">
      <c r="A6197" s="36" t="s">
        <v>13378</v>
      </c>
      <c r="B6197" s="36" t="s">
        <v>5364</v>
      </c>
      <c r="C6197" s="36" t="s">
        <v>665</v>
      </c>
      <c r="D6197" s="36" t="s">
        <v>73</v>
      </c>
      <c r="E6197" s="28">
        <v>45836.24114583333</v>
      </c>
      <c r="F6197" s="36" t="s">
        <v>652</v>
      </c>
      <c r="G6197" s="28">
        <v>45835.24114583333</v>
      </c>
    </row>
    <row r="6198" spans="1:7" x14ac:dyDescent="0.25">
      <c r="A6198" s="36" t="s">
        <v>13379</v>
      </c>
      <c r="B6198" s="36" t="s">
        <v>5372</v>
      </c>
      <c r="C6198" s="36" t="s">
        <v>665</v>
      </c>
      <c r="D6198" s="36" t="s">
        <v>113</v>
      </c>
      <c r="E6198" s="28">
        <v>45836.241157407407</v>
      </c>
      <c r="F6198" s="36" t="s">
        <v>652</v>
      </c>
      <c r="G6198" s="28">
        <v>45835.241157407407</v>
      </c>
    </row>
    <row r="6199" spans="1:7" x14ac:dyDescent="0.25">
      <c r="A6199" s="36" t="s">
        <v>13380</v>
      </c>
      <c r="B6199" s="36" t="s">
        <v>6254</v>
      </c>
      <c r="C6199" s="36" t="s">
        <v>665</v>
      </c>
      <c r="D6199" s="36" t="s">
        <v>113</v>
      </c>
      <c r="E6199" s="28">
        <v>45836.241331018522</v>
      </c>
      <c r="F6199" s="36" t="s">
        <v>652</v>
      </c>
      <c r="G6199" s="28">
        <v>45835.241331018522</v>
      </c>
    </row>
    <row r="6200" spans="1:7" x14ac:dyDescent="0.25">
      <c r="A6200" s="36" t="s">
        <v>13381</v>
      </c>
      <c r="B6200" s="36" t="s">
        <v>6252</v>
      </c>
      <c r="C6200" s="36" t="s">
        <v>658</v>
      </c>
      <c r="D6200" s="36" t="s">
        <v>113</v>
      </c>
      <c r="E6200" s="28">
        <v>45836.242083333331</v>
      </c>
      <c r="F6200" s="36" t="s">
        <v>652</v>
      </c>
      <c r="G6200" s="28">
        <v>45835.242083333331</v>
      </c>
    </row>
    <row r="6201" spans="1:7" x14ac:dyDescent="0.25">
      <c r="A6201" s="36" t="s">
        <v>13382</v>
      </c>
      <c r="B6201" s="36" t="s">
        <v>6252</v>
      </c>
      <c r="C6201" s="36" t="s">
        <v>665</v>
      </c>
      <c r="D6201" s="36" t="s">
        <v>113</v>
      </c>
      <c r="E6201" s="28">
        <v>45836.243043981478</v>
      </c>
      <c r="F6201" s="36" t="s">
        <v>652</v>
      </c>
      <c r="G6201" s="28">
        <v>45835.243043981478</v>
      </c>
    </row>
    <row r="6202" spans="1:7" x14ac:dyDescent="0.25">
      <c r="A6202" s="36" t="s">
        <v>13383</v>
      </c>
      <c r="B6202" s="36" t="s">
        <v>2471</v>
      </c>
      <c r="C6202" s="36" t="s">
        <v>658</v>
      </c>
      <c r="D6202" s="36" t="s">
        <v>175</v>
      </c>
      <c r="E6202" s="28">
        <v>45836.244293981479</v>
      </c>
      <c r="F6202" s="36" t="s">
        <v>652</v>
      </c>
      <c r="G6202" s="28">
        <v>45835.244293981479</v>
      </c>
    </row>
    <row r="6203" spans="1:7" x14ac:dyDescent="0.25">
      <c r="A6203" s="36" t="s">
        <v>13384</v>
      </c>
      <c r="B6203" s="36" t="s">
        <v>3196</v>
      </c>
      <c r="C6203" s="36" t="s">
        <v>658</v>
      </c>
      <c r="D6203" s="36" t="s">
        <v>175</v>
      </c>
      <c r="E6203" s="28">
        <v>45836.244351851848</v>
      </c>
      <c r="F6203" s="36" t="s">
        <v>652</v>
      </c>
      <c r="G6203" s="28">
        <v>45835.244351851848</v>
      </c>
    </row>
    <row r="6204" spans="1:7" x14ac:dyDescent="0.25">
      <c r="A6204" s="36" t="s">
        <v>13385</v>
      </c>
      <c r="B6204" s="36" t="s">
        <v>8501</v>
      </c>
      <c r="C6204" s="36" t="s">
        <v>658</v>
      </c>
      <c r="D6204" s="36" t="s">
        <v>175</v>
      </c>
      <c r="E6204" s="28">
        <v>45836.244398148148</v>
      </c>
      <c r="F6204" s="36" t="s">
        <v>652</v>
      </c>
      <c r="G6204" s="28">
        <v>45835.244398148148</v>
      </c>
    </row>
    <row r="6205" spans="1:7" x14ac:dyDescent="0.25">
      <c r="A6205" s="36" t="s">
        <v>13386</v>
      </c>
      <c r="B6205" s="36" t="s">
        <v>8503</v>
      </c>
      <c r="C6205" s="36" t="s">
        <v>658</v>
      </c>
      <c r="D6205" s="36" t="s">
        <v>175</v>
      </c>
      <c r="E6205" s="28">
        <v>45836.244444444441</v>
      </c>
      <c r="F6205" s="36" t="s">
        <v>652</v>
      </c>
      <c r="G6205" s="28">
        <v>45835.244444444441</v>
      </c>
    </row>
    <row r="6206" spans="1:7" x14ac:dyDescent="0.25">
      <c r="A6206" s="36" t="s">
        <v>13387</v>
      </c>
      <c r="B6206" s="36" t="s">
        <v>8505</v>
      </c>
      <c r="C6206" s="36" t="s">
        <v>658</v>
      </c>
      <c r="D6206" s="36" t="s">
        <v>175</v>
      </c>
      <c r="E6206" s="28">
        <v>45836.244525462964</v>
      </c>
      <c r="F6206" s="36" t="s">
        <v>652</v>
      </c>
      <c r="G6206" s="28">
        <v>45835.244525462964</v>
      </c>
    </row>
    <row r="6207" spans="1:7" x14ac:dyDescent="0.25">
      <c r="A6207" s="36" t="s">
        <v>13388</v>
      </c>
      <c r="B6207" s="36" t="s">
        <v>6216</v>
      </c>
      <c r="C6207" s="36" t="s">
        <v>658</v>
      </c>
      <c r="D6207" s="36" t="s">
        <v>217</v>
      </c>
      <c r="E6207" s="28">
        <v>45836.245300925926</v>
      </c>
      <c r="F6207" s="36" t="s">
        <v>652</v>
      </c>
      <c r="G6207" s="28">
        <v>45835.245300925926</v>
      </c>
    </row>
    <row r="6208" spans="1:7" x14ac:dyDescent="0.25">
      <c r="A6208" s="36" t="s">
        <v>13389</v>
      </c>
      <c r="B6208" s="36" t="s">
        <v>8503</v>
      </c>
      <c r="C6208" s="36" t="s">
        <v>665</v>
      </c>
      <c r="D6208" s="36" t="s">
        <v>175</v>
      </c>
      <c r="E6208" s="28">
        <v>45836.245289351849</v>
      </c>
      <c r="F6208" s="36" t="s">
        <v>652</v>
      </c>
      <c r="G6208" s="28">
        <v>45835.245289351849</v>
      </c>
    </row>
    <row r="6209" spans="1:7" x14ac:dyDescent="0.25">
      <c r="A6209" s="36" t="s">
        <v>13390</v>
      </c>
      <c r="B6209" s="36" t="s">
        <v>8501</v>
      </c>
      <c r="C6209" s="36" t="s">
        <v>665</v>
      </c>
      <c r="D6209" s="36" t="s">
        <v>175</v>
      </c>
      <c r="E6209" s="28">
        <v>45836.245324074072</v>
      </c>
      <c r="F6209" s="36" t="s">
        <v>652</v>
      </c>
      <c r="G6209" s="28">
        <v>45835.245324074072</v>
      </c>
    </row>
    <row r="6210" spans="1:7" x14ac:dyDescent="0.25">
      <c r="A6210" s="36" t="s">
        <v>13391</v>
      </c>
      <c r="B6210" s="36" t="s">
        <v>8505</v>
      </c>
      <c r="C6210" s="36" t="s">
        <v>665</v>
      </c>
      <c r="D6210" s="36" t="s">
        <v>175</v>
      </c>
      <c r="E6210" s="28">
        <v>45836.245358796295</v>
      </c>
      <c r="F6210" s="36" t="s">
        <v>652</v>
      </c>
      <c r="G6210" s="28">
        <v>45835.245358796295</v>
      </c>
    </row>
    <row r="6211" spans="1:7" x14ac:dyDescent="0.25">
      <c r="A6211" s="36" t="s">
        <v>13392</v>
      </c>
      <c r="B6211" s="36" t="s">
        <v>2471</v>
      </c>
      <c r="C6211" s="36" t="s">
        <v>665</v>
      </c>
      <c r="D6211" s="36" t="s">
        <v>175</v>
      </c>
      <c r="E6211" s="28">
        <v>45836.245995370373</v>
      </c>
      <c r="F6211" s="36" t="s">
        <v>652</v>
      </c>
      <c r="G6211" s="28">
        <v>45835.245995370373</v>
      </c>
    </row>
    <row r="6212" spans="1:7" x14ac:dyDescent="0.25">
      <c r="A6212" s="36" t="s">
        <v>13393</v>
      </c>
      <c r="B6212" s="36" t="s">
        <v>3196</v>
      </c>
      <c r="C6212" s="36" t="s">
        <v>665</v>
      </c>
      <c r="D6212" s="36" t="s">
        <v>175</v>
      </c>
      <c r="E6212" s="28">
        <v>45836.246041666665</v>
      </c>
      <c r="F6212" s="36" t="s">
        <v>652</v>
      </c>
      <c r="G6212" s="28">
        <v>45835.246041666665</v>
      </c>
    </row>
    <row r="6213" spans="1:7" x14ac:dyDescent="0.25">
      <c r="A6213" s="36" t="s">
        <v>13394</v>
      </c>
      <c r="B6213" s="36" t="s">
        <v>9921</v>
      </c>
      <c r="C6213" s="36" t="s">
        <v>655</v>
      </c>
      <c r="D6213" s="36" t="s">
        <v>654</v>
      </c>
      <c r="E6213" s="28">
        <v>45836.265740740739</v>
      </c>
      <c r="F6213" s="36" t="s">
        <v>657</v>
      </c>
      <c r="G6213" s="28">
        <v>45836.265740740739</v>
      </c>
    </row>
    <row r="6214" spans="1:7" x14ac:dyDescent="0.25">
      <c r="A6214" s="36" t="s">
        <v>13395</v>
      </c>
      <c r="B6214" s="36" t="s">
        <v>12328</v>
      </c>
      <c r="C6214" s="36" t="s">
        <v>655</v>
      </c>
      <c r="D6214" s="36" t="s">
        <v>671</v>
      </c>
      <c r="E6214" s="28">
        <v>45836.267280092594</v>
      </c>
      <c r="F6214" s="36" t="s">
        <v>657</v>
      </c>
      <c r="G6214" s="28">
        <v>45836.267280092594</v>
      </c>
    </row>
    <row r="6215" spans="1:7" x14ac:dyDescent="0.25">
      <c r="A6215" s="36" t="s">
        <v>13396</v>
      </c>
      <c r="B6215" s="36" t="s">
        <v>12347</v>
      </c>
      <c r="C6215" s="36" t="s">
        <v>655</v>
      </c>
      <c r="D6215" s="36" t="s">
        <v>671</v>
      </c>
      <c r="E6215" s="28">
        <v>45836.267361111109</v>
      </c>
      <c r="F6215" s="36" t="s">
        <v>657</v>
      </c>
      <c r="G6215" s="28">
        <v>45836.267361111109</v>
      </c>
    </row>
    <row r="6216" spans="1:7" x14ac:dyDescent="0.25">
      <c r="A6216" s="36" t="s">
        <v>13397</v>
      </c>
      <c r="B6216" s="36" t="s">
        <v>4754</v>
      </c>
      <c r="C6216" s="36" t="s">
        <v>658</v>
      </c>
      <c r="D6216" s="36" t="s">
        <v>217</v>
      </c>
      <c r="E6216" s="28">
        <v>45836.267268518517</v>
      </c>
      <c r="F6216" s="36" t="s">
        <v>657</v>
      </c>
      <c r="G6216" s="28">
        <v>45836.267268518517</v>
      </c>
    </row>
    <row r="6217" spans="1:7" x14ac:dyDescent="0.25">
      <c r="A6217" s="36" t="s">
        <v>13398</v>
      </c>
      <c r="B6217" s="36" t="s">
        <v>4748</v>
      </c>
      <c r="C6217" s="36" t="s">
        <v>658</v>
      </c>
      <c r="D6217" s="36" t="s">
        <v>217</v>
      </c>
      <c r="E6217" s="28">
        <v>45836.26734953704</v>
      </c>
      <c r="F6217" s="36" t="s">
        <v>657</v>
      </c>
      <c r="G6217" s="28">
        <v>45836.26734953704</v>
      </c>
    </row>
    <row r="6218" spans="1:7" x14ac:dyDescent="0.25">
      <c r="A6218" s="36" t="s">
        <v>13399</v>
      </c>
      <c r="B6218" s="36" t="s">
        <v>5361</v>
      </c>
      <c r="C6218" s="36" t="s">
        <v>658</v>
      </c>
      <c r="D6218" s="36" t="s">
        <v>217</v>
      </c>
      <c r="E6218" s="28">
        <v>45836.267418981479</v>
      </c>
      <c r="F6218" s="36" t="s">
        <v>657</v>
      </c>
      <c r="G6218" s="28">
        <v>45836.267418981479</v>
      </c>
    </row>
    <row r="6219" spans="1:7" x14ac:dyDescent="0.25">
      <c r="A6219" s="36" t="s">
        <v>13400</v>
      </c>
      <c r="B6219" s="36" t="s">
        <v>11521</v>
      </c>
      <c r="C6219" s="36" t="s">
        <v>655</v>
      </c>
      <c r="D6219" s="36" t="s">
        <v>666</v>
      </c>
      <c r="E6219" s="28">
        <v>45836.275706018518</v>
      </c>
      <c r="F6219" s="36" t="s">
        <v>657</v>
      </c>
      <c r="G6219" s="28">
        <v>45836.275706018518</v>
      </c>
    </row>
    <row r="6220" spans="1:7" x14ac:dyDescent="0.25">
      <c r="A6220" s="36" t="s">
        <v>13401</v>
      </c>
      <c r="B6220" s="36" t="s">
        <v>11516</v>
      </c>
      <c r="C6220" s="36" t="s">
        <v>655</v>
      </c>
      <c r="D6220" s="36" t="s">
        <v>666</v>
      </c>
      <c r="E6220" s="28">
        <v>45836.275775462964</v>
      </c>
      <c r="F6220" s="36" t="s">
        <v>657</v>
      </c>
      <c r="G6220" s="28">
        <v>45836.275775462964</v>
      </c>
    </row>
    <row r="6221" spans="1:7" x14ac:dyDescent="0.25">
      <c r="A6221" s="36" t="s">
        <v>13402</v>
      </c>
      <c r="B6221" s="36" t="s">
        <v>11506</v>
      </c>
      <c r="C6221" s="36" t="s">
        <v>655</v>
      </c>
      <c r="D6221" s="36" t="s">
        <v>666</v>
      </c>
      <c r="E6221" s="28">
        <v>45836.276493055557</v>
      </c>
      <c r="F6221" s="36" t="s">
        <v>657</v>
      </c>
      <c r="G6221" s="28">
        <v>45836.276493055557</v>
      </c>
    </row>
    <row r="6222" spans="1:7" x14ac:dyDescent="0.25">
      <c r="A6222" s="36" t="s">
        <v>13403</v>
      </c>
      <c r="B6222" s="36" t="s">
        <v>3192</v>
      </c>
      <c r="C6222" s="36" t="s">
        <v>658</v>
      </c>
      <c r="D6222" s="36" t="s">
        <v>175</v>
      </c>
      <c r="E6222" s="28">
        <v>45836.28634259259</v>
      </c>
      <c r="F6222" s="36" t="s">
        <v>657</v>
      </c>
      <c r="G6222" s="28">
        <v>45836.28634259259</v>
      </c>
    </row>
    <row r="6223" spans="1:7" x14ac:dyDescent="0.25">
      <c r="A6223" s="36" t="s">
        <v>13404</v>
      </c>
      <c r="B6223" s="36" t="s">
        <v>3192</v>
      </c>
      <c r="C6223" s="36" t="s">
        <v>665</v>
      </c>
      <c r="D6223" s="36" t="s">
        <v>175</v>
      </c>
      <c r="E6223" s="28">
        <v>45836.28665509259</v>
      </c>
      <c r="F6223" s="36" t="s">
        <v>657</v>
      </c>
      <c r="G6223" s="28">
        <v>45836.28665509259</v>
      </c>
    </row>
    <row r="6224" spans="1:7" x14ac:dyDescent="0.25">
      <c r="A6224" s="36" t="s">
        <v>13405</v>
      </c>
      <c r="B6224" s="36" t="s">
        <v>6292</v>
      </c>
      <c r="C6224" s="36" t="s">
        <v>673</v>
      </c>
      <c r="D6224" s="36" t="s">
        <v>674</v>
      </c>
      <c r="E6224" s="28">
        <v>45836.287997685184</v>
      </c>
      <c r="F6224" s="36" t="s">
        <v>657</v>
      </c>
      <c r="G6224" s="28">
        <v>45836.287997685184</v>
      </c>
    </row>
    <row r="6225" spans="1:7" x14ac:dyDescent="0.25">
      <c r="A6225" s="36" t="s">
        <v>13406</v>
      </c>
      <c r="B6225" s="36" t="s">
        <v>2864</v>
      </c>
      <c r="C6225" s="36" t="s">
        <v>650</v>
      </c>
      <c r="D6225" s="36" t="s">
        <v>651</v>
      </c>
      <c r="E6225" s="28">
        <v>45836.292141203703</v>
      </c>
      <c r="F6225" s="36" t="s">
        <v>657</v>
      </c>
      <c r="G6225" s="28">
        <v>45836.292141203703</v>
      </c>
    </row>
    <row r="6226" spans="1:7" x14ac:dyDescent="0.25">
      <c r="A6226" s="36" t="s">
        <v>13407</v>
      </c>
      <c r="B6226" s="36" t="s">
        <v>10002</v>
      </c>
      <c r="C6226" s="36" t="s">
        <v>660</v>
      </c>
      <c r="D6226" s="36" t="s">
        <v>678</v>
      </c>
      <c r="E6226" s="28">
        <v>45836.306388888886</v>
      </c>
      <c r="F6226" s="36" t="s">
        <v>657</v>
      </c>
      <c r="G6226" s="28">
        <v>45836.306388888886</v>
      </c>
    </row>
    <row r="6227" spans="1:7" x14ac:dyDescent="0.25">
      <c r="A6227" s="36" t="s">
        <v>13408</v>
      </c>
      <c r="B6227" s="36" t="s">
        <v>10007</v>
      </c>
      <c r="C6227" s="36" t="s">
        <v>660</v>
      </c>
      <c r="D6227" s="36" t="s">
        <v>678</v>
      </c>
      <c r="E6227" s="28">
        <v>45836.306435185186</v>
      </c>
      <c r="F6227" s="36" t="s">
        <v>657</v>
      </c>
      <c r="G6227" s="28">
        <v>45836.306435185186</v>
      </c>
    </row>
    <row r="6228" spans="1:7" x14ac:dyDescent="0.25">
      <c r="A6228" s="36" t="s">
        <v>13409</v>
      </c>
      <c r="B6228" s="36" t="s">
        <v>10009</v>
      </c>
      <c r="C6228" s="36" t="s">
        <v>660</v>
      </c>
      <c r="D6228" s="36" t="s">
        <v>678</v>
      </c>
      <c r="E6228" s="28">
        <v>45836.306481481479</v>
      </c>
      <c r="F6228" s="36" t="s">
        <v>657</v>
      </c>
      <c r="G6228" s="28">
        <v>45836.306481481479</v>
      </c>
    </row>
    <row r="6229" spans="1:7" x14ac:dyDescent="0.25">
      <c r="A6229" s="36" t="s">
        <v>13410</v>
      </c>
      <c r="B6229" s="36" t="s">
        <v>10011</v>
      </c>
      <c r="C6229" s="36" t="s">
        <v>660</v>
      </c>
      <c r="D6229" s="36" t="s">
        <v>678</v>
      </c>
      <c r="E6229" s="28">
        <v>45836.306550925925</v>
      </c>
      <c r="F6229" s="36" t="s">
        <v>657</v>
      </c>
      <c r="G6229" s="28">
        <v>45836.306550925925</v>
      </c>
    </row>
    <row r="6230" spans="1:7" x14ac:dyDescent="0.25">
      <c r="A6230" s="36" t="s">
        <v>13411</v>
      </c>
      <c r="B6230" s="36" t="s">
        <v>10002</v>
      </c>
      <c r="C6230" s="36" t="s">
        <v>663</v>
      </c>
      <c r="D6230" s="36" t="s">
        <v>678</v>
      </c>
      <c r="E6230" s="28">
        <v>45836.306863425925</v>
      </c>
      <c r="F6230" s="36" t="s">
        <v>657</v>
      </c>
      <c r="G6230" s="28">
        <v>45836.306863425925</v>
      </c>
    </row>
    <row r="6231" spans="1:7" x14ac:dyDescent="0.25">
      <c r="A6231" s="36" t="s">
        <v>13412</v>
      </c>
      <c r="B6231" s="36" t="s">
        <v>10007</v>
      </c>
      <c r="C6231" s="36" t="s">
        <v>663</v>
      </c>
      <c r="D6231" s="36" t="s">
        <v>678</v>
      </c>
      <c r="E6231" s="28">
        <v>45836.306909722225</v>
      </c>
      <c r="F6231" s="36" t="s">
        <v>657</v>
      </c>
      <c r="G6231" s="28">
        <v>45836.306909722225</v>
      </c>
    </row>
    <row r="6232" spans="1:7" x14ac:dyDescent="0.25">
      <c r="A6232" s="36" t="s">
        <v>13413</v>
      </c>
      <c r="B6232" s="36" t="s">
        <v>10009</v>
      </c>
      <c r="C6232" s="36" t="s">
        <v>663</v>
      </c>
      <c r="D6232" s="36" t="s">
        <v>678</v>
      </c>
      <c r="E6232" s="28">
        <v>45836.306944444441</v>
      </c>
      <c r="F6232" s="36" t="s">
        <v>657</v>
      </c>
      <c r="G6232" s="28">
        <v>45836.306944444441</v>
      </c>
    </row>
    <row r="6233" spans="1:7" x14ac:dyDescent="0.25">
      <c r="A6233" s="36" t="s">
        <v>13414</v>
      </c>
      <c r="B6233" s="36" t="s">
        <v>10011</v>
      </c>
      <c r="C6233" s="36" t="s">
        <v>663</v>
      </c>
      <c r="D6233" s="36" t="s">
        <v>678</v>
      </c>
      <c r="E6233" s="28">
        <v>45836.306990740741</v>
      </c>
      <c r="F6233" s="36" t="s">
        <v>657</v>
      </c>
      <c r="G6233" s="28">
        <v>45836.306990740741</v>
      </c>
    </row>
    <row r="6234" spans="1:7" x14ac:dyDescent="0.25">
      <c r="A6234" s="36" t="s">
        <v>13415</v>
      </c>
      <c r="B6234" s="36" t="s">
        <v>6256</v>
      </c>
      <c r="C6234" s="36" t="s">
        <v>658</v>
      </c>
      <c r="D6234" s="36" t="s">
        <v>113</v>
      </c>
      <c r="E6234" s="28">
        <v>45836.314525462964</v>
      </c>
      <c r="F6234" s="36" t="s">
        <v>657</v>
      </c>
      <c r="G6234" s="28">
        <v>45836.314525462964</v>
      </c>
    </row>
    <row r="6235" spans="1:7" x14ac:dyDescent="0.25">
      <c r="A6235" s="36" t="s">
        <v>13416</v>
      </c>
      <c r="B6235" s="36" t="s">
        <v>6244</v>
      </c>
      <c r="C6235" s="36" t="s">
        <v>658</v>
      </c>
      <c r="D6235" s="36" t="s">
        <v>113</v>
      </c>
      <c r="E6235" s="28">
        <v>45836.314687500002</v>
      </c>
      <c r="F6235" s="36" t="s">
        <v>657</v>
      </c>
      <c r="G6235" s="28">
        <v>45836.314687500002</v>
      </c>
    </row>
    <row r="6236" spans="1:7" x14ac:dyDescent="0.25">
      <c r="A6236" s="36" t="s">
        <v>13417</v>
      </c>
      <c r="B6236" s="36" t="s">
        <v>6246</v>
      </c>
      <c r="C6236" s="36" t="s">
        <v>658</v>
      </c>
      <c r="D6236" s="36" t="s">
        <v>113</v>
      </c>
      <c r="E6236" s="28">
        <v>45836.314791666664</v>
      </c>
      <c r="F6236" s="36" t="s">
        <v>657</v>
      </c>
      <c r="G6236" s="28">
        <v>45836.314791666664</v>
      </c>
    </row>
    <row r="6237" spans="1:7" x14ac:dyDescent="0.25">
      <c r="A6237" s="36" t="s">
        <v>13418</v>
      </c>
      <c r="B6237" s="36" t="s">
        <v>6258</v>
      </c>
      <c r="C6237" s="36" t="s">
        <v>658</v>
      </c>
      <c r="D6237" s="36" t="s">
        <v>113</v>
      </c>
      <c r="E6237" s="28">
        <v>45836.314872685187</v>
      </c>
      <c r="F6237" s="36" t="s">
        <v>657</v>
      </c>
      <c r="G6237" s="28">
        <v>45836.314872685187</v>
      </c>
    </row>
    <row r="6238" spans="1:7" x14ac:dyDescent="0.25">
      <c r="A6238" s="36" t="s">
        <v>13419</v>
      </c>
      <c r="B6238" s="36" t="s">
        <v>5126</v>
      </c>
      <c r="C6238" s="36" t="s">
        <v>650</v>
      </c>
      <c r="D6238" s="36" t="s">
        <v>651</v>
      </c>
      <c r="E6238" s="28">
        <v>45836.314687500002</v>
      </c>
      <c r="F6238" s="36" t="s">
        <v>657</v>
      </c>
      <c r="G6238" s="28">
        <v>45836.314687500002</v>
      </c>
    </row>
    <row r="6239" spans="1:7" x14ac:dyDescent="0.25">
      <c r="A6239" s="36" t="s">
        <v>13420</v>
      </c>
      <c r="B6239" s="36" t="s">
        <v>5134</v>
      </c>
      <c r="C6239" s="36" t="s">
        <v>650</v>
      </c>
      <c r="D6239" s="36" t="s">
        <v>651</v>
      </c>
      <c r="E6239" s="28">
        <v>45836.314780092594</v>
      </c>
      <c r="F6239" s="36" t="s">
        <v>657</v>
      </c>
      <c r="G6239" s="28">
        <v>45836.314780092594</v>
      </c>
    </row>
    <row r="6240" spans="1:7" x14ac:dyDescent="0.25">
      <c r="A6240" s="36" t="s">
        <v>13421</v>
      </c>
      <c r="B6240" s="36" t="s">
        <v>3401</v>
      </c>
      <c r="C6240" s="36" t="s">
        <v>650</v>
      </c>
      <c r="D6240" s="36" t="s">
        <v>651</v>
      </c>
      <c r="E6240" s="28">
        <v>45836.314872685187</v>
      </c>
      <c r="F6240" s="36" t="s">
        <v>657</v>
      </c>
      <c r="G6240" s="28">
        <v>45836.314872685187</v>
      </c>
    </row>
    <row r="6241" spans="1:7" x14ac:dyDescent="0.25">
      <c r="A6241" s="36" t="s">
        <v>13422</v>
      </c>
      <c r="B6241" s="36" t="s">
        <v>6343</v>
      </c>
      <c r="C6241" s="36" t="s">
        <v>650</v>
      </c>
      <c r="D6241" s="36" t="s">
        <v>651</v>
      </c>
      <c r="E6241" s="28">
        <v>45836.314930555556</v>
      </c>
      <c r="F6241" s="36" t="s">
        <v>657</v>
      </c>
      <c r="G6241" s="28">
        <v>45836.314930555556</v>
      </c>
    </row>
    <row r="6242" spans="1:7" x14ac:dyDescent="0.25">
      <c r="A6242" s="36" t="s">
        <v>13423</v>
      </c>
      <c r="B6242" s="36" t="s">
        <v>6366</v>
      </c>
      <c r="C6242" s="36" t="s">
        <v>650</v>
      </c>
      <c r="D6242" s="36" t="s">
        <v>651</v>
      </c>
      <c r="E6242" s="28">
        <v>45836.314988425926</v>
      </c>
      <c r="F6242" s="36" t="s">
        <v>657</v>
      </c>
      <c r="G6242" s="28">
        <v>45836.314988425926</v>
      </c>
    </row>
    <row r="6243" spans="1:7" x14ac:dyDescent="0.25">
      <c r="A6243" s="36" t="s">
        <v>13424</v>
      </c>
      <c r="B6243" s="36" t="s">
        <v>6421</v>
      </c>
      <c r="C6243" s="36" t="s">
        <v>650</v>
      </c>
      <c r="D6243" s="36" t="s">
        <v>651</v>
      </c>
      <c r="E6243" s="28">
        <v>45836.315057870372</v>
      </c>
      <c r="F6243" s="36" t="s">
        <v>657</v>
      </c>
      <c r="G6243" s="28">
        <v>45836.315057870372</v>
      </c>
    </row>
    <row r="6244" spans="1:7" x14ac:dyDescent="0.25">
      <c r="A6244" s="36" t="s">
        <v>13425</v>
      </c>
      <c r="B6244" s="36" t="s">
        <v>3412</v>
      </c>
      <c r="C6244" s="36" t="s">
        <v>650</v>
      </c>
      <c r="D6244" s="36" t="s">
        <v>651</v>
      </c>
      <c r="E6244" s="28">
        <v>45836.315104166664</v>
      </c>
      <c r="F6244" s="36" t="s">
        <v>657</v>
      </c>
      <c r="G6244" s="28">
        <v>45836.315104166664</v>
      </c>
    </row>
    <row r="6245" spans="1:7" x14ac:dyDescent="0.25">
      <c r="A6245" s="36" t="s">
        <v>13426</v>
      </c>
      <c r="B6245" s="36" t="s">
        <v>9386</v>
      </c>
      <c r="C6245" s="36" t="s">
        <v>650</v>
      </c>
      <c r="D6245" s="36" t="s">
        <v>651</v>
      </c>
      <c r="E6245" s="28">
        <v>45836.31521990741</v>
      </c>
      <c r="F6245" s="36" t="s">
        <v>657</v>
      </c>
      <c r="G6245" s="28">
        <v>45836.31521990741</v>
      </c>
    </row>
    <row r="6246" spans="1:7" x14ac:dyDescent="0.25">
      <c r="A6246" s="36" t="s">
        <v>13427</v>
      </c>
      <c r="B6246" s="36" t="s">
        <v>9395</v>
      </c>
      <c r="C6246" s="36" t="s">
        <v>650</v>
      </c>
      <c r="D6246" s="36" t="s">
        <v>651</v>
      </c>
      <c r="E6246" s="28">
        <v>45836.31527777778</v>
      </c>
      <c r="F6246" s="36" t="s">
        <v>657</v>
      </c>
      <c r="G6246" s="28">
        <v>45836.31527777778</v>
      </c>
    </row>
    <row r="6247" spans="1:7" x14ac:dyDescent="0.25">
      <c r="A6247" s="36" t="s">
        <v>13428</v>
      </c>
      <c r="B6247" s="36" t="s">
        <v>9397</v>
      </c>
      <c r="C6247" s="36" t="s">
        <v>650</v>
      </c>
      <c r="D6247" s="36" t="s">
        <v>651</v>
      </c>
      <c r="E6247" s="28">
        <v>45836.315335648149</v>
      </c>
      <c r="F6247" s="36" t="s">
        <v>657</v>
      </c>
      <c r="G6247" s="28">
        <v>45836.315335648149</v>
      </c>
    </row>
    <row r="6248" spans="1:7" x14ac:dyDescent="0.25">
      <c r="A6248" s="36" t="s">
        <v>13429</v>
      </c>
      <c r="B6248" s="36" t="s">
        <v>5112</v>
      </c>
      <c r="C6248" s="36" t="s">
        <v>650</v>
      </c>
      <c r="D6248" s="36" t="s">
        <v>651</v>
      </c>
      <c r="E6248" s="28">
        <v>45836.315393518518</v>
      </c>
      <c r="F6248" s="36" t="s">
        <v>657</v>
      </c>
      <c r="G6248" s="28">
        <v>45836.315393518518</v>
      </c>
    </row>
    <row r="6249" spans="1:7" x14ac:dyDescent="0.25">
      <c r="A6249" s="36" t="s">
        <v>13430</v>
      </c>
      <c r="B6249" s="36" t="s">
        <v>3484</v>
      </c>
      <c r="C6249" s="36" t="s">
        <v>650</v>
      </c>
      <c r="D6249" s="36" t="s">
        <v>651</v>
      </c>
      <c r="E6249" s="28">
        <v>45836.315462962964</v>
      </c>
      <c r="F6249" s="36" t="s">
        <v>657</v>
      </c>
      <c r="G6249" s="28">
        <v>45836.315462962964</v>
      </c>
    </row>
    <row r="6250" spans="1:7" x14ac:dyDescent="0.25">
      <c r="A6250" s="36" t="s">
        <v>13431</v>
      </c>
      <c r="B6250" s="36" t="s">
        <v>10052</v>
      </c>
      <c r="C6250" s="36" t="s">
        <v>650</v>
      </c>
      <c r="D6250" s="36" t="s">
        <v>651</v>
      </c>
      <c r="E6250" s="28">
        <v>45836.315520833334</v>
      </c>
      <c r="F6250" s="36" t="s">
        <v>657</v>
      </c>
      <c r="G6250" s="28">
        <v>45836.315520833334</v>
      </c>
    </row>
    <row r="6251" spans="1:7" x14ac:dyDescent="0.25">
      <c r="A6251" s="36" t="s">
        <v>13432</v>
      </c>
      <c r="B6251" s="36" t="s">
        <v>9966</v>
      </c>
      <c r="C6251" s="36" t="s">
        <v>650</v>
      </c>
      <c r="D6251" s="36" t="s">
        <v>651</v>
      </c>
      <c r="E6251" s="28">
        <v>45836.315578703703</v>
      </c>
      <c r="F6251" s="36" t="s">
        <v>657</v>
      </c>
      <c r="G6251" s="28">
        <v>45836.315578703703</v>
      </c>
    </row>
    <row r="6252" spans="1:7" x14ac:dyDescent="0.25">
      <c r="A6252" s="36" t="s">
        <v>13433</v>
      </c>
      <c r="B6252" s="36" t="s">
        <v>5086</v>
      </c>
      <c r="C6252" s="36" t="s">
        <v>650</v>
      </c>
      <c r="D6252" s="36" t="s">
        <v>651</v>
      </c>
      <c r="E6252" s="28">
        <v>45836.315648148149</v>
      </c>
      <c r="F6252" s="36" t="s">
        <v>657</v>
      </c>
      <c r="G6252" s="28">
        <v>45836.315648148149</v>
      </c>
    </row>
    <row r="6253" spans="1:7" x14ac:dyDescent="0.25">
      <c r="A6253" s="36" t="s">
        <v>13434</v>
      </c>
      <c r="B6253" s="36" t="s">
        <v>5019</v>
      </c>
      <c r="C6253" s="36" t="s">
        <v>650</v>
      </c>
      <c r="D6253" s="36" t="s">
        <v>651</v>
      </c>
      <c r="E6253" s="28">
        <v>45836.315717592595</v>
      </c>
      <c r="F6253" s="36" t="s">
        <v>657</v>
      </c>
      <c r="G6253" s="28">
        <v>45836.315717592595</v>
      </c>
    </row>
    <row r="6254" spans="1:7" x14ac:dyDescent="0.25">
      <c r="A6254" s="36" t="s">
        <v>13435</v>
      </c>
      <c r="B6254" s="36" t="s">
        <v>6258</v>
      </c>
      <c r="C6254" s="36" t="s">
        <v>665</v>
      </c>
      <c r="D6254" s="36" t="s">
        <v>113</v>
      </c>
      <c r="E6254" s="28">
        <v>45836.315451388888</v>
      </c>
      <c r="F6254" s="36" t="s">
        <v>657</v>
      </c>
      <c r="G6254" s="28">
        <v>45836.315451388888</v>
      </c>
    </row>
    <row r="6255" spans="1:7" x14ac:dyDescent="0.25">
      <c r="A6255" s="36" t="s">
        <v>13436</v>
      </c>
      <c r="B6255" s="36" t="s">
        <v>6246</v>
      </c>
      <c r="C6255" s="36" t="s">
        <v>665</v>
      </c>
      <c r="D6255" s="36" t="s">
        <v>113</v>
      </c>
      <c r="E6255" s="28">
        <v>45836.315520833334</v>
      </c>
      <c r="F6255" s="36" t="s">
        <v>657</v>
      </c>
      <c r="G6255" s="28">
        <v>45836.315520833334</v>
      </c>
    </row>
    <row r="6256" spans="1:7" x14ac:dyDescent="0.25">
      <c r="A6256" s="36" t="s">
        <v>13437</v>
      </c>
      <c r="B6256" s="36" t="s">
        <v>6244</v>
      </c>
      <c r="C6256" s="36" t="s">
        <v>665</v>
      </c>
      <c r="D6256" s="36" t="s">
        <v>113</v>
      </c>
      <c r="E6256" s="28">
        <v>45836.31559027778</v>
      </c>
      <c r="F6256" s="36" t="s">
        <v>657</v>
      </c>
      <c r="G6256" s="28">
        <v>45836.31559027778</v>
      </c>
    </row>
    <row r="6257" spans="1:7" x14ac:dyDescent="0.25">
      <c r="A6257" s="36" t="s">
        <v>13438</v>
      </c>
      <c r="B6257" s="36" t="s">
        <v>6256</v>
      </c>
      <c r="C6257" s="36" t="s">
        <v>665</v>
      </c>
      <c r="D6257" s="36" t="s">
        <v>113</v>
      </c>
      <c r="E6257" s="28">
        <v>45836.315625000003</v>
      </c>
      <c r="F6257" s="36" t="s">
        <v>657</v>
      </c>
      <c r="G6257" s="28">
        <v>45836.315625000003</v>
      </c>
    </row>
    <row r="6258" spans="1:7" x14ac:dyDescent="0.25">
      <c r="A6258" s="36" t="s">
        <v>13439</v>
      </c>
      <c r="B6258" s="36" t="s">
        <v>5128</v>
      </c>
      <c r="C6258" s="36" t="s">
        <v>650</v>
      </c>
      <c r="D6258" s="36" t="s">
        <v>651</v>
      </c>
      <c r="E6258" s="28">
        <v>45836.316076388888</v>
      </c>
      <c r="F6258" s="36" t="s">
        <v>657</v>
      </c>
      <c r="G6258" s="28">
        <v>45836.316076388888</v>
      </c>
    </row>
    <row r="6259" spans="1:7" x14ac:dyDescent="0.25">
      <c r="A6259" s="36" t="s">
        <v>13440</v>
      </c>
      <c r="B6259" s="36" t="s">
        <v>10125</v>
      </c>
      <c r="C6259" s="36" t="s">
        <v>655</v>
      </c>
      <c r="D6259" s="36" t="s">
        <v>656</v>
      </c>
      <c r="E6259" s="28">
        <v>45836.330659722225</v>
      </c>
      <c r="F6259" s="36" t="s">
        <v>657</v>
      </c>
      <c r="G6259" s="28">
        <v>45836.330659722225</v>
      </c>
    </row>
    <row r="6260" spans="1:7" x14ac:dyDescent="0.25">
      <c r="A6260" s="36" t="s">
        <v>13441</v>
      </c>
      <c r="B6260" s="36" t="s">
        <v>10108</v>
      </c>
      <c r="C6260" s="36" t="s">
        <v>655</v>
      </c>
      <c r="D6260" s="36" t="s">
        <v>656</v>
      </c>
      <c r="E6260" s="28">
        <v>45836.330740740741</v>
      </c>
      <c r="F6260" s="36" t="s">
        <v>657</v>
      </c>
      <c r="G6260" s="28">
        <v>45836.330740740741</v>
      </c>
    </row>
    <row r="6261" spans="1:7" x14ac:dyDescent="0.25">
      <c r="A6261" s="36" t="s">
        <v>13442</v>
      </c>
      <c r="B6261" s="36" t="s">
        <v>10113</v>
      </c>
      <c r="C6261" s="36" t="s">
        <v>655</v>
      </c>
      <c r="D6261" s="36" t="s">
        <v>656</v>
      </c>
      <c r="E6261" s="28">
        <v>45836.330787037034</v>
      </c>
      <c r="F6261" s="36" t="s">
        <v>657</v>
      </c>
      <c r="G6261" s="28">
        <v>45836.330787037034</v>
      </c>
    </row>
    <row r="6262" spans="1:7" x14ac:dyDescent="0.25">
      <c r="A6262" s="36" t="s">
        <v>13443</v>
      </c>
      <c r="B6262" s="36" t="s">
        <v>11767</v>
      </c>
      <c r="C6262" s="36" t="s">
        <v>655</v>
      </c>
      <c r="D6262" s="36" t="s">
        <v>656</v>
      </c>
      <c r="E6262" s="28">
        <v>45836.331226851849</v>
      </c>
      <c r="F6262" s="36" t="s">
        <v>657</v>
      </c>
      <c r="G6262" s="28">
        <v>45836.331226851849</v>
      </c>
    </row>
    <row r="6263" spans="1:7" x14ac:dyDescent="0.25">
      <c r="A6263" s="36" t="s">
        <v>13444</v>
      </c>
      <c r="B6263" s="36" t="s">
        <v>11772</v>
      </c>
      <c r="C6263" s="36" t="s">
        <v>655</v>
      </c>
      <c r="D6263" s="36" t="s">
        <v>656</v>
      </c>
      <c r="E6263" s="28">
        <v>45836.331296296295</v>
      </c>
      <c r="F6263" s="36" t="s">
        <v>657</v>
      </c>
      <c r="G6263" s="28">
        <v>45836.331296296295</v>
      </c>
    </row>
    <row r="6264" spans="1:7" x14ac:dyDescent="0.25">
      <c r="A6264" s="36" t="s">
        <v>13445</v>
      </c>
      <c r="B6264" s="36" t="s">
        <v>11774</v>
      </c>
      <c r="C6264" s="36" t="s">
        <v>655</v>
      </c>
      <c r="D6264" s="36" t="s">
        <v>656</v>
      </c>
      <c r="E6264" s="28">
        <v>45836.331342592595</v>
      </c>
      <c r="F6264" s="36" t="s">
        <v>657</v>
      </c>
      <c r="G6264" s="28">
        <v>45836.331342592595</v>
      </c>
    </row>
    <row r="6265" spans="1:7" x14ac:dyDescent="0.25">
      <c r="A6265" s="36" t="s">
        <v>13446</v>
      </c>
      <c r="B6265" s="36" t="s">
        <v>12407</v>
      </c>
      <c r="C6265" s="36" t="s">
        <v>655</v>
      </c>
      <c r="D6265" s="36" t="s">
        <v>656</v>
      </c>
      <c r="E6265" s="28">
        <v>45836.331770833334</v>
      </c>
      <c r="F6265" s="36" t="s">
        <v>657</v>
      </c>
      <c r="G6265" s="28">
        <v>45836.331770833334</v>
      </c>
    </row>
    <row r="6266" spans="1:7" x14ac:dyDescent="0.25">
      <c r="A6266" s="36" t="s">
        <v>13447</v>
      </c>
      <c r="B6266" s="36" t="s">
        <v>11731</v>
      </c>
      <c r="C6266" s="36" t="s">
        <v>655</v>
      </c>
      <c r="D6266" s="36" t="s">
        <v>656</v>
      </c>
      <c r="E6266" s="28">
        <v>45836.331817129627</v>
      </c>
      <c r="F6266" s="36" t="s">
        <v>657</v>
      </c>
      <c r="G6266" s="28">
        <v>45836.331817129627</v>
      </c>
    </row>
    <row r="6267" spans="1:7" x14ac:dyDescent="0.25">
      <c r="A6267" s="36" t="s">
        <v>13448</v>
      </c>
      <c r="B6267" s="36" t="s">
        <v>12333</v>
      </c>
      <c r="C6267" s="36" t="s">
        <v>655</v>
      </c>
      <c r="D6267" s="36" t="s">
        <v>656</v>
      </c>
      <c r="E6267" s="28">
        <v>45836.331875000003</v>
      </c>
      <c r="F6267" s="36" t="s">
        <v>657</v>
      </c>
      <c r="G6267" s="28">
        <v>45836.331875000003</v>
      </c>
    </row>
    <row r="6268" spans="1:7" x14ac:dyDescent="0.25">
      <c r="A6268" s="36" t="s">
        <v>13449</v>
      </c>
      <c r="B6268" s="36" t="s">
        <v>11739</v>
      </c>
      <c r="C6268" s="36" t="s">
        <v>655</v>
      </c>
      <c r="D6268" s="36" t="s">
        <v>656</v>
      </c>
      <c r="E6268" s="28">
        <v>45836.331921296296</v>
      </c>
      <c r="F6268" s="36" t="s">
        <v>657</v>
      </c>
      <c r="G6268" s="28">
        <v>45836.331921296296</v>
      </c>
    </row>
    <row r="6269" spans="1:7" x14ac:dyDescent="0.25">
      <c r="A6269" s="36" t="s">
        <v>13450</v>
      </c>
      <c r="B6269" s="36" t="s">
        <v>12394</v>
      </c>
      <c r="C6269" s="36" t="s">
        <v>655</v>
      </c>
      <c r="D6269" s="36" t="s">
        <v>670</v>
      </c>
      <c r="E6269" s="28">
        <v>45836.332488425927</v>
      </c>
      <c r="F6269" s="36" t="s">
        <v>657</v>
      </c>
      <c r="G6269" s="28">
        <v>45836.332488425927</v>
      </c>
    </row>
    <row r="6270" spans="1:7" x14ac:dyDescent="0.25">
      <c r="A6270" s="36" t="s">
        <v>13451</v>
      </c>
      <c r="B6270" s="36" t="s">
        <v>12350</v>
      </c>
      <c r="C6270" s="36" t="s">
        <v>655</v>
      </c>
      <c r="D6270" s="36" t="s">
        <v>670</v>
      </c>
      <c r="E6270" s="28">
        <v>45836.33253472222</v>
      </c>
      <c r="F6270" s="36" t="s">
        <v>657</v>
      </c>
      <c r="G6270" s="28">
        <v>45836.33253472222</v>
      </c>
    </row>
    <row r="6271" spans="1:7" x14ac:dyDescent="0.25">
      <c r="A6271" s="36" t="s">
        <v>13452</v>
      </c>
      <c r="B6271" s="36" t="s">
        <v>11623</v>
      </c>
      <c r="C6271" s="36" t="s">
        <v>655</v>
      </c>
      <c r="D6271" s="36" t="s">
        <v>666</v>
      </c>
      <c r="E6271" s="28">
        <v>45836.333668981482</v>
      </c>
      <c r="F6271" s="36" t="s">
        <v>657</v>
      </c>
      <c r="G6271" s="28">
        <v>45836.333668981482</v>
      </c>
    </row>
    <row r="6272" spans="1:7" x14ac:dyDescent="0.25">
      <c r="A6272" s="36" t="s">
        <v>13453</v>
      </c>
      <c r="B6272" s="36" t="s">
        <v>11625</v>
      </c>
      <c r="C6272" s="36" t="s">
        <v>655</v>
      </c>
      <c r="D6272" s="36" t="s">
        <v>666</v>
      </c>
      <c r="E6272" s="28">
        <v>45836.333738425928</v>
      </c>
      <c r="F6272" s="36" t="s">
        <v>657</v>
      </c>
      <c r="G6272" s="28">
        <v>45836.333738425928</v>
      </c>
    </row>
    <row r="6273" spans="1:7" x14ac:dyDescent="0.25">
      <c r="A6273" s="36" t="s">
        <v>13454</v>
      </c>
      <c r="B6273" s="36" t="s">
        <v>6216</v>
      </c>
      <c r="C6273" s="36" t="s">
        <v>665</v>
      </c>
      <c r="D6273" s="36" t="s">
        <v>217</v>
      </c>
      <c r="E6273" s="28">
        <v>45836.336053240739</v>
      </c>
      <c r="F6273" s="36" t="s">
        <v>657</v>
      </c>
      <c r="G6273" s="28">
        <v>45836.336053240739</v>
      </c>
    </row>
    <row r="6274" spans="1:7" x14ac:dyDescent="0.25">
      <c r="A6274" s="36" t="s">
        <v>13455</v>
      </c>
      <c r="B6274" s="36" t="s">
        <v>7580</v>
      </c>
      <c r="C6274" s="36" t="s">
        <v>658</v>
      </c>
      <c r="D6274" s="36" t="s">
        <v>212</v>
      </c>
      <c r="E6274" s="28">
        <v>45836.337314814817</v>
      </c>
      <c r="F6274" s="36" t="s">
        <v>657</v>
      </c>
      <c r="G6274" s="28">
        <v>45836.337314814817</v>
      </c>
    </row>
    <row r="6275" spans="1:7" x14ac:dyDescent="0.25">
      <c r="A6275" s="36" t="s">
        <v>13456</v>
      </c>
      <c r="B6275" s="36" t="s">
        <v>3292</v>
      </c>
      <c r="C6275" s="36" t="s">
        <v>658</v>
      </c>
      <c r="D6275" s="36" t="s">
        <v>202</v>
      </c>
      <c r="E6275" s="28">
        <v>45836.347118055557</v>
      </c>
      <c r="F6275" s="36" t="s">
        <v>657</v>
      </c>
      <c r="G6275" s="28">
        <v>45836.347118055557</v>
      </c>
    </row>
    <row r="6276" spans="1:7" x14ac:dyDescent="0.25">
      <c r="A6276" s="36" t="s">
        <v>13457</v>
      </c>
      <c r="B6276" s="36" t="s">
        <v>6636</v>
      </c>
      <c r="C6276" s="36" t="s">
        <v>658</v>
      </c>
      <c r="D6276" s="36" t="s">
        <v>202</v>
      </c>
      <c r="E6276" s="28">
        <v>45836.34715277778</v>
      </c>
      <c r="F6276" s="36" t="s">
        <v>657</v>
      </c>
      <c r="G6276" s="28">
        <v>45836.34715277778</v>
      </c>
    </row>
    <row r="6277" spans="1:7" x14ac:dyDescent="0.25">
      <c r="A6277" s="36" t="s">
        <v>13458</v>
      </c>
      <c r="B6277" s="36" t="s">
        <v>8473</v>
      </c>
      <c r="C6277" s="36" t="s">
        <v>655</v>
      </c>
      <c r="D6277" s="36" t="s">
        <v>654</v>
      </c>
      <c r="E6277" s="28">
        <v>45836.349004629628</v>
      </c>
      <c r="F6277" s="36" t="s">
        <v>657</v>
      </c>
      <c r="G6277" s="28">
        <v>45836.349004629628</v>
      </c>
    </row>
    <row r="6278" spans="1:7" x14ac:dyDescent="0.25">
      <c r="A6278" s="36" t="s">
        <v>13459</v>
      </c>
      <c r="B6278" s="36" t="s">
        <v>3888</v>
      </c>
      <c r="C6278" s="36" t="s">
        <v>658</v>
      </c>
      <c r="D6278" s="36" t="s">
        <v>77</v>
      </c>
      <c r="E6278" s="28">
        <v>45836.291909722226</v>
      </c>
      <c r="F6278" s="36" t="s">
        <v>652</v>
      </c>
      <c r="G6278" s="28">
        <v>45836.291909722226</v>
      </c>
    </row>
    <row r="6279" spans="1:7" x14ac:dyDescent="0.25">
      <c r="A6279" s="36" t="s">
        <v>13460</v>
      </c>
      <c r="B6279" s="36" t="s">
        <v>3424</v>
      </c>
      <c r="C6279" s="36" t="s">
        <v>658</v>
      </c>
      <c r="D6279" s="36" t="s">
        <v>77</v>
      </c>
      <c r="E6279" s="28">
        <v>45836.357106481482</v>
      </c>
      <c r="F6279" s="36" t="s">
        <v>652</v>
      </c>
      <c r="G6279" s="28">
        <v>45836.357106481482</v>
      </c>
    </row>
    <row r="6280" spans="1:7" x14ac:dyDescent="0.25">
      <c r="A6280" s="36" t="s">
        <v>13461</v>
      </c>
      <c r="B6280" s="36" t="s">
        <v>3423</v>
      </c>
      <c r="C6280" s="36" t="s">
        <v>658</v>
      </c>
      <c r="D6280" s="36" t="s">
        <v>77</v>
      </c>
      <c r="E6280" s="28">
        <v>45836.357141203705</v>
      </c>
      <c r="F6280" s="36" t="s">
        <v>652</v>
      </c>
      <c r="G6280" s="28">
        <v>45836.357141203705</v>
      </c>
    </row>
    <row r="6281" spans="1:7" x14ac:dyDescent="0.25">
      <c r="A6281" s="36" t="s">
        <v>13462</v>
      </c>
      <c r="B6281" s="36" t="s">
        <v>3422</v>
      </c>
      <c r="C6281" s="36" t="s">
        <v>658</v>
      </c>
      <c r="D6281" s="36" t="s">
        <v>77</v>
      </c>
      <c r="E6281" s="28">
        <v>45836.357175925928</v>
      </c>
      <c r="F6281" s="36" t="s">
        <v>652</v>
      </c>
      <c r="G6281" s="28">
        <v>45836.357175925928</v>
      </c>
    </row>
    <row r="6282" spans="1:7" x14ac:dyDescent="0.25">
      <c r="A6282" s="36" t="s">
        <v>13463</v>
      </c>
      <c r="B6282" s="36" t="s">
        <v>5355</v>
      </c>
      <c r="C6282" s="36" t="s">
        <v>673</v>
      </c>
      <c r="D6282" s="36" t="s">
        <v>674</v>
      </c>
      <c r="E6282" s="28">
        <v>45836.363645833335</v>
      </c>
      <c r="F6282" s="36" t="s">
        <v>657</v>
      </c>
      <c r="G6282" s="28">
        <v>45836.363645833335</v>
      </c>
    </row>
    <row r="6283" spans="1:7" x14ac:dyDescent="0.25">
      <c r="A6283" s="36" t="s">
        <v>13464</v>
      </c>
      <c r="B6283" s="36" t="s">
        <v>11619</v>
      </c>
      <c r="C6283" s="36" t="s">
        <v>655</v>
      </c>
      <c r="D6283" s="36" t="s">
        <v>667</v>
      </c>
      <c r="E6283" s="28">
        <v>45836.364884259259</v>
      </c>
      <c r="F6283" s="36" t="s">
        <v>657</v>
      </c>
      <c r="G6283" s="28">
        <v>45836.364884259259</v>
      </c>
    </row>
    <row r="6284" spans="1:7" x14ac:dyDescent="0.25">
      <c r="A6284" s="36" t="s">
        <v>13465</v>
      </c>
      <c r="B6284" s="36" t="s">
        <v>9538</v>
      </c>
      <c r="C6284" s="36" t="s">
        <v>655</v>
      </c>
      <c r="D6284" s="36" t="s">
        <v>654</v>
      </c>
      <c r="E6284" s="28">
        <v>45836.364641203705</v>
      </c>
      <c r="F6284" s="36" t="s">
        <v>657</v>
      </c>
      <c r="G6284" s="28">
        <v>45836.364641203705</v>
      </c>
    </row>
    <row r="6285" spans="1:7" x14ac:dyDescent="0.25">
      <c r="A6285" s="36" t="s">
        <v>13466</v>
      </c>
      <c r="B6285" s="36" t="s">
        <v>9736</v>
      </c>
      <c r="C6285" s="36" t="s">
        <v>655</v>
      </c>
      <c r="D6285" s="36" t="s">
        <v>654</v>
      </c>
      <c r="E6285" s="28">
        <v>45836.364965277775</v>
      </c>
      <c r="F6285" s="36" t="s">
        <v>657</v>
      </c>
      <c r="G6285" s="28">
        <v>45836.364965277775</v>
      </c>
    </row>
    <row r="6286" spans="1:7" x14ac:dyDescent="0.25">
      <c r="A6286" s="36" t="s">
        <v>13467</v>
      </c>
      <c r="B6286" s="36" t="s">
        <v>9738</v>
      </c>
      <c r="C6286" s="36" t="s">
        <v>655</v>
      </c>
      <c r="D6286" s="36" t="s">
        <v>654</v>
      </c>
      <c r="E6286" s="28">
        <v>45836.365023148152</v>
      </c>
      <c r="F6286" s="36" t="s">
        <v>657</v>
      </c>
      <c r="G6286" s="28">
        <v>45836.365023148152</v>
      </c>
    </row>
    <row r="6287" spans="1:7" x14ac:dyDescent="0.25">
      <c r="A6287" s="36" t="s">
        <v>13468</v>
      </c>
      <c r="B6287" s="36" t="s">
        <v>9754</v>
      </c>
      <c r="C6287" s="36" t="s">
        <v>655</v>
      </c>
      <c r="D6287" s="36" t="s">
        <v>654</v>
      </c>
      <c r="E6287" s="28">
        <v>45836.365208333336</v>
      </c>
      <c r="F6287" s="36" t="s">
        <v>657</v>
      </c>
      <c r="G6287" s="28">
        <v>45836.365208333336</v>
      </c>
    </row>
    <row r="6288" spans="1:7" x14ac:dyDescent="0.25">
      <c r="A6288" s="36" t="s">
        <v>13469</v>
      </c>
      <c r="B6288" s="36" t="s">
        <v>9756</v>
      </c>
      <c r="C6288" s="36" t="s">
        <v>655</v>
      </c>
      <c r="D6288" s="36" t="s">
        <v>654</v>
      </c>
      <c r="E6288" s="28">
        <v>45836.365324074075</v>
      </c>
      <c r="F6288" s="36" t="s">
        <v>657</v>
      </c>
      <c r="G6288" s="28">
        <v>45836.365324074075</v>
      </c>
    </row>
    <row r="6289" spans="1:7" x14ac:dyDescent="0.25">
      <c r="A6289" s="36" t="s">
        <v>13470</v>
      </c>
      <c r="B6289" s="36" t="s">
        <v>3333</v>
      </c>
      <c r="C6289" s="36" t="s">
        <v>658</v>
      </c>
      <c r="D6289" s="36" t="s">
        <v>61</v>
      </c>
      <c r="E6289" s="28">
        <v>45836.365173611113</v>
      </c>
      <c r="F6289" s="36" t="s">
        <v>680</v>
      </c>
      <c r="G6289" s="28">
        <v>45836.365173611113</v>
      </c>
    </row>
    <row r="6290" spans="1:7" x14ac:dyDescent="0.25">
      <c r="A6290" s="36" t="s">
        <v>13471</v>
      </c>
      <c r="B6290" s="36" t="s">
        <v>2873</v>
      </c>
      <c r="C6290" s="36" t="s">
        <v>658</v>
      </c>
      <c r="D6290" s="36" t="s">
        <v>61</v>
      </c>
      <c r="E6290" s="28">
        <v>45836.365289351852</v>
      </c>
      <c r="F6290" s="36" t="s">
        <v>680</v>
      </c>
      <c r="G6290" s="28">
        <v>45836.365289351852</v>
      </c>
    </row>
    <row r="6291" spans="1:7" x14ac:dyDescent="0.25">
      <c r="A6291" s="36" t="s">
        <v>13472</v>
      </c>
      <c r="B6291" s="36" t="s">
        <v>2809</v>
      </c>
      <c r="C6291" s="36" t="s">
        <v>658</v>
      </c>
      <c r="D6291" s="36" t="s">
        <v>61</v>
      </c>
      <c r="E6291" s="28">
        <v>45836.365370370368</v>
      </c>
      <c r="F6291" s="36" t="s">
        <v>680</v>
      </c>
      <c r="G6291" s="28">
        <v>45836.365370370368</v>
      </c>
    </row>
    <row r="6292" spans="1:7" x14ac:dyDescent="0.25">
      <c r="A6292" s="36" t="s">
        <v>13473</v>
      </c>
      <c r="B6292" s="36" t="s">
        <v>6268</v>
      </c>
      <c r="C6292" s="36" t="s">
        <v>650</v>
      </c>
      <c r="D6292" s="36" t="s">
        <v>651</v>
      </c>
      <c r="E6292" s="28">
        <v>45836.367164351854</v>
      </c>
      <c r="F6292" s="36" t="s">
        <v>657</v>
      </c>
      <c r="G6292" s="28">
        <v>45836.367164351854</v>
      </c>
    </row>
    <row r="6293" spans="1:7" x14ac:dyDescent="0.25">
      <c r="A6293" s="36" t="s">
        <v>13474</v>
      </c>
      <c r="B6293" s="36" t="s">
        <v>2875</v>
      </c>
      <c r="C6293" s="36" t="s">
        <v>650</v>
      </c>
      <c r="D6293" s="36" t="s">
        <v>651</v>
      </c>
      <c r="E6293" s="28">
        <v>45836.367222222223</v>
      </c>
      <c r="F6293" s="36" t="s">
        <v>657</v>
      </c>
      <c r="G6293" s="28">
        <v>45836.367222222223</v>
      </c>
    </row>
    <row r="6294" spans="1:7" x14ac:dyDescent="0.25">
      <c r="A6294" s="36" t="s">
        <v>13475</v>
      </c>
      <c r="B6294" s="36" t="s">
        <v>3393</v>
      </c>
      <c r="C6294" s="36" t="s">
        <v>650</v>
      </c>
      <c r="D6294" s="36" t="s">
        <v>651</v>
      </c>
      <c r="E6294" s="28">
        <v>45836.367291666669</v>
      </c>
      <c r="F6294" s="36" t="s">
        <v>657</v>
      </c>
      <c r="G6294" s="28">
        <v>45836.367291666669</v>
      </c>
    </row>
    <row r="6295" spans="1:7" x14ac:dyDescent="0.25">
      <c r="A6295" s="36" t="s">
        <v>13476</v>
      </c>
      <c r="B6295" s="36" t="s">
        <v>4928</v>
      </c>
      <c r="C6295" s="36" t="s">
        <v>650</v>
      </c>
      <c r="D6295" s="36" t="s">
        <v>651</v>
      </c>
      <c r="E6295" s="28">
        <v>45836.367349537039</v>
      </c>
      <c r="F6295" s="36" t="s">
        <v>657</v>
      </c>
      <c r="G6295" s="28">
        <v>45836.367349537039</v>
      </c>
    </row>
    <row r="6296" spans="1:7" x14ac:dyDescent="0.25">
      <c r="A6296" s="36" t="s">
        <v>13477</v>
      </c>
      <c r="B6296" s="36" t="s">
        <v>3407</v>
      </c>
      <c r="C6296" s="36" t="s">
        <v>650</v>
      </c>
      <c r="D6296" s="36" t="s">
        <v>651</v>
      </c>
      <c r="E6296" s="28">
        <v>45836.367395833331</v>
      </c>
      <c r="F6296" s="36" t="s">
        <v>657</v>
      </c>
      <c r="G6296" s="28">
        <v>45836.367395833331</v>
      </c>
    </row>
    <row r="6297" spans="1:7" x14ac:dyDescent="0.25">
      <c r="A6297" s="36" t="s">
        <v>13478</v>
      </c>
      <c r="B6297" s="36" t="s">
        <v>9994</v>
      </c>
      <c r="C6297" s="36" t="s">
        <v>650</v>
      </c>
      <c r="D6297" s="36" t="s">
        <v>651</v>
      </c>
      <c r="E6297" s="28">
        <v>45836.367488425924</v>
      </c>
      <c r="F6297" s="36" t="s">
        <v>657</v>
      </c>
      <c r="G6297" s="28">
        <v>45836.367488425924</v>
      </c>
    </row>
    <row r="6298" spans="1:7" x14ac:dyDescent="0.25">
      <c r="A6298" s="36" t="s">
        <v>13479</v>
      </c>
      <c r="B6298" s="36" t="s">
        <v>9989</v>
      </c>
      <c r="C6298" s="36" t="s">
        <v>650</v>
      </c>
      <c r="D6298" s="36" t="s">
        <v>651</v>
      </c>
      <c r="E6298" s="28">
        <v>45836.367534722223</v>
      </c>
      <c r="F6298" s="36" t="s">
        <v>657</v>
      </c>
      <c r="G6298" s="28">
        <v>45836.367534722223</v>
      </c>
    </row>
    <row r="6299" spans="1:7" x14ac:dyDescent="0.25">
      <c r="A6299" s="36" t="s">
        <v>13480</v>
      </c>
      <c r="B6299" s="36" t="s">
        <v>9907</v>
      </c>
      <c r="C6299" s="36" t="s">
        <v>655</v>
      </c>
      <c r="D6299" s="36" t="s">
        <v>654</v>
      </c>
      <c r="E6299" s="28">
        <v>45836.367685185185</v>
      </c>
      <c r="F6299" s="36" t="s">
        <v>657</v>
      </c>
      <c r="G6299" s="28">
        <v>45836.367685185185</v>
      </c>
    </row>
    <row r="6300" spans="1:7" x14ac:dyDescent="0.25">
      <c r="A6300" s="36" t="s">
        <v>13481</v>
      </c>
      <c r="B6300" s="36" t="s">
        <v>6335</v>
      </c>
      <c r="C6300" s="36" t="s">
        <v>663</v>
      </c>
      <c r="D6300" s="36" t="s">
        <v>678</v>
      </c>
      <c r="E6300" s="28">
        <v>45836.369108796294</v>
      </c>
      <c r="F6300" s="36" t="s">
        <v>657</v>
      </c>
      <c r="G6300" s="28">
        <v>45836.369108796294</v>
      </c>
    </row>
    <row r="6301" spans="1:7" x14ac:dyDescent="0.25">
      <c r="A6301" s="36" t="s">
        <v>13482</v>
      </c>
      <c r="B6301" s="36" t="s">
        <v>6399</v>
      </c>
      <c r="C6301" s="36" t="s">
        <v>663</v>
      </c>
      <c r="D6301" s="36" t="s">
        <v>678</v>
      </c>
      <c r="E6301" s="28">
        <v>45836.369166666664</v>
      </c>
      <c r="F6301" s="36" t="s">
        <v>657</v>
      </c>
      <c r="G6301" s="28">
        <v>45836.369166666664</v>
      </c>
    </row>
    <row r="6302" spans="1:7" x14ac:dyDescent="0.25">
      <c r="A6302" s="36" t="s">
        <v>13483</v>
      </c>
      <c r="B6302" s="36" t="s">
        <v>6404</v>
      </c>
      <c r="C6302" s="36" t="s">
        <v>663</v>
      </c>
      <c r="D6302" s="36" t="s">
        <v>678</v>
      </c>
      <c r="E6302" s="28">
        <v>45836.36922453704</v>
      </c>
      <c r="F6302" s="36" t="s">
        <v>657</v>
      </c>
      <c r="G6302" s="28">
        <v>45836.36922453704</v>
      </c>
    </row>
    <row r="6303" spans="1:7" x14ac:dyDescent="0.25">
      <c r="A6303" s="36" t="s">
        <v>13484</v>
      </c>
      <c r="B6303" s="36" t="s">
        <v>6408</v>
      </c>
      <c r="C6303" s="36" t="s">
        <v>663</v>
      </c>
      <c r="D6303" s="36" t="s">
        <v>678</v>
      </c>
      <c r="E6303" s="28">
        <v>45836.369270833333</v>
      </c>
      <c r="F6303" s="36" t="s">
        <v>657</v>
      </c>
      <c r="G6303" s="28">
        <v>45836.369270833333</v>
      </c>
    </row>
    <row r="6304" spans="1:7" x14ac:dyDescent="0.25">
      <c r="A6304" s="36" t="s">
        <v>13485</v>
      </c>
      <c r="B6304" s="36" t="s">
        <v>10048</v>
      </c>
      <c r="C6304" s="36" t="s">
        <v>660</v>
      </c>
      <c r="D6304" s="36" t="s">
        <v>669</v>
      </c>
      <c r="E6304" s="28">
        <v>45836.369618055556</v>
      </c>
      <c r="F6304" s="36" t="s">
        <v>657</v>
      </c>
      <c r="G6304" s="28">
        <v>45836.369618055556</v>
      </c>
    </row>
    <row r="6305" spans="1:7" x14ac:dyDescent="0.25">
      <c r="A6305" s="36" t="s">
        <v>13486</v>
      </c>
      <c r="B6305" s="36" t="s">
        <v>10048</v>
      </c>
      <c r="C6305" s="36" t="s">
        <v>663</v>
      </c>
      <c r="D6305" s="36" t="s">
        <v>669</v>
      </c>
      <c r="E6305" s="28">
        <v>45836.369884259257</v>
      </c>
      <c r="F6305" s="36" t="s">
        <v>657</v>
      </c>
      <c r="G6305" s="28">
        <v>45836.369884259257</v>
      </c>
    </row>
    <row r="6306" spans="1:7" x14ac:dyDescent="0.25">
      <c r="A6306" s="36" t="s">
        <v>13487</v>
      </c>
      <c r="B6306" s="36" t="s">
        <v>11832</v>
      </c>
      <c r="C6306" s="36" t="s">
        <v>660</v>
      </c>
      <c r="D6306" s="36" t="s">
        <v>678</v>
      </c>
      <c r="E6306" s="28">
        <v>45836.372476851851</v>
      </c>
      <c r="F6306" s="36" t="s">
        <v>657</v>
      </c>
      <c r="G6306" s="28">
        <v>45836.372476851851</v>
      </c>
    </row>
    <row r="6307" spans="1:7" x14ac:dyDescent="0.25">
      <c r="A6307" s="36" t="s">
        <v>13488</v>
      </c>
      <c r="B6307" s="36" t="s">
        <v>11825</v>
      </c>
      <c r="C6307" s="36" t="s">
        <v>660</v>
      </c>
      <c r="D6307" s="36" t="s">
        <v>678</v>
      </c>
      <c r="E6307" s="28">
        <v>45836.372662037036</v>
      </c>
      <c r="F6307" s="36" t="s">
        <v>657</v>
      </c>
      <c r="G6307" s="28">
        <v>45836.372662037036</v>
      </c>
    </row>
    <row r="6308" spans="1:7" x14ac:dyDescent="0.25">
      <c r="A6308" s="36" t="s">
        <v>13489</v>
      </c>
      <c r="B6308" s="36" t="s">
        <v>11830</v>
      </c>
      <c r="C6308" s="36" t="s">
        <v>660</v>
      </c>
      <c r="D6308" s="36" t="s">
        <v>678</v>
      </c>
      <c r="E6308" s="28">
        <v>45836.372743055559</v>
      </c>
      <c r="F6308" s="36" t="s">
        <v>657</v>
      </c>
      <c r="G6308" s="28">
        <v>45836.372743055559</v>
      </c>
    </row>
    <row r="6309" spans="1:7" x14ac:dyDescent="0.25">
      <c r="A6309" s="36" t="s">
        <v>13490</v>
      </c>
      <c r="B6309" s="36" t="s">
        <v>11832</v>
      </c>
      <c r="C6309" s="36" t="s">
        <v>663</v>
      </c>
      <c r="D6309" s="36" t="s">
        <v>678</v>
      </c>
      <c r="E6309" s="28">
        <v>45836.373055555552</v>
      </c>
      <c r="F6309" s="36" t="s">
        <v>657</v>
      </c>
      <c r="G6309" s="28">
        <v>45836.373055555552</v>
      </c>
    </row>
    <row r="6310" spans="1:7" x14ac:dyDescent="0.25">
      <c r="A6310" s="36" t="s">
        <v>13491</v>
      </c>
      <c r="B6310" s="36" t="s">
        <v>11825</v>
      </c>
      <c r="C6310" s="36" t="s">
        <v>663</v>
      </c>
      <c r="D6310" s="36" t="s">
        <v>678</v>
      </c>
      <c r="E6310" s="28">
        <v>45836.373101851852</v>
      </c>
      <c r="F6310" s="36" t="s">
        <v>657</v>
      </c>
      <c r="G6310" s="28">
        <v>45836.373101851852</v>
      </c>
    </row>
    <row r="6311" spans="1:7" x14ac:dyDescent="0.25">
      <c r="A6311" s="36" t="s">
        <v>13492</v>
      </c>
      <c r="B6311" s="36" t="s">
        <v>11830</v>
      </c>
      <c r="C6311" s="36" t="s">
        <v>663</v>
      </c>
      <c r="D6311" s="36" t="s">
        <v>678</v>
      </c>
      <c r="E6311" s="28">
        <v>45836.373148148145</v>
      </c>
      <c r="F6311" s="36" t="s">
        <v>657</v>
      </c>
      <c r="G6311" s="28">
        <v>45836.373148148145</v>
      </c>
    </row>
    <row r="6312" spans="1:7" x14ac:dyDescent="0.25">
      <c r="A6312" s="36" t="s">
        <v>13493</v>
      </c>
      <c r="B6312" s="36" t="s">
        <v>3191</v>
      </c>
      <c r="C6312" s="36" t="s">
        <v>658</v>
      </c>
      <c r="D6312" s="36" t="s">
        <v>175</v>
      </c>
      <c r="E6312" s="28">
        <v>45836.377476851849</v>
      </c>
      <c r="F6312" s="36" t="s">
        <v>657</v>
      </c>
      <c r="G6312" s="28">
        <v>45836.377476851849</v>
      </c>
    </row>
    <row r="6313" spans="1:7" x14ac:dyDescent="0.25">
      <c r="A6313" s="36" t="s">
        <v>13494</v>
      </c>
      <c r="B6313" s="36" t="s">
        <v>3191</v>
      </c>
      <c r="C6313" s="36" t="s">
        <v>665</v>
      </c>
      <c r="D6313" s="36" t="s">
        <v>175</v>
      </c>
      <c r="E6313" s="28">
        <v>45836.37777777778</v>
      </c>
      <c r="F6313" s="36" t="s">
        <v>657</v>
      </c>
      <c r="G6313" s="28">
        <v>45836.37777777778</v>
      </c>
    </row>
    <row r="6314" spans="1:7" x14ac:dyDescent="0.25">
      <c r="A6314" s="36" t="s">
        <v>13495</v>
      </c>
      <c r="B6314" s="36" t="s">
        <v>12292</v>
      </c>
      <c r="C6314" s="36" t="s">
        <v>655</v>
      </c>
      <c r="D6314" s="36" t="s">
        <v>670</v>
      </c>
      <c r="E6314" s="28">
        <v>45836.378148148149</v>
      </c>
      <c r="F6314" s="36" t="s">
        <v>657</v>
      </c>
      <c r="G6314" s="28">
        <v>45836.378148148149</v>
      </c>
    </row>
    <row r="6315" spans="1:7" x14ac:dyDescent="0.25">
      <c r="A6315" s="36" t="s">
        <v>13496</v>
      </c>
      <c r="B6315" s="36" t="s">
        <v>12365</v>
      </c>
      <c r="C6315" s="36" t="s">
        <v>655</v>
      </c>
      <c r="D6315" s="36" t="s">
        <v>670</v>
      </c>
      <c r="E6315" s="28">
        <v>45836.378206018519</v>
      </c>
      <c r="F6315" s="36" t="s">
        <v>657</v>
      </c>
      <c r="G6315" s="28">
        <v>45836.378206018519</v>
      </c>
    </row>
    <row r="6316" spans="1:7" x14ac:dyDescent="0.25">
      <c r="A6316" s="36" t="s">
        <v>13497</v>
      </c>
      <c r="B6316" s="36" t="s">
        <v>12361</v>
      </c>
      <c r="C6316" s="36" t="s">
        <v>655</v>
      </c>
      <c r="D6316" s="36" t="s">
        <v>670</v>
      </c>
      <c r="E6316" s="28">
        <v>45836.378449074073</v>
      </c>
      <c r="F6316" s="36" t="s">
        <v>657</v>
      </c>
      <c r="G6316" s="28">
        <v>45836.378449074073</v>
      </c>
    </row>
    <row r="6317" spans="1:7" x14ac:dyDescent="0.25">
      <c r="A6317" s="36" t="s">
        <v>13498</v>
      </c>
      <c r="B6317" s="36" t="s">
        <v>3026</v>
      </c>
      <c r="C6317" s="36" t="s">
        <v>665</v>
      </c>
      <c r="D6317" s="36" t="s">
        <v>61</v>
      </c>
      <c r="E6317" s="28">
        <v>45836.402430555558</v>
      </c>
      <c r="F6317" s="36" t="s">
        <v>657</v>
      </c>
      <c r="G6317" s="28">
        <v>45836.402430555558</v>
      </c>
    </row>
    <row r="6318" spans="1:7" x14ac:dyDescent="0.25">
      <c r="A6318" s="36" t="s">
        <v>13499</v>
      </c>
      <c r="B6318" s="36" t="s">
        <v>3025</v>
      </c>
      <c r="C6318" s="36" t="s">
        <v>665</v>
      </c>
      <c r="D6318" s="36" t="s">
        <v>61</v>
      </c>
      <c r="E6318" s="28">
        <v>45836.402696759258</v>
      </c>
      <c r="F6318" s="36" t="s">
        <v>657</v>
      </c>
      <c r="G6318" s="28">
        <v>45836.402696759258</v>
      </c>
    </row>
    <row r="6319" spans="1:7" x14ac:dyDescent="0.25">
      <c r="A6319" s="36" t="s">
        <v>13500</v>
      </c>
      <c r="B6319" s="36" t="s">
        <v>7822</v>
      </c>
      <c r="C6319" s="36" t="s">
        <v>658</v>
      </c>
      <c r="D6319" s="36" t="s">
        <v>217</v>
      </c>
      <c r="E6319" s="28">
        <v>45836.403240740743</v>
      </c>
      <c r="F6319" s="36" t="s">
        <v>657</v>
      </c>
      <c r="G6319" s="28">
        <v>45836.403240740743</v>
      </c>
    </row>
    <row r="6320" spans="1:7" x14ac:dyDescent="0.25">
      <c r="A6320" s="36" t="s">
        <v>13501</v>
      </c>
      <c r="B6320" s="36" t="s">
        <v>7824</v>
      </c>
      <c r="C6320" s="36" t="s">
        <v>658</v>
      </c>
      <c r="D6320" s="36" t="s">
        <v>217</v>
      </c>
      <c r="E6320" s="28">
        <v>45836.403495370374</v>
      </c>
      <c r="F6320" s="36" t="s">
        <v>657</v>
      </c>
      <c r="G6320" s="28">
        <v>45836.403495370374</v>
      </c>
    </row>
    <row r="6321" spans="1:7" x14ac:dyDescent="0.25">
      <c r="A6321" s="36" t="s">
        <v>13502</v>
      </c>
      <c r="B6321" s="36" t="s">
        <v>7826</v>
      </c>
      <c r="C6321" s="36" t="s">
        <v>658</v>
      </c>
      <c r="D6321" s="36" t="s">
        <v>217</v>
      </c>
      <c r="E6321" s="28">
        <v>45836.40353009259</v>
      </c>
      <c r="F6321" s="36" t="s">
        <v>657</v>
      </c>
      <c r="G6321" s="28">
        <v>45836.40353009259</v>
      </c>
    </row>
    <row r="6322" spans="1:7" x14ac:dyDescent="0.25">
      <c r="A6322" s="36" t="s">
        <v>13503</v>
      </c>
      <c r="B6322" s="36" t="s">
        <v>7660</v>
      </c>
      <c r="C6322" s="36" t="s">
        <v>658</v>
      </c>
      <c r="D6322" s="36" t="s">
        <v>217</v>
      </c>
      <c r="E6322" s="28">
        <v>45836.403657407405</v>
      </c>
      <c r="F6322" s="36" t="s">
        <v>657</v>
      </c>
      <c r="G6322" s="28">
        <v>45836.403657407405</v>
      </c>
    </row>
    <row r="6323" spans="1:7" x14ac:dyDescent="0.25">
      <c r="A6323" s="36" t="s">
        <v>13504</v>
      </c>
      <c r="B6323" s="36" t="s">
        <v>7669</v>
      </c>
      <c r="C6323" s="36" t="s">
        <v>658</v>
      </c>
      <c r="D6323" s="36" t="s">
        <v>217</v>
      </c>
      <c r="E6323" s="28">
        <v>45836.403784722221</v>
      </c>
      <c r="F6323" s="36" t="s">
        <v>657</v>
      </c>
      <c r="G6323" s="28">
        <v>45836.403784722221</v>
      </c>
    </row>
    <row r="6324" spans="1:7" x14ac:dyDescent="0.25">
      <c r="A6324" s="36" t="s">
        <v>13505</v>
      </c>
      <c r="B6324" s="36" t="s">
        <v>12310</v>
      </c>
      <c r="C6324" s="36" t="s">
        <v>660</v>
      </c>
      <c r="D6324" s="36" t="s">
        <v>661</v>
      </c>
      <c r="E6324" s="28">
        <v>45836.405671296299</v>
      </c>
      <c r="F6324" s="36" t="s">
        <v>657</v>
      </c>
      <c r="G6324" s="28">
        <v>45836.405671296299</v>
      </c>
    </row>
    <row r="6325" spans="1:7" x14ac:dyDescent="0.25">
      <c r="A6325" s="36" t="s">
        <v>13506</v>
      </c>
      <c r="B6325" s="36" t="s">
        <v>8507</v>
      </c>
      <c r="C6325" s="36" t="s">
        <v>658</v>
      </c>
      <c r="D6325" s="36" t="s">
        <v>113</v>
      </c>
      <c r="E6325" s="28">
        <v>45836.406192129631</v>
      </c>
      <c r="F6325" s="36" t="s">
        <v>657</v>
      </c>
      <c r="G6325" s="28">
        <v>45836.406192129631</v>
      </c>
    </row>
    <row r="6326" spans="1:7" x14ac:dyDescent="0.25">
      <c r="A6326" s="36" t="s">
        <v>13507</v>
      </c>
      <c r="B6326" s="36" t="s">
        <v>8507</v>
      </c>
      <c r="C6326" s="36" t="s">
        <v>665</v>
      </c>
      <c r="D6326" s="36" t="s">
        <v>113</v>
      </c>
      <c r="E6326" s="28">
        <v>45836.406967592593</v>
      </c>
      <c r="F6326" s="36" t="s">
        <v>657</v>
      </c>
      <c r="G6326" s="28">
        <v>45836.406967592593</v>
      </c>
    </row>
    <row r="6327" spans="1:7" x14ac:dyDescent="0.25">
      <c r="A6327" s="36" t="s">
        <v>13508</v>
      </c>
      <c r="B6327" s="36" t="s">
        <v>5084</v>
      </c>
      <c r="C6327" s="36" t="s">
        <v>650</v>
      </c>
      <c r="D6327" s="36" t="s">
        <v>651</v>
      </c>
      <c r="E6327" s="28">
        <v>45836.409467592595</v>
      </c>
      <c r="F6327" s="36" t="s">
        <v>657</v>
      </c>
      <c r="G6327" s="28">
        <v>45836.409467592595</v>
      </c>
    </row>
    <row r="6328" spans="1:7" x14ac:dyDescent="0.25">
      <c r="A6328" s="36" t="s">
        <v>13509</v>
      </c>
      <c r="B6328" s="36" t="s">
        <v>7873</v>
      </c>
      <c r="C6328" s="36" t="s">
        <v>650</v>
      </c>
      <c r="D6328" s="36" t="s">
        <v>651</v>
      </c>
      <c r="E6328" s="28">
        <v>45836.409548611111</v>
      </c>
      <c r="F6328" s="36" t="s">
        <v>657</v>
      </c>
      <c r="G6328" s="28">
        <v>45836.409548611111</v>
      </c>
    </row>
    <row r="6329" spans="1:7" x14ac:dyDescent="0.25">
      <c r="A6329" s="36" t="s">
        <v>13510</v>
      </c>
      <c r="B6329" s="36" t="s">
        <v>5092</v>
      </c>
      <c r="C6329" s="36" t="s">
        <v>650</v>
      </c>
      <c r="D6329" s="36" t="s">
        <v>651</v>
      </c>
      <c r="E6329" s="28">
        <v>45836.409618055557</v>
      </c>
      <c r="F6329" s="36" t="s">
        <v>657</v>
      </c>
      <c r="G6329" s="28">
        <v>45836.409618055557</v>
      </c>
    </row>
    <row r="6330" spans="1:7" x14ac:dyDescent="0.25">
      <c r="A6330" s="36" t="s">
        <v>13511</v>
      </c>
      <c r="B6330" s="36" t="s">
        <v>5080</v>
      </c>
      <c r="C6330" s="36" t="s">
        <v>650</v>
      </c>
      <c r="D6330" s="36" t="s">
        <v>651</v>
      </c>
      <c r="E6330" s="28">
        <v>45836.409722222219</v>
      </c>
      <c r="F6330" s="36" t="s">
        <v>657</v>
      </c>
      <c r="G6330" s="28">
        <v>45836.409722222219</v>
      </c>
    </row>
    <row r="6331" spans="1:7" x14ac:dyDescent="0.25">
      <c r="A6331" s="36" t="s">
        <v>13512</v>
      </c>
      <c r="B6331" s="36" t="s">
        <v>5114</v>
      </c>
      <c r="C6331" s="36" t="s">
        <v>650</v>
      </c>
      <c r="D6331" s="36" t="s">
        <v>651</v>
      </c>
      <c r="E6331" s="28">
        <v>45836.409791666665</v>
      </c>
      <c r="F6331" s="36" t="s">
        <v>657</v>
      </c>
      <c r="G6331" s="28">
        <v>45836.409791666665</v>
      </c>
    </row>
    <row r="6332" spans="1:7" x14ac:dyDescent="0.25">
      <c r="A6332" s="36" t="s">
        <v>13513</v>
      </c>
      <c r="B6332" s="36" t="s">
        <v>5102</v>
      </c>
      <c r="C6332" s="36" t="s">
        <v>650</v>
      </c>
      <c r="D6332" s="36" t="s">
        <v>651</v>
      </c>
      <c r="E6332" s="28">
        <v>45836.409907407404</v>
      </c>
      <c r="F6332" s="36" t="s">
        <v>657</v>
      </c>
      <c r="G6332" s="28">
        <v>45836.409907407404</v>
      </c>
    </row>
    <row r="6333" spans="1:7" x14ac:dyDescent="0.25">
      <c r="A6333" s="36" t="s">
        <v>13514</v>
      </c>
      <c r="B6333" s="36" t="s">
        <v>3341</v>
      </c>
      <c r="C6333" s="36" t="s">
        <v>650</v>
      </c>
      <c r="D6333" s="36" t="s">
        <v>651</v>
      </c>
      <c r="E6333" s="28">
        <v>45836.410208333335</v>
      </c>
      <c r="F6333" s="36" t="s">
        <v>657</v>
      </c>
      <c r="G6333" s="28">
        <v>45836.410208333335</v>
      </c>
    </row>
    <row r="6334" spans="1:7" x14ac:dyDescent="0.25">
      <c r="A6334" s="36" t="s">
        <v>13515</v>
      </c>
      <c r="B6334" s="36" t="s">
        <v>3339</v>
      </c>
      <c r="C6334" s="36" t="s">
        <v>650</v>
      </c>
      <c r="D6334" s="36" t="s">
        <v>651</v>
      </c>
      <c r="E6334" s="28">
        <v>45836.410266203704</v>
      </c>
      <c r="F6334" s="36" t="s">
        <v>657</v>
      </c>
      <c r="G6334" s="28">
        <v>45836.410266203704</v>
      </c>
    </row>
    <row r="6335" spans="1:7" x14ac:dyDescent="0.25">
      <c r="A6335" s="36" t="s">
        <v>13516</v>
      </c>
      <c r="B6335" s="36" t="s">
        <v>3343</v>
      </c>
      <c r="C6335" s="36" t="s">
        <v>650</v>
      </c>
      <c r="D6335" s="36" t="s">
        <v>651</v>
      </c>
      <c r="E6335" s="28">
        <v>45836.410324074073</v>
      </c>
      <c r="F6335" s="36" t="s">
        <v>657</v>
      </c>
      <c r="G6335" s="28">
        <v>45836.410324074073</v>
      </c>
    </row>
    <row r="6336" spans="1:7" x14ac:dyDescent="0.25">
      <c r="A6336" s="36" t="s">
        <v>13517</v>
      </c>
      <c r="B6336" s="36" t="s">
        <v>5098</v>
      </c>
      <c r="C6336" s="36" t="s">
        <v>650</v>
      </c>
      <c r="D6336" s="36" t="s">
        <v>651</v>
      </c>
      <c r="E6336" s="28">
        <v>45836.41070601852</v>
      </c>
      <c r="F6336" s="36" t="s">
        <v>657</v>
      </c>
      <c r="G6336" s="28">
        <v>45836.41070601852</v>
      </c>
    </row>
    <row r="6337" spans="1:7" x14ac:dyDescent="0.25">
      <c r="A6337" s="36" t="s">
        <v>13518</v>
      </c>
      <c r="B6337" s="36" t="s">
        <v>9524</v>
      </c>
      <c r="C6337" s="36" t="s">
        <v>658</v>
      </c>
      <c r="D6337" s="36" t="s">
        <v>73</v>
      </c>
      <c r="E6337" s="28">
        <v>45836.409120370372</v>
      </c>
      <c r="F6337" s="36" t="s">
        <v>657</v>
      </c>
      <c r="G6337" s="28">
        <v>45836.409120370372</v>
      </c>
    </row>
    <row r="6338" spans="1:7" x14ac:dyDescent="0.25">
      <c r="A6338" s="36" t="s">
        <v>13519</v>
      </c>
      <c r="B6338" s="36" t="s">
        <v>9526</v>
      </c>
      <c r="C6338" s="36" t="s">
        <v>658</v>
      </c>
      <c r="D6338" s="36" t="s">
        <v>73</v>
      </c>
      <c r="E6338" s="28">
        <v>45836.409166666665</v>
      </c>
      <c r="F6338" s="36" t="s">
        <v>657</v>
      </c>
      <c r="G6338" s="28">
        <v>45836.409166666665</v>
      </c>
    </row>
    <row r="6339" spans="1:7" x14ac:dyDescent="0.25">
      <c r="A6339" s="36" t="s">
        <v>13520</v>
      </c>
      <c r="B6339" s="36" t="s">
        <v>9467</v>
      </c>
      <c r="C6339" s="36" t="s">
        <v>658</v>
      </c>
      <c r="D6339" s="36" t="s">
        <v>73</v>
      </c>
      <c r="E6339" s="28">
        <v>45836.409270833334</v>
      </c>
      <c r="F6339" s="36" t="s">
        <v>657</v>
      </c>
      <c r="G6339" s="28">
        <v>45836.409270833334</v>
      </c>
    </row>
    <row r="6340" spans="1:7" x14ac:dyDescent="0.25">
      <c r="A6340" s="36" t="s">
        <v>13521</v>
      </c>
      <c r="B6340" s="36" t="s">
        <v>9465</v>
      </c>
      <c r="C6340" s="36" t="s">
        <v>658</v>
      </c>
      <c r="D6340" s="36" t="s">
        <v>73</v>
      </c>
      <c r="E6340" s="28">
        <v>45836.409548611111</v>
      </c>
      <c r="F6340" s="36" t="s">
        <v>657</v>
      </c>
      <c r="G6340" s="28">
        <v>45836.409548611111</v>
      </c>
    </row>
    <row r="6341" spans="1:7" x14ac:dyDescent="0.25">
      <c r="A6341" s="36" t="s">
        <v>13522</v>
      </c>
      <c r="B6341" s="36" t="s">
        <v>8492</v>
      </c>
      <c r="C6341" s="36" t="s">
        <v>658</v>
      </c>
      <c r="D6341" s="36" t="s">
        <v>73</v>
      </c>
      <c r="E6341" s="28">
        <v>45836.409629629627</v>
      </c>
      <c r="F6341" s="36" t="s">
        <v>657</v>
      </c>
      <c r="G6341" s="28">
        <v>45836.409629629627</v>
      </c>
    </row>
    <row r="6342" spans="1:7" x14ac:dyDescent="0.25">
      <c r="A6342" s="36" t="s">
        <v>13523</v>
      </c>
      <c r="B6342" s="36" t="s">
        <v>6225</v>
      </c>
      <c r="C6342" s="36" t="s">
        <v>658</v>
      </c>
      <c r="D6342" s="36" t="s">
        <v>73</v>
      </c>
      <c r="E6342" s="28">
        <v>45836.409675925926</v>
      </c>
      <c r="F6342" s="36" t="s">
        <v>657</v>
      </c>
      <c r="G6342" s="28">
        <v>45836.409675925926</v>
      </c>
    </row>
    <row r="6343" spans="1:7" x14ac:dyDescent="0.25">
      <c r="A6343" s="36" t="s">
        <v>13524</v>
      </c>
      <c r="B6343" s="36" t="s">
        <v>9461</v>
      </c>
      <c r="C6343" s="36" t="s">
        <v>658</v>
      </c>
      <c r="D6343" s="36" t="s">
        <v>73</v>
      </c>
      <c r="E6343" s="28">
        <v>45836.409722222219</v>
      </c>
      <c r="F6343" s="36" t="s">
        <v>657</v>
      </c>
      <c r="G6343" s="28">
        <v>45836.409722222219</v>
      </c>
    </row>
    <row r="6344" spans="1:7" x14ac:dyDescent="0.25">
      <c r="A6344" s="36" t="s">
        <v>13525</v>
      </c>
      <c r="B6344" s="36" t="s">
        <v>9469</v>
      </c>
      <c r="C6344" s="36" t="s">
        <v>658</v>
      </c>
      <c r="D6344" s="36" t="s">
        <v>73</v>
      </c>
      <c r="E6344" s="28">
        <v>45836.409884259258</v>
      </c>
      <c r="F6344" s="36" t="s">
        <v>657</v>
      </c>
      <c r="G6344" s="28">
        <v>45836.409884259258</v>
      </c>
    </row>
    <row r="6345" spans="1:7" x14ac:dyDescent="0.25">
      <c r="A6345" s="36" t="s">
        <v>13526</v>
      </c>
      <c r="B6345" s="36" t="s">
        <v>9471</v>
      </c>
      <c r="C6345" s="36" t="s">
        <v>658</v>
      </c>
      <c r="D6345" s="36" t="s">
        <v>73</v>
      </c>
      <c r="E6345" s="28">
        <v>45836.409918981481</v>
      </c>
      <c r="F6345" s="36" t="s">
        <v>657</v>
      </c>
      <c r="G6345" s="28">
        <v>45836.409918981481</v>
      </c>
    </row>
    <row r="6346" spans="1:7" x14ac:dyDescent="0.25">
      <c r="A6346" s="36" t="s">
        <v>13527</v>
      </c>
      <c r="B6346" s="36" t="s">
        <v>9522</v>
      </c>
      <c r="C6346" s="36" t="s">
        <v>658</v>
      </c>
      <c r="D6346" s="36" t="s">
        <v>73</v>
      </c>
      <c r="E6346" s="28">
        <v>45836.40997685185</v>
      </c>
      <c r="F6346" s="36" t="s">
        <v>657</v>
      </c>
      <c r="G6346" s="28">
        <v>45836.40997685185</v>
      </c>
    </row>
    <row r="6347" spans="1:7" x14ac:dyDescent="0.25">
      <c r="A6347" s="36" t="s">
        <v>13528</v>
      </c>
      <c r="B6347" s="36" t="s">
        <v>9473</v>
      </c>
      <c r="C6347" s="36" t="s">
        <v>658</v>
      </c>
      <c r="D6347" s="36" t="s">
        <v>73</v>
      </c>
      <c r="E6347" s="28">
        <v>45836.410057870373</v>
      </c>
      <c r="F6347" s="36" t="s">
        <v>657</v>
      </c>
      <c r="G6347" s="28">
        <v>45836.410057870373</v>
      </c>
    </row>
    <row r="6348" spans="1:7" x14ac:dyDescent="0.25">
      <c r="A6348" s="36" t="s">
        <v>13529</v>
      </c>
      <c r="B6348" s="36" t="s">
        <v>3341</v>
      </c>
      <c r="C6348" s="36" t="s">
        <v>673</v>
      </c>
      <c r="D6348" s="36" t="s">
        <v>674</v>
      </c>
      <c r="E6348" s="28">
        <v>45836.410810185182</v>
      </c>
      <c r="F6348" s="36" t="s">
        <v>657</v>
      </c>
      <c r="G6348" s="28">
        <v>45836.410810185182</v>
      </c>
    </row>
    <row r="6349" spans="1:7" x14ac:dyDescent="0.25">
      <c r="A6349" s="36" t="s">
        <v>13530</v>
      </c>
      <c r="B6349" s="36" t="s">
        <v>3339</v>
      </c>
      <c r="C6349" s="36" t="s">
        <v>673</v>
      </c>
      <c r="D6349" s="36" t="s">
        <v>674</v>
      </c>
      <c r="E6349" s="28">
        <v>45836.410868055558</v>
      </c>
      <c r="F6349" s="36" t="s">
        <v>657</v>
      </c>
      <c r="G6349" s="28">
        <v>45836.410868055558</v>
      </c>
    </row>
    <row r="6350" spans="1:7" x14ac:dyDescent="0.25">
      <c r="A6350" s="36" t="s">
        <v>13531</v>
      </c>
      <c r="B6350" s="36" t="s">
        <v>3343</v>
      </c>
      <c r="C6350" s="36" t="s">
        <v>673</v>
      </c>
      <c r="D6350" s="36" t="s">
        <v>674</v>
      </c>
      <c r="E6350" s="28">
        <v>45836.41097222222</v>
      </c>
      <c r="F6350" s="36" t="s">
        <v>657</v>
      </c>
      <c r="G6350" s="28">
        <v>45836.41097222222</v>
      </c>
    </row>
    <row r="6351" spans="1:7" x14ac:dyDescent="0.25">
      <c r="A6351" s="36" t="s">
        <v>13532</v>
      </c>
      <c r="B6351" s="36" t="s">
        <v>8514</v>
      </c>
      <c r="C6351" s="36" t="s">
        <v>673</v>
      </c>
      <c r="D6351" s="36" t="s">
        <v>674</v>
      </c>
      <c r="E6351" s="28">
        <v>45836.412141203706</v>
      </c>
      <c r="F6351" s="36" t="s">
        <v>657</v>
      </c>
      <c r="G6351" s="28">
        <v>45836.412141203706</v>
      </c>
    </row>
    <row r="6352" spans="1:7" x14ac:dyDescent="0.25">
      <c r="A6352" s="36" t="s">
        <v>13533</v>
      </c>
      <c r="B6352" s="36" t="s">
        <v>9473</v>
      </c>
      <c r="C6352" s="36" t="s">
        <v>665</v>
      </c>
      <c r="D6352" s="36" t="s">
        <v>73</v>
      </c>
      <c r="E6352" s="28">
        <v>45836.411145833335</v>
      </c>
      <c r="F6352" s="36" t="s">
        <v>657</v>
      </c>
      <c r="G6352" s="28">
        <v>45836.411145833335</v>
      </c>
    </row>
    <row r="6353" spans="1:7" x14ac:dyDescent="0.25">
      <c r="A6353" s="36" t="s">
        <v>13534</v>
      </c>
      <c r="B6353" s="36" t="s">
        <v>9522</v>
      </c>
      <c r="C6353" s="36" t="s">
        <v>665</v>
      </c>
      <c r="D6353" s="36" t="s">
        <v>73</v>
      </c>
      <c r="E6353" s="28">
        <v>45836.411203703705</v>
      </c>
      <c r="F6353" s="36" t="s">
        <v>657</v>
      </c>
      <c r="G6353" s="28">
        <v>45836.411203703705</v>
      </c>
    </row>
    <row r="6354" spans="1:7" x14ac:dyDescent="0.25">
      <c r="A6354" s="36" t="s">
        <v>13535</v>
      </c>
      <c r="B6354" s="36" t="s">
        <v>9471</v>
      </c>
      <c r="C6354" s="36" t="s">
        <v>665</v>
      </c>
      <c r="D6354" s="36" t="s">
        <v>73</v>
      </c>
      <c r="E6354" s="28">
        <v>45836.411238425928</v>
      </c>
      <c r="F6354" s="36" t="s">
        <v>657</v>
      </c>
      <c r="G6354" s="28">
        <v>45836.411238425928</v>
      </c>
    </row>
    <row r="6355" spans="1:7" x14ac:dyDescent="0.25">
      <c r="A6355" s="36" t="s">
        <v>13536</v>
      </c>
      <c r="B6355" s="36" t="s">
        <v>9469</v>
      </c>
      <c r="C6355" s="36" t="s">
        <v>665</v>
      </c>
      <c r="D6355" s="36" t="s">
        <v>73</v>
      </c>
      <c r="E6355" s="28">
        <v>45836.411319444444</v>
      </c>
      <c r="F6355" s="36" t="s">
        <v>657</v>
      </c>
      <c r="G6355" s="28">
        <v>45836.411319444444</v>
      </c>
    </row>
    <row r="6356" spans="1:7" x14ac:dyDescent="0.25">
      <c r="A6356" s="36" t="s">
        <v>13537</v>
      </c>
      <c r="B6356" s="36" t="s">
        <v>9461</v>
      </c>
      <c r="C6356" s="36" t="s">
        <v>665</v>
      </c>
      <c r="D6356" s="36" t="s">
        <v>73</v>
      </c>
      <c r="E6356" s="28">
        <v>45836.411446759259</v>
      </c>
      <c r="F6356" s="36" t="s">
        <v>657</v>
      </c>
      <c r="G6356" s="28">
        <v>45836.411446759259</v>
      </c>
    </row>
    <row r="6357" spans="1:7" x14ac:dyDescent="0.25">
      <c r="A6357" s="36" t="s">
        <v>13538</v>
      </c>
      <c r="B6357" s="36" t="s">
        <v>6225</v>
      </c>
      <c r="C6357" s="36" t="s">
        <v>665</v>
      </c>
      <c r="D6357" s="36" t="s">
        <v>73</v>
      </c>
      <c r="E6357" s="28">
        <v>45836.411712962959</v>
      </c>
      <c r="F6357" s="36" t="s">
        <v>657</v>
      </c>
      <c r="G6357" s="28">
        <v>45836.411712962959</v>
      </c>
    </row>
    <row r="6358" spans="1:7" x14ac:dyDescent="0.25">
      <c r="A6358" s="36" t="s">
        <v>13539</v>
      </c>
      <c r="B6358" s="36" t="s">
        <v>8492</v>
      </c>
      <c r="C6358" s="36" t="s">
        <v>665</v>
      </c>
      <c r="D6358" s="36" t="s">
        <v>73</v>
      </c>
      <c r="E6358" s="28">
        <v>45836.411921296298</v>
      </c>
      <c r="F6358" s="36" t="s">
        <v>657</v>
      </c>
      <c r="G6358" s="28">
        <v>45836.411921296298</v>
      </c>
    </row>
    <row r="6359" spans="1:7" x14ac:dyDescent="0.25">
      <c r="A6359" s="36" t="s">
        <v>13540</v>
      </c>
      <c r="B6359" s="36" t="s">
        <v>9465</v>
      </c>
      <c r="C6359" s="36" t="s">
        <v>665</v>
      </c>
      <c r="D6359" s="36" t="s">
        <v>73</v>
      </c>
      <c r="E6359" s="28">
        <v>45836.41202546296</v>
      </c>
      <c r="F6359" s="36" t="s">
        <v>657</v>
      </c>
      <c r="G6359" s="28">
        <v>45836.41202546296</v>
      </c>
    </row>
    <row r="6360" spans="1:7" x14ac:dyDescent="0.25">
      <c r="A6360" s="36" t="s">
        <v>13541</v>
      </c>
      <c r="B6360" s="36" t="s">
        <v>9467</v>
      </c>
      <c r="C6360" s="36" t="s">
        <v>665</v>
      </c>
      <c r="D6360" s="36" t="s">
        <v>73</v>
      </c>
      <c r="E6360" s="28">
        <v>45836.412106481483</v>
      </c>
      <c r="F6360" s="36" t="s">
        <v>657</v>
      </c>
      <c r="G6360" s="28">
        <v>45836.412106481483</v>
      </c>
    </row>
    <row r="6361" spans="1:7" x14ac:dyDescent="0.25">
      <c r="A6361" s="36" t="s">
        <v>13542</v>
      </c>
      <c r="B6361" s="36" t="s">
        <v>4750</v>
      </c>
      <c r="C6361" s="36" t="s">
        <v>665</v>
      </c>
      <c r="D6361" s="36" t="s">
        <v>73</v>
      </c>
      <c r="E6361" s="28">
        <v>45836.412164351852</v>
      </c>
      <c r="F6361" s="36" t="s">
        <v>657</v>
      </c>
      <c r="G6361" s="28">
        <v>45836.412164351852</v>
      </c>
    </row>
    <row r="6362" spans="1:7" x14ac:dyDescent="0.25">
      <c r="A6362" s="36" t="s">
        <v>13543</v>
      </c>
      <c r="B6362" s="36" t="s">
        <v>9524</v>
      </c>
      <c r="C6362" s="36" t="s">
        <v>665</v>
      </c>
      <c r="D6362" s="36" t="s">
        <v>73</v>
      </c>
      <c r="E6362" s="28">
        <v>45836.412303240744</v>
      </c>
      <c r="F6362" s="36" t="s">
        <v>657</v>
      </c>
      <c r="G6362" s="28">
        <v>45836.412303240744</v>
      </c>
    </row>
    <row r="6363" spans="1:7" x14ac:dyDescent="0.25">
      <c r="A6363" s="36" t="s">
        <v>13544</v>
      </c>
      <c r="B6363" s="36" t="s">
        <v>9526</v>
      </c>
      <c r="C6363" s="36" t="s">
        <v>665</v>
      </c>
      <c r="D6363" s="36" t="s">
        <v>73</v>
      </c>
      <c r="E6363" s="28">
        <v>45836.412372685183</v>
      </c>
      <c r="F6363" s="36" t="s">
        <v>657</v>
      </c>
      <c r="G6363" s="28">
        <v>45836.412372685183</v>
      </c>
    </row>
    <row r="6364" spans="1:7" x14ac:dyDescent="0.25">
      <c r="A6364" s="36" t="s">
        <v>13545</v>
      </c>
      <c r="B6364" s="36" t="s">
        <v>7897</v>
      </c>
      <c r="C6364" s="36" t="s">
        <v>660</v>
      </c>
      <c r="D6364" s="36" t="s">
        <v>669</v>
      </c>
      <c r="E6364" s="28">
        <v>45836.420636574076</v>
      </c>
      <c r="F6364" s="36" t="s">
        <v>657</v>
      </c>
      <c r="G6364" s="28">
        <v>45836.420636574076</v>
      </c>
    </row>
    <row r="6365" spans="1:7" x14ac:dyDescent="0.25">
      <c r="A6365" s="36" t="s">
        <v>13546</v>
      </c>
      <c r="B6365" s="36" t="s">
        <v>10154</v>
      </c>
      <c r="C6365" s="36" t="s">
        <v>660</v>
      </c>
      <c r="D6365" s="36" t="s">
        <v>669</v>
      </c>
      <c r="E6365" s="28">
        <v>45836.420694444445</v>
      </c>
      <c r="F6365" s="36" t="s">
        <v>657</v>
      </c>
      <c r="G6365" s="28">
        <v>45836.420694444445</v>
      </c>
    </row>
    <row r="6366" spans="1:7" x14ac:dyDescent="0.25">
      <c r="A6366" s="36" t="s">
        <v>13547</v>
      </c>
      <c r="B6366" s="36" t="s">
        <v>7897</v>
      </c>
      <c r="C6366" s="36" t="s">
        <v>663</v>
      </c>
      <c r="D6366" s="36" t="s">
        <v>669</v>
      </c>
      <c r="E6366" s="28">
        <v>45836.420902777776</v>
      </c>
      <c r="F6366" s="36" t="s">
        <v>657</v>
      </c>
      <c r="G6366" s="28">
        <v>45836.420902777776</v>
      </c>
    </row>
    <row r="6367" spans="1:7" x14ac:dyDescent="0.25">
      <c r="A6367" s="36" t="s">
        <v>13548</v>
      </c>
      <c r="B6367" s="36" t="s">
        <v>10154</v>
      </c>
      <c r="C6367" s="36" t="s">
        <v>663</v>
      </c>
      <c r="D6367" s="36" t="s">
        <v>669</v>
      </c>
      <c r="E6367" s="28">
        <v>45836.420949074076</v>
      </c>
      <c r="F6367" s="36" t="s">
        <v>657</v>
      </c>
      <c r="G6367" s="28">
        <v>45836.420949074076</v>
      </c>
    </row>
    <row r="6368" spans="1:7" x14ac:dyDescent="0.25">
      <c r="A6368" s="36" t="s">
        <v>13549</v>
      </c>
      <c r="B6368" s="36" t="s">
        <v>11526</v>
      </c>
      <c r="C6368" s="36" t="s">
        <v>655</v>
      </c>
      <c r="D6368" s="36" t="s">
        <v>667</v>
      </c>
      <c r="E6368" s="28">
        <v>45836.427627314813</v>
      </c>
      <c r="F6368" s="36" t="s">
        <v>657</v>
      </c>
      <c r="G6368" s="28">
        <v>45836.427627314813</v>
      </c>
    </row>
    <row r="6369" spans="1:7" x14ac:dyDescent="0.25">
      <c r="A6369" s="36" t="s">
        <v>13550</v>
      </c>
      <c r="B6369" s="36" t="s">
        <v>11627</v>
      </c>
      <c r="C6369" s="36" t="s">
        <v>655</v>
      </c>
      <c r="D6369" s="36" t="s">
        <v>667</v>
      </c>
      <c r="E6369" s="28">
        <v>45836.428032407406</v>
      </c>
      <c r="F6369" s="36" t="s">
        <v>657</v>
      </c>
      <c r="G6369" s="28">
        <v>45836.428032407406</v>
      </c>
    </row>
    <row r="6370" spans="1:7" x14ac:dyDescent="0.25">
      <c r="A6370" s="36" t="s">
        <v>13551</v>
      </c>
      <c r="B6370" s="36" t="s">
        <v>5136</v>
      </c>
      <c r="C6370" s="36" t="s">
        <v>658</v>
      </c>
      <c r="D6370" s="36" t="s">
        <v>77</v>
      </c>
      <c r="E6370" s="28">
        <v>45836.43141203704</v>
      </c>
      <c r="F6370" s="36" t="s">
        <v>652</v>
      </c>
      <c r="G6370" s="28">
        <v>45836.43141203704</v>
      </c>
    </row>
    <row r="6371" spans="1:7" x14ac:dyDescent="0.25">
      <c r="A6371" s="36" t="s">
        <v>13552</v>
      </c>
      <c r="B6371" s="36" t="s">
        <v>5136</v>
      </c>
      <c r="C6371" s="36" t="s">
        <v>665</v>
      </c>
      <c r="D6371" s="36" t="s">
        <v>61</v>
      </c>
      <c r="E6371" s="28">
        <v>45836.431967592594</v>
      </c>
      <c r="F6371" s="36" t="s">
        <v>657</v>
      </c>
      <c r="G6371" s="28">
        <v>45836.431967592594</v>
      </c>
    </row>
    <row r="6372" spans="1:7" x14ac:dyDescent="0.25">
      <c r="A6372" s="36" t="s">
        <v>13553</v>
      </c>
      <c r="B6372" s="36" t="s">
        <v>10191</v>
      </c>
      <c r="C6372" s="36" t="s">
        <v>660</v>
      </c>
      <c r="D6372" s="36" t="s">
        <v>678</v>
      </c>
      <c r="E6372" s="28">
        <v>45836.43408564815</v>
      </c>
      <c r="F6372" s="36" t="s">
        <v>657</v>
      </c>
      <c r="G6372" s="28">
        <v>45836.43408564815</v>
      </c>
    </row>
    <row r="6373" spans="1:7" x14ac:dyDescent="0.25">
      <c r="A6373" s="36" t="s">
        <v>13554</v>
      </c>
      <c r="B6373" s="36" t="s">
        <v>10182</v>
      </c>
      <c r="C6373" s="36" t="s">
        <v>660</v>
      </c>
      <c r="D6373" s="36" t="s">
        <v>678</v>
      </c>
      <c r="E6373" s="28">
        <v>45836.434131944443</v>
      </c>
      <c r="F6373" s="36" t="s">
        <v>657</v>
      </c>
      <c r="G6373" s="28">
        <v>45836.434131944443</v>
      </c>
    </row>
    <row r="6374" spans="1:7" x14ac:dyDescent="0.25">
      <c r="A6374" s="36" t="s">
        <v>13555</v>
      </c>
      <c r="B6374" s="36" t="s">
        <v>10182</v>
      </c>
      <c r="C6374" s="36" t="s">
        <v>663</v>
      </c>
      <c r="D6374" s="36" t="s">
        <v>678</v>
      </c>
      <c r="E6374" s="28">
        <v>45836.434363425928</v>
      </c>
      <c r="F6374" s="36" t="s">
        <v>657</v>
      </c>
      <c r="G6374" s="28">
        <v>45836.434363425928</v>
      </c>
    </row>
    <row r="6375" spans="1:7" x14ac:dyDescent="0.25">
      <c r="A6375" s="36" t="s">
        <v>13556</v>
      </c>
      <c r="B6375" s="36" t="s">
        <v>10191</v>
      </c>
      <c r="C6375" s="36" t="s">
        <v>663</v>
      </c>
      <c r="D6375" s="36" t="s">
        <v>678</v>
      </c>
      <c r="E6375" s="28">
        <v>45836.434502314813</v>
      </c>
      <c r="F6375" s="36" t="s">
        <v>657</v>
      </c>
      <c r="G6375" s="28">
        <v>45836.434502314813</v>
      </c>
    </row>
    <row r="6376" spans="1:7" x14ac:dyDescent="0.25">
      <c r="A6376" s="36" t="s">
        <v>13557</v>
      </c>
      <c r="B6376" s="36" t="s">
        <v>12375</v>
      </c>
      <c r="C6376" s="36" t="s">
        <v>655</v>
      </c>
      <c r="D6376" s="36" t="s">
        <v>670</v>
      </c>
      <c r="E6376" s="28">
        <v>45836.433576388888</v>
      </c>
      <c r="F6376" s="36" t="s">
        <v>657</v>
      </c>
      <c r="G6376" s="28">
        <v>45836.433576388888</v>
      </c>
    </row>
    <row r="6377" spans="1:7" x14ac:dyDescent="0.25">
      <c r="A6377" s="36" t="s">
        <v>13558</v>
      </c>
      <c r="B6377" s="36" t="s">
        <v>10048</v>
      </c>
      <c r="C6377" s="36" t="s">
        <v>650</v>
      </c>
      <c r="D6377" s="36" t="s">
        <v>651</v>
      </c>
      <c r="E6377" s="28">
        <v>45836.435300925928</v>
      </c>
      <c r="F6377" s="36" t="s">
        <v>657</v>
      </c>
      <c r="G6377" s="28">
        <v>45836.435300925928</v>
      </c>
    </row>
    <row r="6378" spans="1:7" x14ac:dyDescent="0.25">
      <c r="A6378" s="36" t="s">
        <v>13559</v>
      </c>
      <c r="B6378" s="36" t="s">
        <v>7897</v>
      </c>
      <c r="C6378" s="36" t="s">
        <v>650</v>
      </c>
      <c r="D6378" s="36" t="s">
        <v>651</v>
      </c>
      <c r="E6378" s="28">
        <v>45836.43540509259</v>
      </c>
      <c r="F6378" s="36" t="s">
        <v>657</v>
      </c>
      <c r="G6378" s="28">
        <v>45836.43540509259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740</v>
      </c>
      <c r="B2" s="13" t="s">
        <v>736</v>
      </c>
      <c r="C2" s="13" t="s">
        <v>737</v>
      </c>
      <c r="D2" s="13" t="s">
        <v>738</v>
      </c>
      <c r="E2" s="13" t="s">
        <v>741</v>
      </c>
      <c r="F2" s="16" t="s">
        <v>739</v>
      </c>
      <c r="I2" s="1">
        <f ca="1">IF(HOUR(NOW())&gt;6,TODAY(),TODAY()-1)</f>
        <v>45836</v>
      </c>
      <c r="L2">
        <f ca="1">MINUTE(NOW())</f>
        <v>47</v>
      </c>
    </row>
    <row r="3" spans="1:12" x14ac:dyDescent="0.25">
      <c r="A3" s="10" t="s">
        <v>72</v>
      </c>
      <c r="B3" s="17">
        <f ca="1">SUMIFS('Data Power app'!$G:$G,'Data Power app'!L:L,"&gt;"&amp;$I$2,'Data Power app'!F:F,Report!$A3)</f>
        <v>29918</v>
      </c>
      <c r="C3" s="17">
        <f ca="1">SUMIFS('Data Power app'!$G:$G,'Data Power app'!N:N,"&gt;"&amp;$I$2,'Data Power app'!$F:$F,Report!$A3)</f>
        <v>0</v>
      </c>
      <c r="D3" s="17">
        <f ca="1">SUMIFS('Data Power app'!$G:$G,'Data Power app'!V:V,"&gt;"&amp;$I$2,'Data Power app'!$F:$F,Report!$A3)</f>
        <v>0</v>
      </c>
      <c r="E3" s="17">
        <f ca="1">SUMIFS('Data Power app'!$G:$G,'Data Power app'!AA:AA,"&gt;"&amp;$I$2,'Data Power app'!$F:$F,Report!$A3)</f>
        <v>8724</v>
      </c>
      <c r="F3" s="18">
        <f ca="1">SUMIFS('Data Power app'!$G:$G,'Data Power app'!AF:AF,"="&amp;$I$2,'Data Power app'!$F:$F,Report!$A3)</f>
        <v>114645</v>
      </c>
      <c r="I3" s="1">
        <f ca="1">IF(HOUR(NOW())&gt;6,TODAY(),TODAY()-1)</f>
        <v>45836</v>
      </c>
    </row>
    <row r="4" spans="1:12" x14ac:dyDescent="0.25">
      <c r="A4" s="10" t="s">
        <v>59</v>
      </c>
      <c r="B4" s="17">
        <f ca="1">SUMIFS('Data Power app'!$G:$G,'Data Power app'!L:L,"&gt;"&amp;$I$2,'Data Power app'!F:F,Report!$A4)</f>
        <v>22258</v>
      </c>
      <c r="C4" s="17">
        <f ca="1">SUMIFS('Data Power app'!$G:$G,'Data Power app'!N:N,"&gt;"&amp;$I$2,'Data Power app'!F:F,Report!$A4)</f>
        <v>18132</v>
      </c>
      <c r="D4" s="17">
        <f ca="1">SUMIFS('Data Power app'!$G:$G,'Data Power app'!V:V,"&gt;"&amp;$I$2,'Data Power app'!$F:$F,Report!$A4)</f>
        <v>38461</v>
      </c>
      <c r="E4" s="17">
        <f ca="1">SUMIFS('Data Power app'!$G:$G,'Data Power app'!AA:AA,"&gt;"&amp;$I$2,'Data Power app'!$F:$F,Report!$A4)</f>
        <v>738</v>
      </c>
      <c r="F4" s="18">
        <f ca="1">SUMIFS('Data Power app'!$G:$G,'Data Power app'!AF:AF,"="&amp;$I$2,'Data Power app'!$F:$F,Report!$A4)</f>
        <v>98473</v>
      </c>
    </row>
    <row r="5" spans="1:12" x14ac:dyDescent="0.25">
      <c r="A5" s="19" t="s">
        <v>742</v>
      </c>
      <c r="B5" s="20">
        <f ca="1">SUM(B3:B4)</f>
        <v>52176</v>
      </c>
      <c r="C5" s="20">
        <f t="shared" ref="C5:F5" ca="1" si="0">SUM(C3:C4)</f>
        <v>18132</v>
      </c>
      <c r="D5" s="20">
        <f t="shared" ca="1" si="0"/>
        <v>38461</v>
      </c>
      <c r="E5" s="20">
        <f t="shared" ca="1" si="0"/>
        <v>9462</v>
      </c>
      <c r="F5" s="21">
        <f t="shared" ca="1" si="0"/>
        <v>213118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2025-06-28T03:47:42Z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