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42" documentId="8_{050AFC0B-4AB8-4CA8-82E3-C6EC7D3D2882}" xr6:coauthVersionLast="47" xr6:coauthVersionMax="47" xr10:uidLastSave="{6EA85A08-C629-452B-9780-EDA97440FB76}"/>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Time'!$A$1:$G$6033</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G73" i="4"/>
  <c r="BG74" i="4"/>
  <c r="BG75" i="4"/>
  <c r="BG76" i="4"/>
  <c r="BH76" i="4" s="1"/>
  <c r="BG77" i="4"/>
  <c r="BG78" i="4"/>
  <c r="BG79" i="4"/>
  <c r="BG80" i="4"/>
  <c r="BH80" i="4" s="1"/>
  <c r="BG81" i="4"/>
  <c r="BG82" i="4"/>
  <c r="BG83" i="4"/>
  <c r="BG84" i="4"/>
  <c r="BH84" i="4" s="1"/>
  <c r="BG85" i="4"/>
  <c r="BG86" i="4"/>
  <c r="BG87" i="4"/>
  <c r="BG88" i="4"/>
  <c r="BG89" i="4"/>
  <c r="BG90" i="4"/>
  <c r="BG91" i="4"/>
  <c r="BG92" i="4"/>
  <c r="BH92" i="4" s="1"/>
  <c r="BG93" i="4"/>
  <c r="BG94" i="4"/>
  <c r="BH94" i="4" s="1"/>
  <c r="BG95" i="4"/>
  <c r="BG96" i="4"/>
  <c r="BH96" i="4" s="1"/>
  <c r="BG97" i="4"/>
  <c r="BG98" i="4"/>
  <c r="BG99" i="4"/>
  <c r="BG100" i="4"/>
  <c r="BH100" i="4" s="1"/>
  <c r="BG101" i="4"/>
  <c r="BG102" i="4"/>
  <c r="BG103" i="4"/>
  <c r="BG104" i="4"/>
  <c r="BH104" i="4" s="1"/>
  <c r="BG105" i="4"/>
  <c r="BG106" i="4"/>
  <c r="BG107" i="4"/>
  <c r="BG108" i="4"/>
  <c r="BG109" i="4"/>
  <c r="BG110" i="4"/>
  <c r="BG111" i="4"/>
  <c r="BG112" i="4"/>
  <c r="BH112" i="4" s="1"/>
  <c r="BG113" i="4"/>
  <c r="BG114" i="4"/>
  <c r="BG115" i="4"/>
  <c r="BG116" i="4"/>
  <c r="BG117" i="4"/>
  <c r="BG118" i="4"/>
  <c r="BG119" i="4"/>
  <c r="BG120" i="4"/>
  <c r="BH120" i="4" s="1"/>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H151" i="4" s="1"/>
  <c r="BG152" i="4"/>
  <c r="BH152" i="4" s="1"/>
  <c r="BG153" i="4"/>
  <c r="BG154" i="4"/>
  <c r="BG155" i="4"/>
  <c r="BG156" i="4"/>
  <c r="BH156" i="4" s="1"/>
  <c r="BG157" i="4"/>
  <c r="BG158" i="4"/>
  <c r="BG159" i="4"/>
  <c r="BG160" i="4"/>
  <c r="BH160" i="4" s="1"/>
  <c r="BG161" i="4"/>
  <c r="BG162" i="4"/>
  <c r="BG163" i="4"/>
  <c r="BG164" i="4"/>
  <c r="BH164" i="4" s="1"/>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H228" i="4" s="1"/>
  <c r="BG229" i="4"/>
  <c r="BG230" i="4"/>
  <c r="BG231" i="4"/>
  <c r="BG232" i="4"/>
  <c r="BH232" i="4" s="1"/>
  <c r="BG233" i="4"/>
  <c r="BG234" i="4"/>
  <c r="BH234" i="4" s="1"/>
  <c r="BG235" i="4"/>
  <c r="BG236" i="4"/>
  <c r="BH236" i="4" s="1"/>
  <c r="BG237" i="4"/>
  <c r="BG238" i="4"/>
  <c r="BG239" i="4"/>
  <c r="BH239" i="4" s="1"/>
  <c r="BG240" i="4"/>
  <c r="BH240" i="4" s="1"/>
  <c r="BG241" i="4"/>
  <c r="BG242" i="4"/>
  <c r="BG243" i="4"/>
  <c r="BG244" i="4"/>
  <c r="BH244" i="4" s="1"/>
  <c r="BG245" i="4"/>
  <c r="BG246" i="4"/>
  <c r="BG247" i="4"/>
  <c r="BG248" i="4"/>
  <c r="BH248" i="4" s="1"/>
  <c r="BG249" i="4"/>
  <c r="BG250" i="4"/>
  <c r="BG251" i="4"/>
  <c r="BG252" i="4"/>
  <c r="BG253" i="4"/>
  <c r="BG254" i="4"/>
  <c r="BG255" i="4"/>
  <c r="BG256" i="4"/>
  <c r="BG257" i="4"/>
  <c r="BG258" i="4"/>
  <c r="BH258" i="4" s="1"/>
  <c r="BG259" i="4"/>
  <c r="BG260" i="4"/>
  <c r="BH260" i="4" s="1"/>
  <c r="BG261" i="4"/>
  <c r="BG262" i="4"/>
  <c r="BG263" i="4"/>
  <c r="BH263" i="4" s="1"/>
  <c r="BG264" i="4"/>
  <c r="BH264" i="4" s="1"/>
  <c r="BG265" i="4"/>
  <c r="BG266" i="4"/>
  <c r="BG267" i="4"/>
  <c r="BG268" i="4"/>
  <c r="BG269" i="4"/>
  <c r="BG270" i="4"/>
  <c r="BG271" i="4"/>
  <c r="BG272" i="4"/>
  <c r="BG273" i="4"/>
  <c r="BG274" i="4"/>
  <c r="BG275" i="4"/>
  <c r="BG276" i="4"/>
  <c r="BH276" i="4" s="1"/>
  <c r="BG277" i="4"/>
  <c r="BG278" i="4"/>
  <c r="BG279" i="4"/>
  <c r="BG280" i="4"/>
  <c r="BH280" i="4" s="1"/>
  <c r="BG281" i="4"/>
  <c r="BG282" i="4"/>
  <c r="BG283" i="4"/>
  <c r="BG284" i="4"/>
  <c r="BH284" i="4" s="1"/>
  <c r="BG285" i="4"/>
  <c r="BG286" i="4"/>
  <c r="BG287" i="4"/>
  <c r="BH287" i="4" s="1"/>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G330" i="4"/>
  <c r="BH330" i="4" s="1"/>
  <c r="BG331" i="4"/>
  <c r="BG332" i="4"/>
  <c r="BH332" i="4" s="1"/>
  <c r="BG333" i="4"/>
  <c r="BG334" i="4"/>
  <c r="BG335" i="4"/>
  <c r="BG336" i="4"/>
  <c r="BH336" i="4" s="1"/>
  <c r="BG337" i="4"/>
  <c r="BG338" i="4"/>
  <c r="BG339" i="4"/>
  <c r="BG340" i="4"/>
  <c r="BH340" i="4" s="1"/>
  <c r="BG341" i="4"/>
  <c r="BG342" i="4"/>
  <c r="BG343" i="4"/>
  <c r="BG344" i="4"/>
  <c r="BH344" i="4" s="1"/>
  <c r="BG345" i="4"/>
  <c r="BG346" i="4"/>
  <c r="BH346" i="4" s="1"/>
  <c r="BG347" i="4"/>
  <c r="BG348" i="4"/>
  <c r="BH348" i="4" s="1"/>
  <c r="BG349" i="4"/>
  <c r="BG350" i="4"/>
  <c r="BG351" i="4"/>
  <c r="BH351" i="4" s="1"/>
  <c r="BG352" i="4"/>
  <c r="BH352" i="4" s="1"/>
  <c r="BG353" i="4"/>
  <c r="BG354" i="4"/>
  <c r="BG355" i="4"/>
  <c r="BG356" i="4"/>
  <c r="BH356" i="4" s="1"/>
  <c r="BG357" i="4"/>
  <c r="BG358" i="4"/>
  <c r="BG359" i="4"/>
  <c r="BG360" i="4"/>
  <c r="BH360" i="4" s="1"/>
  <c r="BG361" i="4"/>
  <c r="BG362" i="4"/>
  <c r="BH362" i="4" s="1"/>
  <c r="BG363" i="4"/>
  <c r="BG364" i="4"/>
  <c r="BH364" i="4" s="1"/>
  <c r="BG365" i="4"/>
  <c r="BG366" i="4"/>
  <c r="BG367" i="4"/>
  <c r="BG368" i="4"/>
  <c r="BG369" i="4"/>
  <c r="BG370" i="4"/>
  <c r="BG371" i="4"/>
  <c r="BH371" i="4" s="1"/>
  <c r="BG372" i="4"/>
  <c r="BG373" i="4"/>
  <c r="BG374" i="4"/>
  <c r="BG375" i="4"/>
  <c r="BH375" i="4" s="1"/>
  <c r="BG376" i="4"/>
  <c r="BH376" i="4" s="1"/>
  <c r="BG377" i="4"/>
  <c r="BG378" i="4"/>
  <c r="BG379" i="4"/>
  <c r="BG380" i="4"/>
  <c r="BH380" i="4" s="1"/>
  <c r="BG381" i="4"/>
  <c r="BG382" i="4"/>
  <c r="BG383" i="4"/>
  <c r="BG384" i="4"/>
  <c r="BH384" i="4" s="1"/>
  <c r="BG385" i="4"/>
  <c r="BG386" i="4"/>
  <c r="BG387" i="4"/>
  <c r="BG388" i="4"/>
  <c r="BH388" i="4" s="1"/>
  <c r="BG389" i="4"/>
  <c r="BG390" i="4"/>
  <c r="BG391" i="4"/>
  <c r="BH391" i="4" s="1"/>
  <c r="BG392" i="4"/>
  <c r="BG393" i="4"/>
  <c r="BG394" i="4"/>
  <c r="BG395" i="4"/>
  <c r="BG396" i="4"/>
  <c r="BG397" i="4"/>
  <c r="BG398" i="4"/>
  <c r="BG399" i="4"/>
  <c r="BH399" i="4" s="1"/>
  <c r="BG400" i="4"/>
  <c r="BG401" i="4"/>
  <c r="BG402" i="4"/>
  <c r="BG403" i="4"/>
  <c r="BH403" i="4" s="1"/>
  <c r="BG404" i="4"/>
  <c r="BH404" i="4" s="1"/>
  <c r="BG405" i="4"/>
  <c r="BG406" i="4"/>
  <c r="BG407" i="4"/>
  <c r="BG408" i="4"/>
  <c r="BH408" i="4" s="1"/>
  <c r="BG409" i="4"/>
  <c r="BG410" i="4"/>
  <c r="BG411" i="4"/>
  <c r="BG412" i="4"/>
  <c r="BH412" i="4" s="1"/>
  <c r="BG413" i="4"/>
  <c r="BG414" i="4"/>
  <c r="BH414" i="4" s="1"/>
  <c r="BG415" i="4"/>
  <c r="BG416" i="4"/>
  <c r="BH416" i="4" s="1"/>
  <c r="BG417" i="4"/>
  <c r="BG418" i="4"/>
  <c r="BG419" i="4"/>
  <c r="BH419" i="4" s="1"/>
  <c r="BG420" i="4"/>
  <c r="BH420" i="4" s="1"/>
  <c r="BG421" i="4"/>
  <c r="BG422" i="4"/>
  <c r="BG423" i="4"/>
  <c r="BG424" i="4"/>
  <c r="BH424" i="4" s="1"/>
  <c r="BG425" i="4"/>
  <c r="BG426" i="4"/>
  <c r="BG427" i="4"/>
  <c r="BG428" i="4"/>
  <c r="BH428" i="4" s="1"/>
  <c r="BG429" i="4"/>
  <c r="BG430" i="4"/>
  <c r="BH430" i="4" s="1"/>
  <c r="BG431" i="4"/>
  <c r="BG432" i="4"/>
  <c r="BH432" i="4" s="1"/>
  <c r="BG433" i="4"/>
  <c r="BG434" i="4"/>
  <c r="BG435" i="4"/>
  <c r="BG436" i="4"/>
  <c r="BG437" i="4"/>
  <c r="BG438" i="4"/>
  <c r="BG439" i="4"/>
  <c r="BH439" i="4" s="1"/>
  <c r="BG440" i="4"/>
  <c r="BH440" i="4" s="1"/>
  <c r="BG441" i="4"/>
  <c r="BG442" i="4"/>
  <c r="BG443" i="4"/>
  <c r="BG444" i="4"/>
  <c r="BH444" i="4" s="1"/>
  <c r="BG445" i="4"/>
  <c r="BG446" i="4"/>
  <c r="BG447" i="4"/>
  <c r="BG448" i="4"/>
  <c r="BH448" i="4" s="1"/>
  <c r="BG449" i="4"/>
  <c r="BG450" i="4"/>
  <c r="BG451" i="4"/>
  <c r="BG452" i="4"/>
  <c r="BG453" i="4"/>
  <c r="BG454" i="4"/>
  <c r="BH454" i="4" s="1"/>
  <c r="BG455" i="4"/>
  <c r="BG456" i="4"/>
  <c r="BH456" i="4" s="1"/>
  <c r="BG457" i="4"/>
  <c r="BG458" i="4"/>
  <c r="BG459" i="4"/>
  <c r="BG460" i="4"/>
  <c r="BH460" i="4" s="1"/>
  <c r="BG461" i="4"/>
  <c r="BG462" i="4"/>
  <c r="BG463" i="4"/>
  <c r="BG464" i="4"/>
  <c r="BG465" i="4"/>
  <c r="BG466" i="4"/>
  <c r="BG467" i="4"/>
  <c r="BG468" i="4"/>
  <c r="BH468" i="4" s="1"/>
  <c r="BG469" i="4"/>
  <c r="BG470" i="4"/>
  <c r="BG471" i="4"/>
  <c r="BG472" i="4"/>
  <c r="BH472" i="4" s="1"/>
  <c r="BG473" i="4"/>
  <c r="BG474" i="4"/>
  <c r="BH474" i="4" s="1"/>
  <c r="BG475" i="4"/>
  <c r="BG476" i="4"/>
  <c r="BH476" i="4" s="1"/>
  <c r="BG477" i="4"/>
  <c r="BG478" i="4"/>
  <c r="BG479" i="4"/>
  <c r="BH479" i="4" s="1"/>
  <c r="BG480" i="4"/>
  <c r="BH480" i="4" s="1"/>
  <c r="BG481" i="4"/>
  <c r="BG482" i="4"/>
  <c r="BG483" i="4"/>
  <c r="BG484" i="4"/>
  <c r="BH484" i="4" s="1"/>
  <c r="BG485" i="4"/>
  <c r="BG486" i="4"/>
  <c r="BG487" i="4"/>
  <c r="BG488" i="4"/>
  <c r="BH488" i="4" s="1"/>
  <c r="BG489" i="4"/>
  <c r="BG490" i="4"/>
  <c r="BH490" i="4" s="1"/>
  <c r="BG491" i="4"/>
  <c r="BG492" i="4"/>
  <c r="BH492" i="4" s="1"/>
  <c r="BG493" i="4"/>
  <c r="BG494" i="4"/>
  <c r="BG495" i="4"/>
  <c r="BH495" i="4" s="1"/>
  <c r="BG496" i="4"/>
  <c r="BH496" i="4" s="1"/>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H544" i="4" s="1"/>
  <c r="BG545" i="4"/>
  <c r="BG546" i="4"/>
  <c r="BG547" i="4"/>
  <c r="BG548" i="4"/>
  <c r="BH548" i="4" s="1"/>
  <c r="BG549" i="4"/>
  <c r="BG550" i="4"/>
  <c r="BH550" i="4" s="1"/>
  <c r="BG551" i="4"/>
  <c r="BG552" i="4"/>
  <c r="BH552" i="4" s="1"/>
  <c r="BG553" i="4"/>
  <c r="BG554" i="4"/>
  <c r="BG555" i="4"/>
  <c r="BH555" i="4" s="1"/>
  <c r="BG556" i="4"/>
  <c r="BH556" i="4" s="1"/>
  <c r="BG557" i="4"/>
  <c r="BG558" i="4"/>
  <c r="BG559" i="4"/>
  <c r="BG560" i="4"/>
  <c r="BH560" i="4" s="1"/>
  <c r="BG561" i="4"/>
  <c r="BG562" i="4"/>
  <c r="BG563" i="4"/>
  <c r="BG564" i="4"/>
  <c r="BH564" i="4" s="1"/>
  <c r="BG565" i="4"/>
  <c r="BG566" i="4"/>
  <c r="BH566" i="4" s="1"/>
  <c r="BG567" i="4"/>
  <c r="BG568" i="4"/>
  <c r="BH568" i="4" s="1"/>
  <c r="BG569" i="4"/>
  <c r="BG570" i="4"/>
  <c r="BG571" i="4"/>
  <c r="BH571" i="4" s="1"/>
  <c r="BG572" i="4"/>
  <c r="BH572" i="4" s="1"/>
  <c r="BG573" i="4"/>
  <c r="BG574" i="4"/>
  <c r="BG575" i="4"/>
  <c r="BG576" i="4"/>
  <c r="BH576" i="4" s="1"/>
  <c r="BG577" i="4"/>
  <c r="BG578" i="4"/>
  <c r="BG579" i="4"/>
  <c r="BG580" i="4"/>
  <c r="BH580" i="4" s="1"/>
  <c r="BG581" i="4"/>
  <c r="BG582" i="4"/>
  <c r="BH582" i="4" s="1"/>
  <c r="BG583" i="4"/>
  <c r="BG584" i="4"/>
  <c r="BH584" i="4" s="1"/>
  <c r="BG585" i="4"/>
  <c r="BG586" i="4"/>
  <c r="BG587" i="4"/>
  <c r="BH587" i="4" s="1"/>
  <c r="BG588" i="4"/>
  <c r="BH588" i="4" s="1"/>
  <c r="BG589" i="4"/>
  <c r="BG590" i="4"/>
  <c r="BG591" i="4"/>
  <c r="BG592" i="4"/>
  <c r="BH592" i="4" s="1"/>
  <c r="BG593" i="4"/>
  <c r="BG594" i="4"/>
  <c r="BG595" i="4"/>
  <c r="BG596" i="4"/>
  <c r="BH596" i="4" s="1"/>
  <c r="BG597" i="4"/>
  <c r="BG598" i="4"/>
  <c r="BH598" i="4" s="1"/>
  <c r="BG599" i="4"/>
  <c r="BG600" i="4"/>
  <c r="BG601" i="4"/>
  <c r="BG602" i="4"/>
  <c r="BH602" i="4" s="1"/>
  <c r="BG603" i="4"/>
  <c r="BG604" i="4"/>
  <c r="BH604" i="4" s="1"/>
  <c r="BG605" i="4"/>
  <c r="BG606" i="4"/>
  <c r="BG607" i="4"/>
  <c r="BG608" i="4"/>
  <c r="BG609" i="4"/>
  <c r="BG610" i="4"/>
  <c r="BG611" i="4"/>
  <c r="BH611" i="4" s="1"/>
  <c r="BG612" i="4"/>
  <c r="BG613" i="4"/>
  <c r="BG614" i="4"/>
  <c r="BG615" i="4"/>
  <c r="BH615" i="4" s="1"/>
  <c r="BG616" i="4"/>
  <c r="BG617" i="4"/>
  <c r="BG618" i="4"/>
  <c r="BG619" i="4"/>
  <c r="BH619" i="4" s="1"/>
  <c r="BG620" i="4"/>
  <c r="BH620" i="4" s="1"/>
  <c r="BG621" i="4"/>
  <c r="BG622" i="4"/>
  <c r="BG623" i="4"/>
  <c r="BG624" i="4"/>
  <c r="BH624" i="4" s="1"/>
  <c r="BG625" i="4"/>
  <c r="BG626" i="4"/>
  <c r="BG627" i="4"/>
  <c r="BG628" i="4"/>
  <c r="BH628" i="4" s="1"/>
  <c r="BG629" i="4"/>
  <c r="BG630" i="4"/>
  <c r="BH630" i="4" s="1"/>
  <c r="BG631" i="4"/>
  <c r="BG632" i="4"/>
  <c r="BH632" i="4" s="1"/>
  <c r="BG633" i="4"/>
  <c r="BG634" i="4"/>
  <c r="BG635" i="4"/>
  <c r="BH635" i="4" s="1"/>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H1616" i="4" s="1"/>
  <c r="BG1617" i="4"/>
  <c r="BG1618" i="4"/>
  <c r="BH1618" i="4" s="1"/>
  <c r="BG1619" i="4"/>
  <c r="BG1620" i="4"/>
  <c r="BH1620" i="4" s="1"/>
  <c r="BG1621" i="4"/>
  <c r="BG1622" i="4"/>
  <c r="BG1623" i="4"/>
  <c r="BH1623" i="4" s="1"/>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H1679" i="4" s="1"/>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G1703" i="4"/>
  <c r="BG1704" i="4"/>
  <c r="BH1704" i="4" s="1"/>
  <c r="BG1705" i="4"/>
  <c r="BG1706" i="4"/>
  <c r="BG1707" i="4"/>
  <c r="BG1708" i="4"/>
  <c r="BG1709" i="4"/>
  <c r="BG1710" i="4"/>
  <c r="BG1711" i="4"/>
  <c r="BG1712" i="4"/>
  <c r="BG1713" i="4"/>
  <c r="BG1714" i="4"/>
  <c r="BG1715" i="4"/>
  <c r="BG1716" i="4"/>
  <c r="BH1716" i="4" s="1"/>
  <c r="BG1717" i="4"/>
  <c r="BG1718" i="4"/>
  <c r="BG1719" i="4"/>
  <c r="BH1719" i="4" s="1"/>
  <c r="BG1720" i="4"/>
  <c r="BH1720" i="4" s="1"/>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H1792" i="4" s="1"/>
  <c r="BG1793" i="4"/>
  <c r="BG1794" i="4"/>
  <c r="BG1795" i="4"/>
  <c r="BG1796" i="4"/>
  <c r="BG1797" i="4"/>
  <c r="BG1798" i="4"/>
  <c r="BG1799" i="4"/>
  <c r="BG1800" i="4"/>
  <c r="BH1800" i="4" s="1"/>
  <c r="BG1801" i="4"/>
  <c r="BG1802" i="4"/>
  <c r="BG1803" i="4"/>
  <c r="BG1804" i="4"/>
  <c r="BG1805" i="4"/>
  <c r="BG1806" i="4"/>
  <c r="BG1807" i="4"/>
  <c r="BG1808" i="4"/>
  <c r="BG1809" i="4"/>
  <c r="BG1810" i="4"/>
  <c r="BH1810" i="4" s="1"/>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H1860" i="4" s="1"/>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H1999" i="4" s="1"/>
  <c r="BG2000" i="4"/>
  <c r="BH2000" i="4" s="1"/>
  <c r="BG2001" i="4"/>
  <c r="BG2002" i="4"/>
  <c r="BG2003" i="4"/>
  <c r="BG2004" i="4"/>
  <c r="BG2005" i="4"/>
  <c r="BG2006" i="4"/>
  <c r="BG2007" i="4"/>
  <c r="BG2008" i="4"/>
  <c r="BH2008" i="4" s="1"/>
  <c r="BG2009" i="4"/>
  <c r="BG2010" i="4"/>
  <c r="BG2011" i="4"/>
  <c r="BG2012" i="4"/>
  <c r="BG2013" i="4"/>
  <c r="BG2014" i="4"/>
  <c r="BG2015" i="4"/>
  <c r="BG2016" i="4"/>
  <c r="BH2016" i="4" s="1"/>
  <c r="BG2017" i="4"/>
  <c r="BG2018" i="4"/>
  <c r="BH2018" i="4" s="1"/>
  <c r="BG2019" i="4"/>
  <c r="BG2020" i="4"/>
  <c r="BH2020" i="4" s="1"/>
  <c r="BG2021" i="4"/>
  <c r="BG2022" i="4"/>
  <c r="BG2023" i="4"/>
  <c r="BH2023" i="4" s="1"/>
  <c r="BG2024" i="4"/>
  <c r="BG2025" i="4"/>
  <c r="BG2026" i="4"/>
  <c r="BG2027" i="4"/>
  <c r="BG2028" i="4"/>
  <c r="BH2028" i="4" s="1"/>
  <c r="BG2029" i="4"/>
  <c r="BG2030" i="4"/>
  <c r="BG2031" i="4"/>
  <c r="BG2032" i="4"/>
  <c r="BH2032" i="4" s="1"/>
  <c r="BG2033" i="4"/>
  <c r="BG2034" i="4"/>
  <c r="BG2035" i="4"/>
  <c r="BG2036" i="4"/>
  <c r="BG2037" i="4"/>
  <c r="BG2038" i="4"/>
  <c r="BG2039" i="4"/>
  <c r="BG2040" i="4"/>
  <c r="BH2040" i="4" s="1"/>
  <c r="BG2041" i="4"/>
  <c r="BG2042" i="4"/>
  <c r="BH2042" i="4" s="1"/>
  <c r="BG2043" i="4"/>
  <c r="BG2044" i="4"/>
  <c r="BH2044" i="4" s="1"/>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2" i="4"/>
  <c r="BH73" i="4"/>
  <c r="BH74" i="4"/>
  <c r="BH75" i="4"/>
  <c r="BH77" i="4"/>
  <c r="BH78" i="4"/>
  <c r="BH79" i="4"/>
  <c r="BH81" i="4"/>
  <c r="BH82" i="4"/>
  <c r="BH83" i="4"/>
  <c r="BH85" i="4"/>
  <c r="BH86" i="4"/>
  <c r="BH87" i="4"/>
  <c r="BH88" i="4"/>
  <c r="BH89" i="4"/>
  <c r="BH90" i="4"/>
  <c r="BH91" i="4"/>
  <c r="BH93" i="4"/>
  <c r="BH95" i="4"/>
  <c r="BH97" i="4"/>
  <c r="BH98" i="4"/>
  <c r="BH99" i="4"/>
  <c r="BH101" i="4"/>
  <c r="BH102" i="4"/>
  <c r="BH103" i="4"/>
  <c r="BH105" i="4"/>
  <c r="BH106" i="4"/>
  <c r="BH107" i="4"/>
  <c r="BH108" i="4"/>
  <c r="BH109" i="4"/>
  <c r="BH110" i="4"/>
  <c r="BH111" i="4"/>
  <c r="BH113" i="4"/>
  <c r="BH114" i="4"/>
  <c r="BH115" i="4"/>
  <c r="BH116" i="4"/>
  <c r="BH117" i="4"/>
  <c r="BH118" i="4"/>
  <c r="BH119"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3" i="4"/>
  <c r="BH154" i="4"/>
  <c r="BH155" i="4"/>
  <c r="BH157" i="4"/>
  <c r="BH158" i="4"/>
  <c r="BH159" i="4"/>
  <c r="BH161" i="4"/>
  <c r="BH162" i="4"/>
  <c r="BH163"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9" i="4"/>
  <c r="BH230" i="4"/>
  <c r="BH231" i="4"/>
  <c r="BH233" i="4"/>
  <c r="BH235" i="4"/>
  <c r="BH237" i="4"/>
  <c r="BH238" i="4"/>
  <c r="BH241" i="4"/>
  <c r="BH242" i="4"/>
  <c r="BH243" i="4"/>
  <c r="BH245" i="4"/>
  <c r="BH246" i="4"/>
  <c r="BH247" i="4"/>
  <c r="BH249" i="4"/>
  <c r="BH250" i="4"/>
  <c r="BH251" i="4"/>
  <c r="BH252" i="4"/>
  <c r="BH253" i="4"/>
  <c r="BH254" i="4"/>
  <c r="BH255" i="4"/>
  <c r="BH256" i="4"/>
  <c r="BH257" i="4"/>
  <c r="BH259" i="4"/>
  <c r="BH261" i="4"/>
  <c r="BH262" i="4"/>
  <c r="BH265" i="4"/>
  <c r="BH266" i="4"/>
  <c r="BH267" i="4"/>
  <c r="BH268" i="4"/>
  <c r="BH269" i="4"/>
  <c r="BH270" i="4"/>
  <c r="BH271" i="4"/>
  <c r="BH272" i="4"/>
  <c r="BH273" i="4"/>
  <c r="BH274" i="4"/>
  <c r="BH275" i="4"/>
  <c r="BH277" i="4"/>
  <c r="BH278" i="4"/>
  <c r="BH279" i="4"/>
  <c r="BH281" i="4"/>
  <c r="BH282" i="4"/>
  <c r="BH283" i="4"/>
  <c r="BH285" i="4"/>
  <c r="BH286"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9" i="4"/>
  <c r="BH331" i="4"/>
  <c r="BH333" i="4"/>
  <c r="BH334" i="4"/>
  <c r="BH335" i="4"/>
  <c r="BH337" i="4"/>
  <c r="BH338" i="4"/>
  <c r="BH339" i="4"/>
  <c r="BH341" i="4"/>
  <c r="BH342" i="4"/>
  <c r="BH343" i="4"/>
  <c r="BH345" i="4"/>
  <c r="BH347" i="4"/>
  <c r="BH349" i="4"/>
  <c r="BH350" i="4"/>
  <c r="BH353" i="4"/>
  <c r="BH354" i="4"/>
  <c r="BH355" i="4"/>
  <c r="BH357" i="4"/>
  <c r="BH358" i="4"/>
  <c r="BH359" i="4"/>
  <c r="BH361" i="4"/>
  <c r="BH363" i="4"/>
  <c r="BH365" i="4"/>
  <c r="BH366" i="4"/>
  <c r="BH367" i="4"/>
  <c r="BH368" i="4"/>
  <c r="BH369" i="4"/>
  <c r="BH370" i="4"/>
  <c r="BH372" i="4"/>
  <c r="BH373" i="4"/>
  <c r="BH374" i="4"/>
  <c r="BH377" i="4"/>
  <c r="BH378" i="4"/>
  <c r="BH379" i="4"/>
  <c r="BH381" i="4"/>
  <c r="BH382" i="4"/>
  <c r="BH383" i="4"/>
  <c r="BH385" i="4"/>
  <c r="BH386" i="4"/>
  <c r="BH387" i="4"/>
  <c r="BH389" i="4"/>
  <c r="BH390" i="4"/>
  <c r="BH392" i="4"/>
  <c r="BH393" i="4"/>
  <c r="BH394" i="4"/>
  <c r="BH395" i="4"/>
  <c r="BH396" i="4"/>
  <c r="BH397" i="4"/>
  <c r="BH398" i="4"/>
  <c r="BH400" i="4"/>
  <c r="BH401" i="4"/>
  <c r="BH402" i="4"/>
  <c r="BH405" i="4"/>
  <c r="BH406" i="4"/>
  <c r="BH407" i="4"/>
  <c r="BH409" i="4"/>
  <c r="BH410" i="4"/>
  <c r="BH411" i="4"/>
  <c r="BH413" i="4"/>
  <c r="BH415" i="4"/>
  <c r="BH417" i="4"/>
  <c r="BH418" i="4"/>
  <c r="BH421" i="4"/>
  <c r="BH422" i="4"/>
  <c r="BH423" i="4"/>
  <c r="BH425" i="4"/>
  <c r="BH426" i="4"/>
  <c r="BH427" i="4"/>
  <c r="BH429" i="4"/>
  <c r="BH431" i="4"/>
  <c r="BH433" i="4"/>
  <c r="BH434" i="4"/>
  <c r="BH435" i="4"/>
  <c r="BH436" i="4"/>
  <c r="BH437" i="4"/>
  <c r="BH438" i="4"/>
  <c r="BH441" i="4"/>
  <c r="BH442" i="4"/>
  <c r="BH443" i="4"/>
  <c r="BH445" i="4"/>
  <c r="BH446" i="4"/>
  <c r="BH447" i="4"/>
  <c r="BH449" i="4"/>
  <c r="BH450" i="4"/>
  <c r="BH451" i="4"/>
  <c r="BH452" i="4"/>
  <c r="BH453" i="4"/>
  <c r="BH455" i="4"/>
  <c r="BH457" i="4"/>
  <c r="BH458" i="4"/>
  <c r="BH459" i="4"/>
  <c r="BH461" i="4"/>
  <c r="BH462" i="4"/>
  <c r="BH463" i="4"/>
  <c r="BH464" i="4"/>
  <c r="BH465" i="4"/>
  <c r="BH466" i="4"/>
  <c r="BH467" i="4"/>
  <c r="BH469" i="4"/>
  <c r="BH470" i="4"/>
  <c r="BH471" i="4"/>
  <c r="BH473" i="4"/>
  <c r="BH475" i="4"/>
  <c r="BH477" i="4"/>
  <c r="BH478" i="4"/>
  <c r="BH481" i="4"/>
  <c r="BH482" i="4"/>
  <c r="BH483" i="4"/>
  <c r="BH485" i="4"/>
  <c r="BH486" i="4"/>
  <c r="BH487" i="4"/>
  <c r="BH489" i="4"/>
  <c r="BH491" i="4"/>
  <c r="BH493" i="4"/>
  <c r="BH494"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5" i="4"/>
  <c r="BH546" i="4"/>
  <c r="BH547" i="4"/>
  <c r="BH549" i="4"/>
  <c r="BH551" i="4"/>
  <c r="BH553" i="4"/>
  <c r="BH554" i="4"/>
  <c r="BH557" i="4"/>
  <c r="BH558" i="4"/>
  <c r="BH559" i="4"/>
  <c r="BH561" i="4"/>
  <c r="BH562" i="4"/>
  <c r="BH563" i="4"/>
  <c r="BH565" i="4"/>
  <c r="BH567" i="4"/>
  <c r="BH569" i="4"/>
  <c r="BH570" i="4"/>
  <c r="BH573" i="4"/>
  <c r="BH574" i="4"/>
  <c r="BH575" i="4"/>
  <c r="BH577" i="4"/>
  <c r="BH578" i="4"/>
  <c r="BH579" i="4"/>
  <c r="BH581" i="4"/>
  <c r="BH583" i="4"/>
  <c r="BH585" i="4"/>
  <c r="BH586" i="4"/>
  <c r="BH589" i="4"/>
  <c r="BH590" i="4"/>
  <c r="BH591" i="4"/>
  <c r="BH593" i="4"/>
  <c r="BH594" i="4"/>
  <c r="BH595" i="4"/>
  <c r="BH597" i="4"/>
  <c r="BH599" i="4"/>
  <c r="BH600" i="4"/>
  <c r="BH601" i="4"/>
  <c r="BH603" i="4"/>
  <c r="BH605" i="4"/>
  <c r="BH606" i="4"/>
  <c r="BH607" i="4"/>
  <c r="BH608" i="4"/>
  <c r="BH609" i="4"/>
  <c r="BH610" i="4"/>
  <c r="BH612" i="4"/>
  <c r="BH613" i="4"/>
  <c r="BH614" i="4"/>
  <c r="BH616" i="4"/>
  <c r="BH617" i="4"/>
  <c r="BH618" i="4"/>
  <c r="BH621" i="4"/>
  <c r="BH622" i="4"/>
  <c r="BH623" i="4"/>
  <c r="BH625" i="4"/>
  <c r="BH626" i="4"/>
  <c r="BH627" i="4"/>
  <c r="BH629" i="4"/>
  <c r="BH631" i="4"/>
  <c r="BH633" i="4"/>
  <c r="BH634"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7" i="4"/>
  <c r="BH1619" i="4"/>
  <c r="BH1621" i="4"/>
  <c r="BH1622" i="4"/>
  <c r="BH1625" i="4"/>
  <c r="BH1626" i="4"/>
  <c r="BH1627" i="4"/>
  <c r="BH1629" i="4"/>
  <c r="BH1630" i="4"/>
  <c r="BH1631" i="4"/>
  <c r="BH1633" i="4"/>
  <c r="BH1634" i="4"/>
  <c r="BH1635"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80" i="4"/>
  <c r="BH1681" i="4"/>
  <c r="BH1682" i="4"/>
  <c r="BH1683" i="4"/>
  <c r="BH1684" i="4"/>
  <c r="BH1685" i="4"/>
  <c r="BH1686" i="4"/>
  <c r="BH1687" i="4"/>
  <c r="BH1688" i="4"/>
  <c r="BH1689" i="4"/>
  <c r="BH1690" i="4"/>
  <c r="BH1691" i="4"/>
  <c r="BH1692" i="4"/>
  <c r="BH1693" i="4"/>
  <c r="BH1694" i="4"/>
  <c r="BH1695" i="4"/>
  <c r="BH1697" i="4"/>
  <c r="BH1698" i="4"/>
  <c r="BH1699" i="4"/>
  <c r="BH1701" i="4"/>
  <c r="BH1702" i="4"/>
  <c r="BH1703" i="4"/>
  <c r="BH1705" i="4"/>
  <c r="BH1706" i="4"/>
  <c r="BH1707" i="4"/>
  <c r="BH1708" i="4"/>
  <c r="BH1709" i="4"/>
  <c r="BH1710" i="4"/>
  <c r="BH1711" i="4"/>
  <c r="BH1712" i="4"/>
  <c r="BH1713" i="4"/>
  <c r="BH1714" i="4"/>
  <c r="BH1715" i="4"/>
  <c r="BH1717" i="4"/>
  <c r="BH1718"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3" i="4"/>
  <c r="BH1794" i="4"/>
  <c r="BH1795" i="4"/>
  <c r="BH1796" i="4"/>
  <c r="BH1797" i="4"/>
  <c r="BH1798" i="4"/>
  <c r="BH1799" i="4"/>
  <c r="BH1801" i="4"/>
  <c r="BH1802" i="4"/>
  <c r="BH1803" i="4"/>
  <c r="BH1804" i="4"/>
  <c r="BH1805" i="4"/>
  <c r="BH1806" i="4"/>
  <c r="BH1807" i="4"/>
  <c r="BH1808" i="4"/>
  <c r="BH1809"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2001" i="4"/>
  <c r="BH2002" i="4"/>
  <c r="BH2003" i="4"/>
  <c r="BH2004" i="4"/>
  <c r="BH2005" i="4"/>
  <c r="BH2006" i="4"/>
  <c r="BH2007" i="4"/>
  <c r="BH2009" i="4"/>
  <c r="BH2010" i="4"/>
  <c r="BH2011" i="4"/>
  <c r="BH2012" i="4"/>
  <c r="BH2013" i="4"/>
  <c r="BH2014" i="4"/>
  <c r="BH2015" i="4"/>
  <c r="BH2017" i="4"/>
  <c r="BH2019" i="4"/>
  <c r="BH2021" i="4"/>
  <c r="BH2022" i="4"/>
  <c r="BH2024" i="4"/>
  <c r="BH2025" i="4"/>
  <c r="BH2026" i="4"/>
  <c r="BH2027" i="4"/>
  <c r="BH2029" i="4"/>
  <c r="BH2030" i="4"/>
  <c r="BH2031" i="4"/>
  <c r="BH2033" i="4"/>
  <c r="BH2034" i="4"/>
  <c r="BH2035" i="4"/>
  <c r="BH2036" i="4"/>
  <c r="BH2037" i="4"/>
  <c r="BH2038" i="4"/>
  <c r="BH2039" i="4"/>
  <c r="BH2041" i="4"/>
  <c r="BH2043"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<sst xmlns="http://schemas.openxmlformats.org/spreadsheetml/2006/main" count="99155" uniqueCount="12391">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</sst>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33" tableType="queryTable" totalsRowShown="0">
  <autoFilter ref="A1:G603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45817</v>
      </c>
      <c r="AE30" s="4">
        <v>45809</v>
      </c>
      <c r="AF30" s="4"/>
      <c r="AG30" s="33" t="s">
        <v>151</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c r="AG31" s="33" t="s">
        <v>62</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c r="AG150" s="33" t="s">
        <v>62</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c r="AB163" s="4" t="s">
        <v>60</v>
      </c>
      <c r="AC163" s="4" t="s">
        <v>60</v>
      </c>
      <c r="AD163" s="4">
        <v>45817</v>
      </c>
      <c r="AE163" s="4">
        <v>45817</v>
      </c>
      <c r="AF163" s="4"/>
      <c r="AG163" s="33" t="s">
        <v>265</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c r="AG231" s="33" t="s">
        <v>62</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45818</v>
      </c>
      <c r="AE285" s="4">
        <v>45819</v>
      </c>
      <c r="AF285" s="4"/>
      <c r="AG285" s="33" t="s">
        <v>151</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c r="AB328" s="4" t="s">
        <v>60</v>
      </c>
      <c r="AC328" s="4" t="s">
        <v>60</v>
      </c>
      <c r="AD328" s="4">
        <v>45818</v>
      </c>
      <c r="AE328" s="4">
        <v>45820</v>
      </c>
      <c r="AF328" s="4"/>
      <c r="AG328" s="33" t="s">
        <v>265</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c r="AB329" s="4" t="s">
        <v>60</v>
      </c>
      <c r="AC329" s="4" t="s">
        <v>60</v>
      </c>
      <c r="AD329" s="4">
        <v>45818</v>
      </c>
      <c r="AE329" s="4">
        <v>45820</v>
      </c>
      <c r="AF329" s="4"/>
      <c r="AG329" s="33" t="s">
        <v>265</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c r="AB332" s="4" t="s">
        <v>60</v>
      </c>
      <c r="AC332" s="4" t="s">
        <v>60</v>
      </c>
      <c r="AD332" s="4">
        <v>45818</v>
      </c>
      <c r="AE332" s="4">
        <v>45820</v>
      </c>
      <c r="AF332" s="4"/>
      <c r="AG332" s="33" t="s">
        <v>265</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c r="W373" s="4">
        <v>45818</v>
      </c>
      <c r="X373" s="4"/>
      <c r="Y373" s="4" t="s">
        <v>60</v>
      </c>
      <c r="Z373" s="4">
        <v>45818</v>
      </c>
      <c r="AA373" s="4"/>
      <c r="AB373" s="4" t="s">
        <v>60</v>
      </c>
      <c r="AC373" s="4">
        <v>45819</v>
      </c>
      <c r="AD373" s="4">
        <v>45819</v>
      </c>
      <c r="AE373" s="4">
        <v>45820</v>
      </c>
      <c r="AF373" s="4"/>
      <c r="AG373" s="33" t="s">
        <v>242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c r="W374" s="4">
        <v>45818</v>
      </c>
      <c r="X374" s="4"/>
      <c r="Y374" s="4" t="s">
        <v>60</v>
      </c>
      <c r="Z374" s="4">
        <v>45818</v>
      </c>
      <c r="AA374" s="4"/>
      <c r="AB374" s="4" t="s">
        <v>60</v>
      </c>
      <c r="AC374" s="4">
        <v>45819</v>
      </c>
      <c r="AD374" s="4">
        <v>45819</v>
      </c>
      <c r="AE374" s="4">
        <v>45820</v>
      </c>
      <c r="AF374" s="4"/>
      <c r="AG374" s="33" t="s">
        <v>242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c r="W375" s="4">
        <v>45818</v>
      </c>
      <c r="X375" s="4"/>
      <c r="Y375" s="4" t="s">
        <v>60</v>
      </c>
      <c r="Z375" s="4">
        <v>45818</v>
      </c>
      <c r="AA375" s="4"/>
      <c r="AB375" s="4" t="s">
        <v>60</v>
      </c>
      <c r="AC375" s="4">
        <v>45819</v>
      </c>
      <c r="AD375" s="4">
        <v>45819</v>
      </c>
      <c r="AE375" s="4">
        <v>45820</v>
      </c>
      <c r="AF375" s="4"/>
      <c r="AG375" s="33" t="s">
        <v>242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c r="W376" s="4">
        <v>45818</v>
      </c>
      <c r="X376" s="4"/>
      <c r="Y376" s="4" t="s">
        <v>60</v>
      </c>
      <c r="Z376" s="4">
        <v>45818</v>
      </c>
      <c r="AA376" s="4"/>
      <c r="AB376" s="4" t="s">
        <v>60</v>
      </c>
      <c r="AC376" s="4">
        <v>45819</v>
      </c>
      <c r="AD376" s="4">
        <v>45819</v>
      </c>
      <c r="AE376" s="4">
        <v>45820</v>
      </c>
      <c r="AF376" s="4"/>
      <c r="AG376" s="33" t="s">
        <v>242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c r="W377" s="4">
        <v>45818</v>
      </c>
      <c r="X377" s="4"/>
      <c r="Y377" s="4" t="s">
        <v>60</v>
      </c>
      <c r="Z377" s="4">
        <v>45818</v>
      </c>
      <c r="AA377" s="4"/>
      <c r="AB377" s="4" t="s">
        <v>60</v>
      </c>
      <c r="AC377" s="4">
        <v>45819</v>
      </c>
      <c r="AD377" s="4">
        <v>45819</v>
      </c>
      <c r="AE377" s="4">
        <v>45820</v>
      </c>
      <c r="AF377" s="4"/>
      <c r="AG377" s="33" t="s">
        <v>242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c r="W378" s="4">
        <v>45818</v>
      </c>
      <c r="X378" s="4"/>
      <c r="Y378" s="4" t="s">
        <v>60</v>
      </c>
      <c r="Z378" s="4">
        <v>45818</v>
      </c>
      <c r="AA378" s="4"/>
      <c r="AB378" s="4" t="s">
        <v>60</v>
      </c>
      <c r="AC378" s="4">
        <v>45819</v>
      </c>
      <c r="AD378" s="4">
        <v>45819</v>
      </c>
      <c r="AE378" s="4">
        <v>45820</v>
      </c>
      <c r="AF378" s="4"/>
      <c r="AG378" s="33" t="s">
        <v>242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c r="AB381" s="4" t="s">
        <v>60</v>
      </c>
      <c r="AC381" s="4">
        <v>45819</v>
      </c>
      <c r="AD381" s="4">
        <v>45819</v>
      </c>
      <c r="AE381" s="4">
        <v>45820</v>
      </c>
      <c r="AF381" s="4"/>
      <c r="AG381" s="33" t="s">
        <v>97</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c r="W403" s="4">
        <v>45818</v>
      </c>
      <c r="X403" s="4"/>
      <c r="Y403" s="4" t="s">
        <v>60</v>
      </c>
      <c r="Z403" s="4">
        <v>45818</v>
      </c>
      <c r="AA403" s="4"/>
      <c r="AB403" s="4" t="s">
        <v>60</v>
      </c>
      <c r="AC403" s="4">
        <v>45819</v>
      </c>
      <c r="AD403" s="4">
        <v>45819</v>
      </c>
      <c r="AE403" s="4">
        <v>45820</v>
      </c>
      <c r="AF403" s="4"/>
      <c r="AG403" s="33" t="s">
        <v>242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c r="AG416" s="33" t="s">
        <v>265</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c r="AG419" s="33" t="s">
        <v>151</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c r="AG428" s="33" t="s">
        <v>62</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v>45818</v>
      </c>
      <c r="AC461" s="4">
        <v>45818</v>
      </c>
      <c r="AD461" s="4">
        <v>45819</v>
      </c>
      <c r="AE461" s="4">
        <v>45821</v>
      </c>
      <c r="AF461" s="4"/>
      <c r="AG461" s="33" t="s">
        <v>1107</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c r="AB709" s="4" t="s">
        <v>60</v>
      </c>
      <c r="AC709" s="4" t="s">
        <v>60</v>
      </c>
      <c r="AD709" s="4">
        <v>45820</v>
      </c>
      <c r="AE709" s="4">
        <v>45822</v>
      </c>
      <c r="AF709" s="4"/>
      <c r="AG709" s="33" t="s">
        <v>265</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v>45818</v>
      </c>
      <c r="AC738" s="4">
        <v>45820</v>
      </c>
      <c r="AD738" s="4">
        <v>45821</v>
      </c>
      <c r="AE738" s="4">
        <v>45822</v>
      </c>
      <c r="AF738" s="4"/>
      <c r="AG738" s="33" t="s">
        <v>1107</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c r="AB916" s="4" t="s">
        <v>60</v>
      </c>
      <c r="AC916" s="4">
        <v>45821</v>
      </c>
      <c r="AD916" s="4">
        <v>45821</v>
      </c>
      <c r="AE916" s="4">
        <v>45824</v>
      </c>
      <c r="AF916" s="4"/>
      <c r="AG916" s="33" t="s">
        <v>97</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119</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119</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119</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119</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119</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119</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v>45818</v>
      </c>
      <c r="AC1021" s="4">
        <v>45821</v>
      </c>
      <c r="AD1021" s="4">
        <v>45822</v>
      </c>
      <c r="AE1021" s="4">
        <v>45824</v>
      </c>
      <c r="AF1021" s="4"/>
      <c r="AG1021" s="33" t="s">
        <v>1107</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v>45818</v>
      </c>
      <c r="AC1041" s="4">
        <v>45821</v>
      </c>
      <c r="AD1041" s="4">
        <v>45822</v>
      </c>
      <c r="AE1041" s="4">
        <v>45824</v>
      </c>
      <c r="AF1041" s="4"/>
      <c r="AG1041" s="33" t="s">
        <v>1107</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v>45818</v>
      </c>
      <c r="AC1044" s="4">
        <v>45821</v>
      </c>
      <c r="AD1044" s="4">
        <v>45822</v>
      </c>
      <c r="AE1044" s="4">
        <v>45824</v>
      </c>
      <c r="AF1044" s="4"/>
      <c r="AG1044" s="33" t="s">
        <v>1107</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v>45818</v>
      </c>
      <c r="AC1048" s="4">
        <v>45821</v>
      </c>
      <c r="AD1048" s="4">
        <v>45822</v>
      </c>
      <c r="AE1048" s="4">
        <v>45824</v>
      </c>
      <c r="AF1048" s="4"/>
      <c r="AG1048" s="33" t="s">
        <v>1107</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v>45818</v>
      </c>
      <c r="AC1050" s="4">
        <v>45821</v>
      </c>
      <c r="AD1050" s="4">
        <v>45822</v>
      </c>
      <c r="AE1050" s="4">
        <v>45824</v>
      </c>
      <c r="AF1050" s="4"/>
      <c r="AG1050" s="33" t="s">
        <v>1107</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v>45818</v>
      </c>
      <c r="AC1096" s="4" t="s">
        <v>60</v>
      </c>
      <c r="AD1096" s="4">
        <v>45822</v>
      </c>
      <c r="AE1096" s="4">
        <v>45824</v>
      </c>
      <c r="AF1096" s="4"/>
      <c r="AG1096" s="33" t="s">
        <v>1107</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c r="W1134" s="4">
        <v>45821</v>
      </c>
      <c r="X1134" s="4"/>
      <c r="Y1134" s="4" t="s">
        <v>60</v>
      </c>
      <c r="Z1134" s="4">
        <v>45821</v>
      </c>
      <c r="AA1134" s="4"/>
      <c r="AB1134" s="4" t="s">
        <v>60</v>
      </c>
      <c r="AC1134" s="4">
        <v>45822</v>
      </c>
      <c r="AD1134" s="4">
        <v>45822</v>
      </c>
      <c r="AE1134" s="4">
        <v>45825</v>
      </c>
      <c r="AF1134" s="4"/>
      <c r="AG1134" s="33" t="s">
        <v>242</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c r="W1350" s="4">
        <v>45822</v>
      </c>
      <c r="X1350" s="4"/>
      <c r="Y1350" s="4" t="s">
        <v>60</v>
      </c>
      <c r="Z1350" s="4">
        <v>45822</v>
      </c>
      <c r="AA1350" s="4"/>
      <c r="AB1350" s="4" t="s">
        <v>60</v>
      </c>
      <c r="AC1350" s="4">
        <v>45823</v>
      </c>
      <c r="AD1350" s="4">
        <v>45825</v>
      </c>
      <c r="AE1350" s="4">
        <v>45826</v>
      </c>
      <c r="AF1350" s="4"/>
      <c r="AG1350" s="33" t="s">
        <v>242</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119</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c r="W1469" s="4">
        <v>45822</v>
      </c>
      <c r="X1469" s="4"/>
      <c r="Y1469" s="4" t="s">
        <v>60</v>
      </c>
      <c r="Z1469" s="4">
        <v>45824</v>
      </c>
      <c r="AA1469" s="4"/>
      <c r="AB1469" s="4" t="s">
        <v>60</v>
      </c>
      <c r="AC1469" s="4">
        <v>45825</v>
      </c>
      <c r="AD1469" s="4">
        <v>45826</v>
      </c>
      <c r="AE1469" s="4">
        <v>45828</v>
      </c>
      <c r="AF1469" s="4"/>
      <c r="AG1469" s="33" t="s">
        <v>242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88</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88</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88</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119</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119</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119</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119</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119</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119</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119</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119</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88</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33"/>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53</v>
      </c>
    </row>
    <row r="3" spans="1:12" x14ac:dyDescent="0.25">
      <c r="A3" s="12" t="s">
        <v>72</v>
      </c>
      <c r="B3" s="19">
        <f ca="1">SUMIFS('Data Power app'!$G:$G,'Data Power app'!L:L,"&gt;"&amp;$I$2,'Data Power app'!F:F,Report!$A3)</f>
        <v>64632</v>
      </c>
      <c r="C3" s="19">
        <f ca="1">SUMIFS('Data Power app'!$G:$G,'Data Power app'!N:N,"&gt;"&amp;$I$2,'Data Power app'!$F:$F,Report!$A3)</f>
        <v>0</v>
      </c>
      <c r="D3" s="19">
        <f ca="1">SUMIFS('Data Power app'!$G:$G,'Data Power app'!V:V,"&gt;"&amp;$I$2,'Data Power app'!$F:$F,Report!$A3)</f>
        <v>0</v>
      </c>
      <c r="E3" s="19">
        <f ca="1">SUMIFS('Data Power app'!$G:$G,'Data Power app'!AA:AA,"&gt;"&amp;$I$2,'Data Power app'!$F:$F,Report!$A3)</f>
        <v>20192</v>
      </c>
      <c r="F3" s="20">
        <f ca="1">SUMIFS('Data Power app'!$G:$G,'Data Power app'!AF:AF,"="&amp;$I$2,'Data Power app'!$F:$F,Report!$A3)</f>
        <v>137682</v>
      </c>
      <c r="I3" s="1">
        <f ca="1">IF(HOUR(NOW())&gt;6,TODAY(),TODAY()-1)</f>
        <v>45818</v>
      </c>
    </row>
    <row r="4" spans="1:12" x14ac:dyDescent="0.25">
      <c r="A4" s="12" t="s">
        <v>59</v>
      </c>
      <c r="B4" s="19">
        <f ca="1">SUMIFS('Data Power app'!$G:$G,'Data Power app'!L:L,"&gt;"&amp;$I$2,'Data Power app'!F:F,Report!$A4)</f>
        <v>23123</v>
      </c>
      <c r="C4" s="19">
        <f ca="1">SUMIFS('Data Power app'!$G:$G,'Data Power app'!N:N,"&gt;"&amp;$I$2,'Data Power app'!F:F,Report!$A4)</f>
        <v>16209</v>
      </c>
      <c r="D4" s="19">
        <f ca="1">SUMIFS('Data Power app'!$G:$G,'Data Power app'!V:V,"&gt;"&amp;$I$2,'Data Power app'!$F:$F,Report!$A4)</f>
        <v>21003</v>
      </c>
      <c r="E4" s="19">
        <f ca="1">SUMIFS('Data Power app'!$G:$G,'Data Power app'!AA:AA,"&gt;"&amp;$I$2,'Data Power app'!$F:$F,Report!$A4)</f>
        <v>7006</v>
      </c>
      <c r="F4" s="20">
        <f ca="1">SUMIFS('Data Power app'!$G:$G,'Data Power app'!AF:AF,"="&amp;$I$2,'Data Power app'!$F:$F,Report!$A4)</f>
        <v>93479</v>
      </c>
    </row>
    <row r="5" spans="1:12" x14ac:dyDescent="0.25">
      <c r="A5" s="21" t="s">
        <v>1230</v>
      </c>
      <c r="B5" s="22">
        <f ca="1">SUM(B3:B4)</f>
        <v>87755</v>
      </c>
      <c r="C5" s="22">
        <f t="shared" ref="C5:F5" ca="1" si="0">SUM(C3:C4)</f>
        <v>16209</v>
      </c>
      <c r="D5" s="22">
        <f t="shared" ca="1" si="0"/>
        <v>21003</v>
      </c>
      <c r="E5" s="22">
        <f t="shared" ca="1" si="0"/>
        <v>27198</v>
      </c>
      <c r="F5" s="23">
        <f t="shared" ca="1" si="0"/>
        <v>231161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2025-06-10T02:55:42Z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