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79" documentId="8_{050AFC0B-4AB8-4CA8-82E3-C6EC7D3D2882}" xr6:coauthVersionLast="47" xr6:coauthVersionMax="47" xr10:uidLastSave="{776BC145-7C7B-41C4-BD48-D226BFFD95D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Time'!$A$1:$G$6610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H169" i="4" s="1"/>
  <c r="BG170" i="4"/>
  <c r="BG171" i="4"/>
  <c r="BH171" i="4" s="1"/>
  <c r="BG172" i="4"/>
  <c r="BG173" i="4"/>
  <c r="BG174" i="4"/>
  <c r="BG175" i="4"/>
  <c r="BH175" i="4" s="1"/>
  <c r="BG176" i="4"/>
  <c r="BG177" i="4"/>
  <c r="BG178" i="4"/>
  <c r="BG179" i="4"/>
  <c r="BH179" i="4" s="1"/>
  <c r="BG180" i="4"/>
  <c r="BG181" i="4"/>
  <c r="BG182" i="4"/>
  <c r="BG183" i="4"/>
  <c r="BH183" i="4" s="1"/>
  <c r="BG184" i="4"/>
  <c r="BG185" i="4"/>
  <c r="BH185" i="4" s="1"/>
  <c r="BG186" i="4"/>
  <c r="BG187" i="4"/>
  <c r="BH187" i="4" s="1"/>
  <c r="BG188" i="4"/>
  <c r="BG189" i="4"/>
  <c r="BG190" i="4"/>
  <c r="BG191" i="4"/>
  <c r="BH191" i="4" s="1"/>
  <c r="BG192" i="4"/>
  <c r="BG193" i="4"/>
  <c r="BG194" i="4"/>
  <c r="BG195" i="4"/>
  <c r="BH195" i="4" s="1"/>
  <c r="BG196" i="4"/>
  <c r="BG197" i="4"/>
  <c r="BG198" i="4"/>
  <c r="BG199" i="4"/>
  <c r="BH199" i="4" s="1"/>
  <c r="BG200" i="4"/>
  <c r="BG201" i="4"/>
  <c r="BH201" i="4" s="1"/>
  <c r="BG202" i="4"/>
  <c r="BG203" i="4"/>
  <c r="BH203" i="4" s="1"/>
  <c r="BG204" i="4"/>
  <c r="BG205" i="4"/>
  <c r="BG206" i="4"/>
  <c r="BG207" i="4"/>
  <c r="BH207" i="4" s="1"/>
  <c r="BG208" i="4"/>
  <c r="BG209" i="4"/>
  <c r="BG210" i="4"/>
  <c r="BG211" i="4"/>
  <c r="BH211" i="4" s="1"/>
  <c r="BG212" i="4"/>
  <c r="BG213" i="4"/>
  <c r="BG214" i="4"/>
  <c r="BG215" i="4"/>
  <c r="BH215" i="4" s="1"/>
  <c r="BG216" i="4"/>
  <c r="BG217" i="4"/>
  <c r="BH217" i="4" s="1"/>
  <c r="BG218" i="4"/>
  <c r="BG219" i="4"/>
  <c r="BH219" i="4" s="1"/>
  <c r="BG220" i="4"/>
  <c r="BG221" i="4"/>
  <c r="BG222" i="4"/>
  <c r="BG223" i="4"/>
  <c r="BH223" i="4" s="1"/>
  <c r="BG224" i="4"/>
  <c r="BG225" i="4"/>
  <c r="BG226" i="4"/>
  <c r="BG227" i="4"/>
  <c r="BH227" i="4" s="1"/>
  <c r="BG228" i="4"/>
  <c r="BG229" i="4"/>
  <c r="BG230" i="4"/>
  <c r="BG231" i="4"/>
  <c r="BH231" i="4" s="1"/>
  <c r="BG232" i="4"/>
  <c r="BG233" i="4"/>
  <c r="BH233" i="4" s="1"/>
  <c r="BG234" i="4"/>
  <c r="BG235" i="4"/>
  <c r="BH235" i="4" s="1"/>
  <c r="BG236" i="4"/>
  <c r="BG237" i="4"/>
  <c r="BG238" i="4"/>
  <c r="BG239" i="4"/>
  <c r="BH239" i="4" s="1"/>
  <c r="BG240" i="4"/>
  <c r="BG241" i="4"/>
  <c r="BG242" i="4"/>
  <c r="BG243" i="4"/>
  <c r="BH243" i="4" s="1"/>
  <c r="BG244" i="4"/>
  <c r="BG245" i="4"/>
  <c r="BG246" i="4"/>
  <c r="BG247" i="4"/>
  <c r="BH247" i="4" s="1"/>
  <c r="BG248" i="4"/>
  <c r="BG249" i="4"/>
  <c r="BH249" i="4" s="1"/>
  <c r="BG250" i="4"/>
  <c r="BG251" i="4"/>
  <c r="BH251" i="4" s="1"/>
  <c r="BG252" i="4"/>
  <c r="BG253" i="4"/>
  <c r="BG254" i="4"/>
  <c r="BG255" i="4"/>
  <c r="BH255" i="4" s="1"/>
  <c r="BG256" i="4"/>
  <c r="BG257" i="4"/>
  <c r="BG258" i="4"/>
  <c r="BG259" i="4"/>
  <c r="BH259" i="4" s="1"/>
  <c r="BG260" i="4"/>
  <c r="BG261" i="4"/>
  <c r="BG262" i="4"/>
  <c r="BG263" i="4"/>
  <c r="BH263" i="4" s="1"/>
  <c r="BG264" i="4"/>
  <c r="BG265" i="4"/>
  <c r="BH265" i="4" s="1"/>
  <c r="BG266" i="4"/>
  <c r="BG267" i="4"/>
  <c r="BH267" i="4" s="1"/>
  <c r="BG268" i="4"/>
  <c r="BG269" i="4"/>
  <c r="BG270" i="4"/>
  <c r="BG271" i="4"/>
  <c r="BH271" i="4" s="1"/>
  <c r="BG272" i="4"/>
  <c r="BG273" i="4"/>
  <c r="BG274" i="4"/>
  <c r="BG275" i="4"/>
  <c r="BH275" i="4" s="1"/>
  <c r="BG276" i="4"/>
  <c r="BG277" i="4"/>
  <c r="BG278" i="4"/>
  <c r="BG279" i="4"/>
  <c r="BH279" i="4" s="1"/>
  <c r="BG280" i="4"/>
  <c r="BG281" i="4"/>
  <c r="BH281" i="4" s="1"/>
  <c r="BG282" i="4"/>
  <c r="BG283" i="4"/>
  <c r="BH283" i="4" s="1"/>
  <c r="BG284" i="4"/>
  <c r="BG285" i="4"/>
  <c r="BG286" i="4"/>
  <c r="BG287" i="4"/>
  <c r="BH287" i="4" s="1"/>
  <c r="BG288" i="4"/>
  <c r="BG289" i="4"/>
  <c r="BG290" i="4"/>
  <c r="BG291" i="4"/>
  <c r="BH291" i="4" s="1"/>
  <c r="BG292" i="4"/>
  <c r="BG293" i="4"/>
  <c r="BG294" i="4"/>
  <c r="BG295" i="4"/>
  <c r="BH295" i="4" s="1"/>
  <c r="BG296" i="4"/>
  <c r="BG297" i="4"/>
  <c r="BH297" i="4" s="1"/>
  <c r="BG298" i="4"/>
  <c r="BG299" i="4"/>
  <c r="BH299" i="4" s="1"/>
  <c r="BG300" i="4"/>
  <c r="BG301" i="4"/>
  <c r="BG302" i="4"/>
  <c r="BG303" i="4"/>
  <c r="BH303" i="4" s="1"/>
  <c r="BG304" i="4"/>
  <c r="BG305" i="4"/>
  <c r="BG306" i="4"/>
  <c r="BG307" i="4"/>
  <c r="BH307" i="4" s="1"/>
  <c r="BG308" i="4"/>
  <c r="BG309" i="4"/>
  <c r="BG310" i="4"/>
  <c r="BG311" i="4"/>
  <c r="BH311" i="4" s="1"/>
  <c r="BG312" i="4"/>
  <c r="BG313" i="4"/>
  <c r="BH313" i="4" s="1"/>
  <c r="BG314" i="4"/>
  <c r="BG315" i="4"/>
  <c r="BH315" i="4" s="1"/>
  <c r="BG316" i="4"/>
  <c r="BG317" i="4"/>
  <c r="BG318" i="4"/>
  <c r="BG319" i="4"/>
  <c r="BH319" i="4" s="1"/>
  <c r="BG320" i="4"/>
  <c r="BG321" i="4"/>
  <c r="BG322" i="4"/>
  <c r="BG323" i="4"/>
  <c r="BH323" i="4" s="1"/>
  <c r="BG324" i="4"/>
  <c r="BG325" i="4"/>
  <c r="BG326" i="4"/>
  <c r="BG327" i="4"/>
  <c r="BH327" i="4" s="1"/>
  <c r="BG328" i="4"/>
  <c r="BG329" i="4"/>
  <c r="BH329" i="4" s="1"/>
  <c r="BG330" i="4"/>
  <c r="BG331" i="4"/>
  <c r="BH331" i="4" s="1"/>
  <c r="BG332" i="4"/>
  <c r="BG333" i="4"/>
  <c r="BG334" i="4"/>
  <c r="BG335" i="4"/>
  <c r="BH335" i="4" s="1"/>
  <c r="BG336" i="4"/>
  <c r="BG337" i="4"/>
  <c r="BG338" i="4"/>
  <c r="BG339" i="4"/>
  <c r="BH339" i="4" s="1"/>
  <c r="BG340" i="4"/>
  <c r="BG341" i="4"/>
  <c r="BG342" i="4"/>
  <c r="BG343" i="4"/>
  <c r="BH343" i="4" s="1"/>
  <c r="BG344" i="4"/>
  <c r="BG345" i="4"/>
  <c r="BH345" i="4" s="1"/>
  <c r="BG346" i="4"/>
  <c r="BG347" i="4"/>
  <c r="BH347" i="4" s="1"/>
  <c r="BG348" i="4"/>
  <c r="BG349" i="4"/>
  <c r="BG350" i="4"/>
  <c r="BG351" i="4"/>
  <c r="BH351" i="4" s="1"/>
  <c r="BG352" i="4"/>
  <c r="BG353" i="4"/>
  <c r="BG354" i="4"/>
  <c r="BG355" i="4"/>
  <c r="BH355" i="4" s="1"/>
  <c r="BG356" i="4"/>
  <c r="BG357" i="4"/>
  <c r="BG358" i="4"/>
  <c r="BG359" i="4"/>
  <c r="BH359" i="4" s="1"/>
  <c r="BG360" i="4"/>
  <c r="BG361" i="4"/>
  <c r="BH361" i="4" s="1"/>
  <c r="BG362" i="4"/>
  <c r="BG363" i="4"/>
  <c r="BH363" i="4" s="1"/>
  <c r="BG364" i="4"/>
  <c r="BG365" i="4"/>
  <c r="BG366" i="4"/>
  <c r="BG367" i="4"/>
  <c r="BH367" i="4" s="1"/>
  <c r="BG368" i="4"/>
  <c r="BG369" i="4"/>
  <c r="BG370" i="4"/>
  <c r="BG371" i="4"/>
  <c r="BH371" i="4" s="1"/>
  <c r="BG372" i="4"/>
  <c r="BG373" i="4"/>
  <c r="BG374" i="4"/>
  <c r="BG375" i="4"/>
  <c r="BH375" i="4" s="1"/>
  <c r="BG376" i="4"/>
  <c r="BG377" i="4"/>
  <c r="BH377" i="4" s="1"/>
  <c r="BG378" i="4"/>
  <c r="BG379" i="4"/>
  <c r="BH379" i="4" s="1"/>
  <c r="BG380" i="4"/>
  <c r="BG381" i="4"/>
  <c r="BG382" i="4"/>
  <c r="BG383" i="4"/>
  <c r="BH383" i="4" s="1"/>
  <c r="BG384" i="4"/>
  <c r="BG385" i="4"/>
  <c r="BG386" i="4"/>
  <c r="BG387" i="4"/>
  <c r="BH387" i="4" s="1"/>
  <c r="BG388" i="4"/>
  <c r="BG389" i="4"/>
  <c r="BG390" i="4"/>
  <c r="BG391" i="4"/>
  <c r="BH391" i="4" s="1"/>
  <c r="BG392" i="4"/>
  <c r="BG393" i="4"/>
  <c r="BH393" i="4" s="1"/>
  <c r="BG394" i="4"/>
  <c r="BG395" i="4"/>
  <c r="BH395" i="4" s="1"/>
  <c r="BG396" i="4"/>
  <c r="BG397" i="4"/>
  <c r="BG398" i="4"/>
  <c r="BG399" i="4"/>
  <c r="BH399" i="4" s="1"/>
  <c r="BG400" i="4"/>
  <c r="BG401" i="4"/>
  <c r="BG402" i="4"/>
  <c r="BG403" i="4"/>
  <c r="BH403" i="4" s="1"/>
  <c r="BG404" i="4"/>
  <c r="BG405" i="4"/>
  <c r="BG406" i="4"/>
  <c r="BG407" i="4"/>
  <c r="BH407" i="4" s="1"/>
  <c r="BG408" i="4"/>
  <c r="BG409" i="4"/>
  <c r="BH409" i="4" s="1"/>
  <c r="BG410" i="4"/>
  <c r="BG411" i="4"/>
  <c r="BH411" i="4" s="1"/>
  <c r="BG412" i="4"/>
  <c r="BG413" i="4"/>
  <c r="BG414" i="4"/>
  <c r="BG415" i="4"/>
  <c r="BH415" i="4" s="1"/>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70" i="4"/>
  <c r="BH172" i="4"/>
  <c r="BH173" i="4"/>
  <c r="BH174" i="4"/>
  <c r="BH176" i="4"/>
  <c r="BH177" i="4"/>
  <c r="BH178" i="4"/>
  <c r="BH180" i="4"/>
  <c r="BH181" i="4"/>
  <c r="BH182" i="4"/>
  <c r="BH184" i="4"/>
  <c r="BH186" i="4"/>
  <c r="BH188" i="4"/>
  <c r="BH189" i="4"/>
  <c r="BH190" i="4"/>
  <c r="BH192" i="4"/>
  <c r="BH193" i="4"/>
  <c r="BH194" i="4"/>
  <c r="BH196" i="4"/>
  <c r="BH197" i="4"/>
  <c r="BH198" i="4"/>
  <c r="BH200" i="4"/>
  <c r="BH202" i="4"/>
  <c r="BH204" i="4"/>
  <c r="BH205" i="4"/>
  <c r="BH206" i="4"/>
  <c r="BH208" i="4"/>
  <c r="BH209" i="4"/>
  <c r="BH210" i="4"/>
  <c r="BH212" i="4"/>
  <c r="BH213" i="4"/>
  <c r="BH214" i="4"/>
  <c r="BH216" i="4"/>
  <c r="BH218" i="4"/>
  <c r="BH220" i="4"/>
  <c r="BH221" i="4"/>
  <c r="BH222" i="4"/>
  <c r="BH224" i="4"/>
  <c r="BH225" i="4"/>
  <c r="BH226" i="4"/>
  <c r="BH228" i="4"/>
  <c r="BH229" i="4"/>
  <c r="BH230" i="4"/>
  <c r="BH232" i="4"/>
  <c r="BH234" i="4"/>
  <c r="BH236" i="4"/>
  <c r="BH237" i="4"/>
  <c r="BH238" i="4"/>
  <c r="BH240" i="4"/>
  <c r="BH241" i="4"/>
  <c r="BH242" i="4"/>
  <c r="BH244" i="4"/>
  <c r="BH245" i="4"/>
  <c r="BH246" i="4"/>
  <c r="BH248" i="4"/>
  <c r="BH250" i="4"/>
  <c r="BH252" i="4"/>
  <c r="BH253" i="4"/>
  <c r="BH254" i="4"/>
  <c r="BH256" i="4"/>
  <c r="BH257" i="4"/>
  <c r="BH258" i="4"/>
  <c r="BH260" i="4"/>
  <c r="BH261" i="4"/>
  <c r="BH262" i="4"/>
  <c r="BH264" i="4"/>
  <c r="BH266" i="4"/>
  <c r="BH268" i="4"/>
  <c r="BH269" i="4"/>
  <c r="BH270" i="4"/>
  <c r="BH272" i="4"/>
  <c r="BH273" i="4"/>
  <c r="BH274" i="4"/>
  <c r="BH276" i="4"/>
  <c r="BH277" i="4"/>
  <c r="BH278" i="4"/>
  <c r="BH280" i="4"/>
  <c r="BH282" i="4"/>
  <c r="BH284" i="4"/>
  <c r="BH285" i="4"/>
  <c r="BH286" i="4"/>
  <c r="BH288" i="4"/>
  <c r="BH289" i="4"/>
  <c r="BH290" i="4"/>
  <c r="BH292" i="4"/>
  <c r="BH293" i="4"/>
  <c r="BH294" i="4"/>
  <c r="BH296" i="4"/>
  <c r="BH298" i="4"/>
  <c r="BH300" i="4"/>
  <c r="BH301" i="4"/>
  <c r="BH302" i="4"/>
  <c r="BH304" i="4"/>
  <c r="BH305" i="4"/>
  <c r="BH306" i="4"/>
  <c r="BH308" i="4"/>
  <c r="BH309" i="4"/>
  <c r="BH310" i="4"/>
  <c r="BH312" i="4"/>
  <c r="BH314" i="4"/>
  <c r="BH316" i="4"/>
  <c r="BH317" i="4"/>
  <c r="BH318" i="4"/>
  <c r="BH320" i="4"/>
  <c r="BH321" i="4"/>
  <c r="BH322" i="4"/>
  <c r="BH324" i="4"/>
  <c r="BH325" i="4"/>
  <c r="BH326" i="4"/>
  <c r="BH328" i="4"/>
  <c r="BH330" i="4"/>
  <c r="BH332" i="4"/>
  <c r="BH333" i="4"/>
  <c r="BH334" i="4"/>
  <c r="BH336" i="4"/>
  <c r="BH337" i="4"/>
  <c r="BH338" i="4"/>
  <c r="BH340" i="4"/>
  <c r="BH341" i="4"/>
  <c r="BH342" i="4"/>
  <c r="BH344" i="4"/>
  <c r="BH346" i="4"/>
  <c r="BH348" i="4"/>
  <c r="BH349" i="4"/>
  <c r="BH350" i="4"/>
  <c r="BH352" i="4"/>
  <c r="BH353" i="4"/>
  <c r="BH354" i="4"/>
  <c r="BH356" i="4"/>
  <c r="BH357" i="4"/>
  <c r="BH358" i="4"/>
  <c r="BH360" i="4"/>
  <c r="BH362" i="4"/>
  <c r="BH364" i="4"/>
  <c r="BH365" i="4"/>
  <c r="BH366" i="4"/>
  <c r="BH368" i="4"/>
  <c r="BH369" i="4"/>
  <c r="BH370" i="4"/>
  <c r="BH372" i="4"/>
  <c r="BH373" i="4"/>
  <c r="BH374" i="4"/>
  <c r="BH376" i="4"/>
  <c r="BH378" i="4"/>
  <c r="BH380" i="4"/>
  <c r="BH381" i="4"/>
  <c r="BH382" i="4"/>
  <c r="BH384" i="4"/>
  <c r="BH385" i="4"/>
  <c r="BH386" i="4"/>
  <c r="BH388" i="4"/>
  <c r="BH389" i="4"/>
  <c r="BH390" i="4"/>
  <c r="BH392" i="4"/>
  <c r="BH394" i="4"/>
  <c r="BH396" i="4"/>
  <c r="BH397" i="4"/>
  <c r="BH398" i="4"/>
  <c r="BH400" i="4"/>
  <c r="BH401" i="4"/>
  <c r="BH402" i="4"/>
  <c r="BH404" i="4"/>
  <c r="BH405" i="4"/>
  <c r="BH406" i="4"/>
  <c r="BH408" i="4"/>
  <c r="BH410" i="4"/>
  <c r="BH412" i="4"/>
  <c r="BH413" i="4"/>
  <c r="BH414"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<sst xmlns="http://schemas.openxmlformats.org/spreadsheetml/2006/main" count="114507" uniqueCount="14268">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</sst>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10" tableType="queryTable" totalsRowShown="0">
  <autoFilter ref="A1:G66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v>45821.514189814814</v>
      </c>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v>45821.531944444447</v>
      </c>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v>45821.524768518517</v>
      </c>
      <c r="AB115" s="4" t="s">
        <v>60</v>
      </c>
      <c r="AC115" s="4" t="s">
        <v>60</v>
      </c>
      <c r="AD115" s="4">
        <v>45821</v>
      </c>
      <c r="AE115" s="4">
        <v>45815</v>
      </c>
      <c r="AF115" s="4"/>
      <c r="AG115" s="31" t="s">
        <v>62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v>45821</v>
      </c>
      <c r="AG145" s="31" t="s">
        <v>992</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v>45821</v>
      </c>
      <c r="AG148" s="31" t="s">
        <v>992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v>45821</v>
      </c>
      <c r="AG150" s="31" t="s">
        <v>992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v>45821.564074074071</v>
      </c>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v>45821.564351851855</v>
      </c>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v>45821.564502314817</v>
      </c>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v>45821</v>
      </c>
      <c r="AG188" s="31" t="s">
        <v>992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v>45821.565127314818</v>
      </c>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v>45821</v>
      </c>
      <c r="AG231" s="31" t="s">
        <v>992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v>45821.532881944448</v>
      </c>
      <c r="Y236" s="4" t="s">
        <v>206</v>
      </c>
      <c r="Z236" s="4" t="s">
        <v>60</v>
      </c>
      <c r="AA236" s="4"/>
      <c r="AB236" s="4" t="s">
        <v>60</v>
      </c>
      <c r="AC236" s="4" t="s">
        <v>60</v>
      </c>
      <c r="AD236" s="4">
        <v>45820</v>
      </c>
      <c r="AE236" s="4">
        <v>45821</v>
      </c>
      <c r="AF236" s="4"/>
      <c r="AG236" s="31" t="s">
        <v>252</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v>45821.543483796297</v>
      </c>
      <c r="W241" s="4">
        <v>45820</v>
      </c>
      <c r="X241" s="4"/>
      <c r="Y241" s="4" t="s">
        <v>60</v>
      </c>
      <c r="Z241" s="4" t="s">
        <v>60</v>
      </c>
      <c r="AA241" s="4"/>
      <c r="AB241" s="4" t="s">
        <v>60</v>
      </c>
      <c r="AC241" s="4">
        <v>45820</v>
      </c>
      <c r="AD241" s="4">
        <v>45820</v>
      </c>
      <c r="AE241" s="4">
        <v>45821</v>
      </c>
      <c r="AF241" s="4"/>
      <c r="AG241" s="31" t="s">
        <v>299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v>45821.543553240743</v>
      </c>
      <c r="W242" s="4">
        <v>45820</v>
      </c>
      <c r="X242" s="4"/>
      <c r="Y242" s="4" t="s">
        <v>60</v>
      </c>
      <c r="Z242" s="4" t="s">
        <v>60</v>
      </c>
      <c r="AA242" s="4"/>
      <c r="AB242" s="4" t="s">
        <v>60</v>
      </c>
      <c r="AC242" s="4">
        <v>45820</v>
      </c>
      <c r="AD242" s="4">
        <v>45820</v>
      </c>
      <c r="AE242" s="4">
        <v>45821</v>
      </c>
      <c r="AF242" s="4"/>
      <c r="AG242" s="31" t="s">
        <v>299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v>45821</v>
      </c>
      <c r="AG275" s="31" t="s">
        <v>992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v>45821</v>
      </c>
      <c r="AG276" s="31" t="s">
        <v>992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v>45821</v>
      </c>
      <c r="AG281" s="31" t="s">
        <v>992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v>45821.545775462961</v>
      </c>
      <c r="AB297" s="4" t="s">
        <v>60</v>
      </c>
      <c r="AC297" s="4" t="s">
        <v>60</v>
      </c>
      <c r="AD297" s="4">
        <v>45820</v>
      </c>
      <c r="AE297" s="4">
        <v>45822</v>
      </c>
      <c r="AF297" s="4">
        <v>45821</v>
      </c>
      <c r="AG297" s="31" t="s">
        <v>992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v>45821.573888888888</v>
      </c>
      <c r="AB300" s="4" t="s">
        <v>60</v>
      </c>
      <c r="AC300" s="4">
        <v>45819</v>
      </c>
      <c r="AD300" s="4">
        <v>45820</v>
      </c>
      <c r="AE300" s="4">
        <v>45822</v>
      </c>
      <c r="AF300" s="4"/>
      <c r="AG300" s="31" t="s">
        <v>62</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v>45821</v>
      </c>
      <c r="AG342" s="31" t="s">
        <v>992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v>45821</v>
      </c>
      <c r="AG343" s="31" t="s">
        <v>992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v>45821</v>
      </c>
      <c r="AG395" s="31" t="s">
        <v>992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v>45821</v>
      </c>
      <c r="AG405" s="31" t="s">
        <v>992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v>45821</v>
      </c>
      <c r="AG407" s="31" t="s">
        <v>992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v>45821.564791666664</v>
      </c>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v>45821</v>
      </c>
      <c r="AG430" s="31" t="s">
        <v>992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v>45821.565393518518</v>
      </c>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v>45821.565717592595</v>
      </c>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v>45821.565787037034</v>
      </c>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v>45821</v>
      </c>
      <c r="AG451" s="31" t="s">
        <v>992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v>45821</v>
      </c>
      <c r="AG459" s="31" t="s">
        <v>992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v>45821.54582175926</v>
      </c>
      <c r="AB465" s="4">
        <v>45821</v>
      </c>
      <c r="AC465" s="4" t="s">
        <v>60</v>
      </c>
      <c r="AD465" s="4">
        <v>45822</v>
      </c>
      <c r="AE465" s="4">
        <v>45824</v>
      </c>
      <c r="AF465" s="4"/>
      <c r="AG465" s="31" t="s">
        <v>993</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v>45821.544363425928</v>
      </c>
      <c r="Y509" s="4" t="s">
        <v>233</v>
      </c>
      <c r="Z509" s="4" t="s">
        <v>60</v>
      </c>
      <c r="AA509" s="4">
        <v>45821.545081018521</v>
      </c>
      <c r="AB509" s="4" t="s">
        <v>60</v>
      </c>
      <c r="AC509" s="4" t="s">
        <v>60</v>
      </c>
      <c r="AD509" s="4">
        <v>45822</v>
      </c>
      <c r="AE509" s="4">
        <v>45824</v>
      </c>
      <c r="AF509" s="4"/>
      <c r="AG509" s="31" t="s">
        <v>62</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v>45821.519537037035</v>
      </c>
      <c r="Y515" s="4" t="s">
        <v>73</v>
      </c>
      <c r="Z515" s="4" t="s">
        <v>60</v>
      </c>
      <c r="AA515" s="4">
        <v>45821.521168981482</v>
      </c>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v>45821.541400462964</v>
      </c>
      <c r="AB543" s="4">
        <v>45821</v>
      </c>
      <c r="AC543" s="4" t="s">
        <v>60</v>
      </c>
      <c r="AD543" s="4">
        <v>45822</v>
      </c>
      <c r="AE543" s="4">
        <v>45824</v>
      </c>
      <c r="AF543" s="4"/>
      <c r="AG543" s="31" t="s">
        <v>993</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v>45821.541307870371</v>
      </c>
      <c r="AB545" s="4">
        <v>45821</v>
      </c>
      <c r="AC545" s="4" t="s">
        <v>60</v>
      </c>
      <c r="AD545" s="4">
        <v>45822</v>
      </c>
      <c r="AE545" s="4">
        <v>45824</v>
      </c>
      <c r="AF545" s="4"/>
      <c r="AG545" s="31" t="s">
        <v>993</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v>45821.545543981483</v>
      </c>
      <c r="AB561" s="4" t="s">
        <v>60</v>
      </c>
      <c r="AC561" s="4" t="s">
        <v>60</v>
      </c>
      <c r="AD561" s="4">
        <v>45822</v>
      </c>
      <c r="AE561" s="4">
        <v>45824</v>
      </c>
      <c r="AF561" s="4"/>
      <c r="AG561" s="31" t="s">
        <v>62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v>45821.53328703704</v>
      </c>
      <c r="Y566" s="4" t="s">
        <v>77</v>
      </c>
      <c r="Z566" s="4">
        <v>45821</v>
      </c>
      <c r="AA566" s="4"/>
      <c r="AB566" s="4" t="s">
        <v>60</v>
      </c>
      <c r="AC566" s="4">
        <v>45822</v>
      </c>
      <c r="AD566" s="4">
        <v>45822</v>
      </c>
      <c r="AE566" s="4">
        <v>45824</v>
      </c>
      <c r="AF566" s="4"/>
      <c r="AG566" s="31" t="s">
        <v>97</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v>45821.574456018519</v>
      </c>
      <c r="Y568" s="4" t="s">
        <v>77</v>
      </c>
      <c r="Z568" s="4">
        <v>45821</v>
      </c>
      <c r="AA568" s="4">
        <v>45821.574641203704</v>
      </c>
      <c r="AB568" s="4" t="s">
        <v>60</v>
      </c>
      <c r="AC568" s="4">
        <v>45822</v>
      </c>
      <c r="AD568" s="4">
        <v>45822</v>
      </c>
      <c r="AE568" s="4">
        <v>45824</v>
      </c>
      <c r="AF568" s="4"/>
      <c r="AG568" s="31" t="s">
        <v>62</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v>45821</v>
      </c>
      <c r="AG571" s="31" t="s">
        <v>992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v>45821</v>
      </c>
      <c r="AG586" s="31" t="s">
        <v>992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v>45821.534571759257</v>
      </c>
      <c r="Y600" s="4" t="s">
        <v>206</v>
      </c>
      <c r="Z600" s="4" t="s">
        <v>60</v>
      </c>
      <c r="AA600" s="4"/>
      <c r="AB600" s="4" t="s">
        <v>60</v>
      </c>
      <c r="AC600" s="4" t="s">
        <v>60</v>
      </c>
      <c r="AD600" s="4">
        <v>45822</v>
      </c>
      <c r="AE600" s="4">
        <v>45825</v>
      </c>
      <c r="AF600" s="4"/>
      <c r="AG600" s="31" t="s">
        <v>252</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v>45821.533368055556</v>
      </c>
      <c r="Y649" s="4" t="s">
        <v>206</v>
      </c>
      <c r="Z649" s="4" t="s">
        <v>60</v>
      </c>
      <c r="AA649" s="4"/>
      <c r="AB649" s="4" t="s">
        <v>60</v>
      </c>
      <c r="AC649" s="4" t="s">
        <v>60</v>
      </c>
      <c r="AD649" s="4">
        <v>45824</v>
      </c>
      <c r="AE649" s="4">
        <v>45825</v>
      </c>
      <c r="AF649" s="4"/>
      <c r="AG649" s="31" t="s">
        <v>252</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v>45821.544432870367</v>
      </c>
      <c r="Y656" s="4" t="s">
        <v>233</v>
      </c>
      <c r="Z656" s="4" t="s">
        <v>60</v>
      </c>
      <c r="AA656" s="4">
        <v>45821.545162037037</v>
      </c>
      <c r="AB656" s="4" t="s">
        <v>60</v>
      </c>
      <c r="AC656" s="4" t="s">
        <v>60</v>
      </c>
      <c r="AD656" s="4">
        <v>45824</v>
      </c>
      <c r="AE656" s="4">
        <v>45825</v>
      </c>
      <c r="AF656" s="4"/>
      <c r="AG656" s="31" t="s">
        <v>62</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v>45821.54451388889</v>
      </c>
      <c r="Y658" s="4" t="s">
        <v>233</v>
      </c>
      <c r="Z658" s="4" t="s">
        <v>60</v>
      </c>
      <c r="AA658" s="4">
        <v>45821.545243055552</v>
      </c>
      <c r="AB658" s="4" t="s">
        <v>60</v>
      </c>
      <c r="AC658" s="4" t="s">
        <v>60</v>
      </c>
      <c r="AD658" s="4">
        <v>45824</v>
      </c>
      <c r="AE658" s="4">
        <v>45825</v>
      </c>
      <c r="AF658" s="4"/>
      <c r="AG658" s="31" t="s">
        <v>62</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v>45821</v>
      </c>
      <c r="AG663" s="31" t="s">
        <v>992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v>45821.521539351852</v>
      </c>
      <c r="AB687" s="4" t="s">
        <v>60</v>
      </c>
      <c r="AC687" s="4" t="s">
        <v>60</v>
      </c>
      <c r="AD687" s="4">
        <v>45824</v>
      </c>
      <c r="AE687" s="4">
        <v>45826</v>
      </c>
      <c r="AF687" s="4">
        <v>45821</v>
      </c>
      <c r="AG687" s="31" t="s">
        <v>992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v>45821.519444444442</v>
      </c>
      <c r="Y690" s="4" t="s">
        <v>73</v>
      </c>
      <c r="Z690" s="4" t="s">
        <v>60</v>
      </c>
      <c r="AA690" s="4">
        <v>45821.521284722221</v>
      </c>
      <c r="AB690" s="4" t="s">
        <v>60</v>
      </c>
      <c r="AC690" s="4" t="s">
        <v>60</v>
      </c>
      <c r="AD690" s="4">
        <v>45824</v>
      </c>
      <c r="AE690" s="4">
        <v>45826</v>
      </c>
      <c r="AF690" s="4"/>
      <c r="AG690" s="31" t="s">
        <v>62</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v>45821.519305555557</v>
      </c>
      <c r="Y691" s="4" t="s">
        <v>73</v>
      </c>
      <c r="Z691" s="4" t="s">
        <v>60</v>
      </c>
      <c r="AA691" s="4">
        <v>45821.521469907406</v>
      </c>
      <c r="AB691" s="4">
        <v>45821</v>
      </c>
      <c r="AC691" s="4" t="s">
        <v>60</v>
      </c>
      <c r="AD691" s="4">
        <v>45824</v>
      </c>
      <c r="AE691" s="4">
        <v>45826</v>
      </c>
      <c r="AF691" s="4"/>
      <c r="AG691" s="31" t="s">
        <v>993</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v>45821.519375000003</v>
      </c>
      <c r="Y692" s="4" t="s">
        <v>73</v>
      </c>
      <c r="Z692" s="4" t="s">
        <v>60</v>
      </c>
      <c r="AA692" s="4">
        <v>45821.521412037036</v>
      </c>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v>45821.519699074073</v>
      </c>
      <c r="Y694" s="4" t="s">
        <v>73</v>
      </c>
      <c r="Z694" s="4" t="s">
        <v>60</v>
      </c>
      <c r="AA694" s="4">
        <v>45821.520752314813</v>
      </c>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v>45821.537962962961</v>
      </c>
      <c r="Y705" s="4" t="s">
        <v>77</v>
      </c>
      <c r="Z705" s="4">
        <v>45823</v>
      </c>
      <c r="AA705" s="4"/>
      <c r="AB705" s="4" t="s">
        <v>60</v>
      </c>
      <c r="AC705" s="4">
        <v>45824</v>
      </c>
      <c r="AD705" s="4">
        <v>45824</v>
      </c>
      <c r="AE705" s="4">
        <v>45826</v>
      </c>
      <c r="AF705" s="4"/>
      <c r="AG705" s="31" t="s">
        <v>97</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v>45821.534884259258</v>
      </c>
      <c r="Y707" s="4" t="s">
        <v>206</v>
      </c>
      <c r="Z707" s="4" t="s">
        <v>60</v>
      </c>
      <c r="AA707" s="4"/>
      <c r="AB707" s="4" t="s">
        <v>60</v>
      </c>
      <c r="AC707" s="4" t="s">
        <v>60</v>
      </c>
      <c r="AD707" s="4">
        <v>45824</v>
      </c>
      <c r="AE707" s="4">
        <v>45826</v>
      </c>
      <c r="AF707" s="4"/>
      <c r="AG707" s="31" t="s">
        <v>252</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v>45821.511157407411</v>
      </c>
      <c r="W731" s="4">
        <v>45822</v>
      </c>
      <c r="X731" s="4"/>
      <c r="Y731" s="4" t="s">
        <v>60</v>
      </c>
      <c r="Z731" s="4">
        <v>45823</v>
      </c>
      <c r="AA731" s="4"/>
      <c r="AB731" s="4" t="s">
        <v>60</v>
      </c>
      <c r="AC731" s="4">
        <v>45824</v>
      </c>
      <c r="AD731" s="4">
        <v>45824</v>
      </c>
      <c r="AE731" s="4">
        <v>45826</v>
      </c>
      <c r="AF731" s="4"/>
      <c r="AG731" s="31" t="s">
        <v>299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v>45821.511111111111</v>
      </c>
      <c r="W763" s="4">
        <v>45822</v>
      </c>
      <c r="X763" s="4"/>
      <c r="Y763" s="4" t="s">
        <v>60</v>
      </c>
      <c r="Z763" s="4">
        <v>45823</v>
      </c>
      <c r="AA763" s="4"/>
      <c r="AB763" s="4" t="s">
        <v>60</v>
      </c>
      <c r="AC763" s="4">
        <v>45824</v>
      </c>
      <c r="AD763" s="4">
        <v>45824</v>
      </c>
      <c r="AE763" s="4">
        <v>45826</v>
      </c>
      <c r="AF763" s="4"/>
      <c r="AG763" s="31" t="s">
        <v>299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v>45821.540173611109</v>
      </c>
      <c r="AB849" s="4" t="s">
        <v>60</v>
      </c>
      <c r="AC849" s="4">
        <v>45824</v>
      </c>
      <c r="AD849" s="4">
        <v>45825</v>
      </c>
      <c r="AE849" s="4">
        <v>45826</v>
      </c>
      <c r="AF849" s="4">
        <v>45821</v>
      </c>
      <c r="AG849" s="31" t="s">
        <v>992</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v>45821.540277777778</v>
      </c>
      <c r="AB851" s="4" t="s">
        <v>60</v>
      </c>
      <c r="AC851" s="4">
        <v>45824</v>
      </c>
      <c r="AD851" s="4">
        <v>45825</v>
      </c>
      <c r="AE851" s="4">
        <v>45826</v>
      </c>
      <c r="AF851" s="4"/>
      <c r="AG851" s="31" t="s">
        <v>62</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v>45821.539988425924</v>
      </c>
      <c r="AB852" s="4" t="s">
        <v>60</v>
      </c>
      <c r="AC852" s="4">
        <v>45824</v>
      </c>
      <c r="AD852" s="4">
        <v>45825</v>
      </c>
      <c r="AE852" s="4">
        <v>45826</v>
      </c>
      <c r="AF852" s="4">
        <v>45821</v>
      </c>
      <c r="AG852" s="31" t="s">
        <v>992</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v>45821.542881944442</v>
      </c>
      <c r="AB867" s="4" t="s">
        <v>60</v>
      </c>
      <c r="AC867" s="4">
        <v>45824</v>
      </c>
      <c r="AD867" s="4">
        <v>45825</v>
      </c>
      <c r="AE867" s="4">
        <v>45826</v>
      </c>
      <c r="AF867" s="4"/>
      <c r="AG867" s="31" t="s">
        <v>62</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v>45821.531342592592</v>
      </c>
      <c r="Y873" s="4" t="s">
        <v>243</v>
      </c>
      <c r="Z873" s="4" t="s">
        <v>60</v>
      </c>
      <c r="AA873" s="4"/>
      <c r="AB873" s="4" t="s">
        <v>60</v>
      </c>
      <c r="AC873" s="4" t="s">
        <v>60</v>
      </c>
      <c r="AD873" s="4">
        <v>45824</v>
      </c>
      <c r="AE873" s="4">
        <v>45827</v>
      </c>
      <c r="AF873" s="4"/>
      <c r="AG873" s="31" t="s">
        <v>252</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v>45821.519178240742</v>
      </c>
      <c r="Y874" s="4" t="s">
        <v>243</v>
      </c>
      <c r="Z874" s="4" t="s">
        <v>60</v>
      </c>
      <c r="AA874" s="4"/>
      <c r="AB874" s="4" t="s">
        <v>60</v>
      </c>
      <c r="AC874" s="4" t="s">
        <v>60</v>
      </c>
      <c r="AD874" s="4">
        <v>45824</v>
      </c>
      <c r="AE874" s="4">
        <v>45827</v>
      </c>
      <c r="AF874" s="4"/>
      <c r="AG874" s="31" t="s">
        <v>252</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v>45821.533055555556</v>
      </c>
      <c r="Y1036" s="4" t="s">
        <v>77</v>
      </c>
      <c r="Z1036" s="4">
        <v>45824</v>
      </c>
      <c r="AA1036" s="4"/>
      <c r="AB1036" s="4" t="s">
        <v>60</v>
      </c>
      <c r="AC1036" s="4">
        <v>45825</v>
      </c>
      <c r="AD1036" s="4">
        <v>45825</v>
      </c>
      <c r="AE1036" s="4">
        <v>45827</v>
      </c>
      <c r="AF1036" s="4"/>
      <c r="AG1036" s="31" t="s">
        <v>97</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v>45821.544583333336</v>
      </c>
      <c r="Y1047" s="4" t="s">
        <v>233</v>
      </c>
      <c r="Z1047" s="4" t="s">
        <v>60</v>
      </c>
      <c r="AA1047" s="4">
        <v>45821.545312499999</v>
      </c>
      <c r="AB1047" s="4" t="s">
        <v>60</v>
      </c>
      <c r="AC1047" s="4" t="s">
        <v>60</v>
      </c>
      <c r="AD1047" s="4">
        <v>45825</v>
      </c>
      <c r="AE1047" s="4">
        <v>45827</v>
      </c>
      <c r="AF1047" s="4"/>
      <c r="AG1047" s="31" t="s">
        <v>62</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v>45821.556400462963</v>
      </c>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88</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ML-06</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v>45821.56689814815</v>
      </c>
      <c r="Y1094" s="4" t="s">
        <v>77</v>
      </c>
      <c r="Z1094" s="4">
        <v>45820</v>
      </c>
      <c r="AA1094" s="4">
        <v>45821.567465277774</v>
      </c>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v>45821</v>
      </c>
      <c r="AG1095" s="31" t="s">
        <v>992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v>45821</v>
      </c>
      <c r="AC1112" s="4">
        <v>45825</v>
      </c>
      <c r="AD1112" s="4">
        <v>45826</v>
      </c>
      <c r="AE1112" s="4">
        <v>45828</v>
      </c>
      <c r="AF1112" s="4"/>
      <c r="AG1112" s="31" t="s">
        <v>993</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v>45821.539872685185</v>
      </c>
      <c r="AB1117" s="4" t="s">
        <v>60</v>
      </c>
      <c r="AC1117" s="4">
        <v>45825</v>
      </c>
      <c r="AD1117" s="4">
        <v>45826</v>
      </c>
      <c r="AE1117" s="4">
        <v>45828</v>
      </c>
      <c r="AF1117" s="4"/>
      <c r="AG1117" s="31" t="s">
        <v>62</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v>45821</v>
      </c>
      <c r="AC1133" s="4">
        <v>45825</v>
      </c>
      <c r="AD1133" s="4">
        <v>45826</v>
      </c>
      <c r="AE1133" s="4">
        <v>45828</v>
      </c>
      <c r="AF1133" s="4"/>
      <c r="AG1133" s="31" t="s">
        <v>993</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v>45821.537615740737</v>
      </c>
      <c r="Y1146" s="4" t="s">
        <v>77</v>
      </c>
      <c r="Z1146" s="4">
        <v>45823</v>
      </c>
      <c r="AA1146" s="4"/>
      <c r="AB1146" s="4" t="s">
        <v>60</v>
      </c>
      <c r="AC1146" s="4">
        <v>45824</v>
      </c>
      <c r="AD1146" s="4">
        <v>45826</v>
      </c>
      <c r="AE1146" s="4">
        <v>45828</v>
      </c>
      <c r="AF1146" s="4"/>
      <c r="AG1146" s="31" t="s">
        <v>97</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v>45821.556793981479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141</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ML-06</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v>45821.523425925923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141</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ML-06</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v>45821.539143518516</v>
      </c>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v>45821.566990740743</v>
      </c>
      <c r="Y1316" s="4" t="s">
        <v>77</v>
      </c>
      <c r="Z1316" s="4">
        <v>45825</v>
      </c>
      <c r="AA1316" s="4">
        <v>45821.567303240743</v>
      </c>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v>45821.575729166667</v>
      </c>
      <c r="AB1328" s="4" t="s">
        <v>60</v>
      </c>
      <c r="AC1328" s="4">
        <v>45825</v>
      </c>
      <c r="AD1328" s="4">
        <v>45827</v>
      </c>
      <c r="AE1328" s="4">
        <v>45828</v>
      </c>
      <c r="AF1328" s="4"/>
      <c r="AG1328" s="31" t="s">
        <v>62</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v>45821.531504629631</v>
      </c>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88</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v>45821.537986111114</v>
      </c>
      <c r="Y1446" s="4" t="s">
        <v>77</v>
      </c>
      <c r="Z1446" s="4">
        <v>45825</v>
      </c>
      <c r="AA1446" s="4"/>
      <c r="AB1446" s="4" t="s">
        <v>60</v>
      </c>
      <c r="AC1446" s="4">
        <v>45826</v>
      </c>
      <c r="AD1446" s="4">
        <v>45827</v>
      </c>
      <c r="AE1446" s="4">
        <v>45829</v>
      </c>
      <c r="AF1446" s="4"/>
      <c r="AG1446" s="31" t="s">
        <v>97</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v>45821.533530092594</v>
      </c>
      <c r="Y1639" s="4" t="s">
        <v>77</v>
      </c>
      <c r="Z1639" s="4">
        <v>45827</v>
      </c>
      <c r="AA1639" s="4"/>
      <c r="AB1639" s="4" t="s">
        <v>60</v>
      </c>
      <c r="AC1639" s="4">
        <v>45828</v>
      </c>
      <c r="AD1639" s="4">
        <v>45828</v>
      </c>
      <c r="AE1639" s="4">
        <v>45829</v>
      </c>
      <c r="AF1639" s="4"/>
      <c r="AG1639" s="31" t="s">
        <v>97</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v>45821.533217592594</v>
      </c>
      <c r="Y1646" s="4" t="s">
        <v>77</v>
      </c>
      <c r="Z1646" s="4">
        <v>45826</v>
      </c>
      <c r="AA1646" s="4"/>
      <c r="AB1646" s="4" t="s">
        <v>60</v>
      </c>
      <c r="AC1646" s="4">
        <v>45827</v>
      </c>
      <c r="AD1646" s="4">
        <v>45828</v>
      </c>
      <c r="AE1646" s="4">
        <v>45829</v>
      </c>
      <c r="AF1646" s="4"/>
      <c r="AG1646" s="31" t="s">
        <v>97</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t="s">
        <v>60</v>
      </c>
      <c r="AC1679" s="4" t="s">
        <v>60</v>
      </c>
      <c r="AD1679" s="4">
        <v>45827</v>
      </c>
      <c r="AE1679" s="4">
        <v>45831</v>
      </c>
      <c r="AF1679" s="4">
        <v>45821</v>
      </c>
      <c r="AG1679" s="31" t="s">
        <v>992</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v>45821.533379629633</v>
      </c>
      <c r="Y1686" s="4" t="s">
        <v>77</v>
      </c>
      <c r="Z1686" s="4">
        <v>45827</v>
      </c>
      <c r="AA1686" s="4"/>
      <c r="AB1686" s="4" t="s">
        <v>60</v>
      </c>
      <c r="AC1686" s="4">
        <v>45828</v>
      </c>
      <c r="AD1686" s="4">
        <v>45828</v>
      </c>
      <c r="AE1686" s="4">
        <v>45831</v>
      </c>
      <c r="AF1686" s="4"/>
      <c r="AG1686" s="31" t="s">
        <v>97</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v>45821.533182870371</v>
      </c>
      <c r="Y1687" s="4" t="s">
        <v>77</v>
      </c>
      <c r="Z1687" s="4">
        <v>45827</v>
      </c>
      <c r="AA1687" s="4"/>
      <c r="AB1687" s="4" t="s">
        <v>60</v>
      </c>
      <c r="AC1687" s="4">
        <v>45828</v>
      </c>
      <c r="AD1687" s="4">
        <v>45828</v>
      </c>
      <c r="AE1687" s="4">
        <v>45831</v>
      </c>
      <c r="AF1687" s="4"/>
      <c r="AG1687" s="31" t="s">
        <v>97</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v>45821.532326388886</v>
      </c>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v>45821</v>
      </c>
      <c r="AC1723" s="4">
        <v>45828</v>
      </c>
      <c r="AD1723" s="4">
        <v>45829</v>
      </c>
      <c r="AE1723" s="4">
        <v>45831</v>
      </c>
      <c r="AF1723" s="4"/>
      <c r="AG1723" s="31" t="s">
        <v>993</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v>45821</v>
      </c>
      <c r="AC1724" s="4">
        <v>45828</v>
      </c>
      <c r="AD1724" s="4">
        <v>45829</v>
      </c>
      <c r="AE1724" s="4">
        <v>45831</v>
      </c>
      <c r="AF1724" s="4"/>
      <c r="AG1724" s="31" t="s">
        <v>993</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v>45821.529988425929</v>
      </c>
      <c r="Y1736" s="4" t="s">
        <v>77</v>
      </c>
      <c r="Z1736" s="4">
        <v>45827</v>
      </c>
      <c r="AA1736" s="4"/>
      <c r="AB1736" s="4" t="s">
        <v>60</v>
      </c>
      <c r="AC1736" s="4">
        <v>45828</v>
      </c>
      <c r="AD1736" s="4">
        <v>45829</v>
      </c>
      <c r="AE1736" s="4">
        <v>45831</v>
      </c>
      <c r="AF1736" s="4"/>
      <c r="AG1736" s="31" t="s">
        <v>97</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v>45821.53</v>
      </c>
      <c r="Y1737" s="4" t="s">
        <v>77</v>
      </c>
      <c r="Z1737" s="4">
        <v>45827</v>
      </c>
      <c r="AA1737" s="4"/>
      <c r="AB1737" s="4" t="s">
        <v>60</v>
      </c>
      <c r="AC1737" s="4">
        <v>45828</v>
      </c>
      <c r="AD1737" s="4">
        <v>45829</v>
      </c>
      <c r="AE1737" s="4">
        <v>45831</v>
      </c>
      <c r="AF1737" s="4"/>
      <c r="AG1737" s="31" t="s">
        <v>97</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v>45821.53019675926</v>
      </c>
      <c r="Y1738" s="4" t="s">
        <v>77</v>
      </c>
      <c r="Z1738" s="4">
        <v>45827</v>
      </c>
      <c r="AA1738" s="4"/>
      <c r="AB1738" s="4" t="s">
        <v>60</v>
      </c>
      <c r="AC1738" s="4">
        <v>45828</v>
      </c>
      <c r="AD1738" s="4">
        <v>45829</v>
      </c>
      <c r="AE1738" s="4">
        <v>45831</v>
      </c>
      <c r="AF1738" s="4"/>
      <c r="AG1738" s="31" t="s">
        <v>97</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v>45821.530312499999</v>
      </c>
      <c r="Y1739" s="4" t="s">
        <v>77</v>
      </c>
      <c r="Z1739" s="4">
        <v>45827</v>
      </c>
      <c r="AA1739" s="4"/>
      <c r="AB1739" s="4" t="s">
        <v>60</v>
      </c>
      <c r="AC1739" s="4">
        <v>45828</v>
      </c>
      <c r="AD1739" s="4">
        <v>45829</v>
      </c>
      <c r="AE1739" s="4">
        <v>45831</v>
      </c>
      <c r="AF1739" s="4"/>
      <c r="AG1739" s="31" t="s">
        <v>97</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v>45821.530416666668</v>
      </c>
      <c r="Y1740" s="4" t="s">
        <v>77</v>
      </c>
      <c r="Z1740" s="4">
        <v>45827</v>
      </c>
      <c r="AA1740" s="4"/>
      <c r="AB1740" s="4" t="s">
        <v>60</v>
      </c>
      <c r="AC1740" s="4">
        <v>45828</v>
      </c>
      <c r="AD1740" s="4">
        <v>45829</v>
      </c>
      <c r="AE1740" s="4">
        <v>45831</v>
      </c>
      <c r="AF1740" s="4"/>
      <c r="AG1740" s="31" t="s">
        <v>97</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v>45821.530497685184</v>
      </c>
      <c r="Y1742" s="4" t="s">
        <v>77</v>
      </c>
      <c r="Z1742" s="4">
        <v>45827</v>
      </c>
      <c r="AA1742" s="4"/>
      <c r="AB1742" s="4" t="s">
        <v>60</v>
      </c>
      <c r="AC1742" s="4">
        <v>45828</v>
      </c>
      <c r="AD1742" s="4">
        <v>45829</v>
      </c>
      <c r="AE1742" s="4">
        <v>45831</v>
      </c>
      <c r="AF1742" s="4"/>
      <c r="AG1742" s="31" t="s">
        <v>97</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v>45821.530729166669</v>
      </c>
      <c r="Y1743" s="4" t="s">
        <v>77</v>
      </c>
      <c r="Z1743" s="4">
        <v>45827</v>
      </c>
      <c r="AA1743" s="4"/>
      <c r="AB1743" s="4" t="s">
        <v>60</v>
      </c>
      <c r="AC1743" s="4">
        <v>45828</v>
      </c>
      <c r="AD1743" s="4">
        <v>45829</v>
      </c>
      <c r="AE1743" s="4">
        <v>45831</v>
      </c>
      <c r="AF1743" s="4"/>
      <c r="AG1743" s="31" t="s">
        <v>97</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v>45821.529803240737</v>
      </c>
      <c r="Y1744" s="4" t="s">
        <v>77</v>
      </c>
      <c r="Z1744" s="4">
        <v>45827</v>
      </c>
      <c r="AA1744" s="4"/>
      <c r="AB1744" s="4" t="s">
        <v>60</v>
      </c>
      <c r="AC1744" s="4">
        <v>45828</v>
      </c>
      <c r="AD1744" s="4">
        <v>45829</v>
      </c>
      <c r="AE1744" s="4">
        <v>45831</v>
      </c>
      <c r="AF1744" s="4"/>
      <c r="AG1744" s="31" t="s">
        <v>97</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v>45821.533414351848</v>
      </c>
      <c r="Y1745" s="4" t="s">
        <v>77</v>
      </c>
      <c r="Z1745" s="4">
        <v>45827</v>
      </c>
      <c r="AA1745" s="4"/>
      <c r="AB1745" s="4" t="s">
        <v>60</v>
      </c>
      <c r="AC1745" s="4">
        <v>45828</v>
      </c>
      <c r="AD1745" s="4">
        <v>45829</v>
      </c>
      <c r="AE1745" s="4">
        <v>45831</v>
      </c>
      <c r="AF1745" s="4"/>
      <c r="AG1745" s="31" t="s">
        <v>97</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v>45821.533460648148</v>
      </c>
      <c r="Y1746" s="4" t="s">
        <v>77</v>
      </c>
      <c r="Z1746" s="4">
        <v>45827</v>
      </c>
      <c r="AA1746" s="4"/>
      <c r="AB1746" s="4" t="s">
        <v>60</v>
      </c>
      <c r="AC1746" s="4">
        <v>45828</v>
      </c>
      <c r="AD1746" s="4">
        <v>45829</v>
      </c>
      <c r="AE1746" s="4">
        <v>45831</v>
      </c>
      <c r="AF1746" s="4"/>
      <c r="AG1746" s="31" t="s">
        <v>97</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v>45821.533472222225</v>
      </c>
      <c r="Y1747" s="4" t="s">
        <v>77</v>
      </c>
      <c r="Z1747" s="4">
        <v>45827</v>
      </c>
      <c r="AA1747" s="4"/>
      <c r="AB1747" s="4" t="s">
        <v>60</v>
      </c>
      <c r="AC1747" s="4">
        <v>45828</v>
      </c>
      <c r="AD1747" s="4">
        <v>45829</v>
      </c>
      <c r="AE1747" s="4">
        <v>45831</v>
      </c>
      <c r="AF1747" s="4"/>
      <c r="AG1747" s="31" t="s">
        <v>97</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v>45821.559513888889</v>
      </c>
      <c r="V1754" s="4">
        <v>45821.559837962966</v>
      </c>
      <c r="W1754" s="4">
        <v>45828</v>
      </c>
      <c r="X1754" s="4"/>
      <c r="Y1754" s="4" t="s">
        <v>60</v>
      </c>
      <c r="Z1754" s="4">
        <v>45828</v>
      </c>
      <c r="AA1754" s="4"/>
      <c r="AB1754" s="4" t="s">
        <v>60</v>
      </c>
      <c r="AC1754" s="4">
        <v>45829</v>
      </c>
      <c r="AD1754" s="4">
        <v>45829</v>
      </c>
      <c r="AE1754" s="4">
        <v>45831</v>
      </c>
      <c r="AF1754" s="4">
        <v>45821</v>
      </c>
      <c r="AG1754" s="31" t="s">
        <v>992</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v>45821.559560185182</v>
      </c>
      <c r="V1755" s="4">
        <v>45821.559907407405</v>
      </c>
      <c r="W1755" s="4">
        <v>45828</v>
      </c>
      <c r="X1755" s="4"/>
      <c r="Y1755" s="4" t="s">
        <v>60</v>
      </c>
      <c r="Z1755" s="4">
        <v>45828</v>
      </c>
      <c r="AA1755" s="4"/>
      <c r="AB1755" s="4" t="s">
        <v>60</v>
      </c>
      <c r="AC1755" s="4">
        <v>45829</v>
      </c>
      <c r="AD1755" s="4">
        <v>45829</v>
      </c>
      <c r="AE1755" s="4">
        <v>45831</v>
      </c>
      <c r="AF1755" s="4">
        <v>45821</v>
      </c>
      <c r="AG1755" s="31" t="s">
        <v>992</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v>45821.537881944445</v>
      </c>
      <c r="Y1803" s="4" t="s">
        <v>77</v>
      </c>
      <c r="Z1803" s="4">
        <v>45827</v>
      </c>
      <c r="AA1803" s="4"/>
      <c r="AB1803" s="4" t="s">
        <v>60</v>
      </c>
      <c r="AC1803" s="4">
        <v>45828</v>
      </c>
      <c r="AD1803" s="4">
        <v>45831</v>
      </c>
      <c r="AE1803" s="4">
        <v>45832</v>
      </c>
      <c r="AF1803" s="4"/>
      <c r="AG1803" s="31" t="s">
        <v>97</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v>45821.526261574072</v>
      </c>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88</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v>45821.575138888889</v>
      </c>
      <c r="Y1862" s="4" t="s">
        <v>77</v>
      </c>
      <c r="Z1862" s="4">
        <v>45829</v>
      </c>
      <c r="AA1862" s="4">
        <v>45821.575277777774</v>
      </c>
      <c r="AB1862" s="4" t="s">
        <v>60</v>
      </c>
      <c r="AC1862" s="4">
        <v>45830</v>
      </c>
      <c r="AD1862" s="4">
        <v>45831</v>
      </c>
      <c r="AE1862" s="4">
        <v>45832</v>
      </c>
      <c r="AF1862" s="4"/>
      <c r="AG1862" s="31" t="s">
        <v>62</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v>45821</v>
      </c>
      <c r="AC1868" s="4">
        <v>45830</v>
      </c>
      <c r="AD1868" s="4">
        <v>45831</v>
      </c>
      <c r="AE1868" s="4">
        <v>45832</v>
      </c>
      <c r="AF1868" s="4"/>
      <c r="AG1868" s="31" t="s">
        <v>993</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v>45821</v>
      </c>
      <c r="AC1870" s="4">
        <v>45830</v>
      </c>
      <c r="AD1870" s="4">
        <v>45831</v>
      </c>
      <c r="AE1870" s="4">
        <v>45832</v>
      </c>
      <c r="AF1870" s="4"/>
      <c r="AG1870" s="31" t="s">
        <v>993</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v>45821</v>
      </c>
      <c r="AC1871" s="4">
        <v>45830</v>
      </c>
      <c r="AD1871" s="4">
        <v>45831</v>
      </c>
      <c r="AE1871" s="4">
        <v>45832</v>
      </c>
      <c r="AF1871" s="4"/>
      <c r="AG1871" s="31" t="s">
        <v>993</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v>45821</v>
      </c>
      <c r="AC1872" s="4">
        <v>45830</v>
      </c>
      <c r="AD1872" s="4">
        <v>45831</v>
      </c>
      <c r="AE1872" s="4">
        <v>45832</v>
      </c>
      <c r="AF1872" s="4"/>
      <c r="AG1872" s="31" t="s">
        <v>993</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v>45821</v>
      </c>
      <c r="AC1873" s="4">
        <v>45830</v>
      </c>
      <c r="AD1873" s="4">
        <v>45831</v>
      </c>
      <c r="AE1873" s="4">
        <v>45832</v>
      </c>
      <c r="AF1873" s="4"/>
      <c r="AG1873" s="31" t="s">
        <v>993</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v>45821.56790509259</v>
      </c>
      <c r="Y1881" s="4" t="s">
        <v>77</v>
      </c>
      <c r="Z1881" s="4">
        <v>45829</v>
      </c>
      <c r="AA1881" s="4">
        <v>45821.568124999998</v>
      </c>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v>45821.526342592595</v>
      </c>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88</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ML-05</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v>45821.521805555552</v>
      </c>
      <c r="AB1960" s="4" t="s">
        <v>60</v>
      </c>
      <c r="AC1960" s="4" t="s">
        <v>60</v>
      </c>
      <c r="AD1960" s="4">
        <v>45832</v>
      </c>
      <c r="AE1960" s="4">
        <v>45833</v>
      </c>
      <c r="AF1960" s="4"/>
      <c r="AG1960" s="31" t="s">
        <v>62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v>45821.526423611111</v>
      </c>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88</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ML-05</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v>45821.526550925926</v>
      </c>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88</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ML-05</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v>45821.526620370372</v>
      </c>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88</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ML-05</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v>45821.570949074077</v>
      </c>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229</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v>45821.53800925926</v>
      </c>
      <c r="O2055" s="4" t="s">
        <v>60</v>
      </c>
      <c r="P2055" s="4" t="s">
        <v>60</v>
      </c>
      <c r="Q2055" s="4" t="s">
        <v>60</v>
      </c>
      <c r="R2055" s="4" t="s">
        <v>60</v>
      </c>
      <c r="S2055" s="4" t="s">
        <v>60</v>
      </c>
      <c r="T2055" s="4">
        <v>45824</v>
      </c>
      <c r="U2055" s="4">
        <v>45821.5390625</v>
      </c>
      <c r="V2055" s="4"/>
      <c r="W2055" s="4">
        <v>45828</v>
      </c>
      <c r="X2055" s="4"/>
      <c r="Y2055" s="4" t="s">
        <v>60</v>
      </c>
      <c r="Z2055" s="4">
        <v>45830</v>
      </c>
      <c r="AA2055" s="4"/>
      <c r="AB2055" s="4" t="s">
        <v>60</v>
      </c>
      <c r="AC2055" s="4">
        <v>45831</v>
      </c>
      <c r="AD2055" s="4">
        <v>45833</v>
      </c>
      <c r="AE2055" s="4">
        <v>45834</v>
      </c>
      <c r="AF2055" s="4"/>
      <c r="AG2055" s="31" t="s">
        <v>229</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v>45821.525729166664</v>
      </c>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88</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v>45821.525543981479</v>
      </c>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88</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ML-05</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v>45821.525648148148</v>
      </c>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88</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ML-05</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v>45821.538715277777</v>
      </c>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v>45821.5387962963</v>
      </c>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v>45821.538645833331</v>
      </c>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v>45821.538888888892</v>
      </c>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v>45821.538564814815</v>
      </c>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v>45821.538993055554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v>45821.530057870368</v>
      </c>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229</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v>45821.565937500003</v>
      </c>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229</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v>45821.534166666665</v>
      </c>
      <c r="Y2248" s="4" t="s">
        <v>206</v>
      </c>
      <c r="Z2248" s="4" t="s">
        <v>60</v>
      </c>
      <c r="AA2248" s="4">
        <v>45821.543113425927</v>
      </c>
      <c r="AB2248" s="4" t="s">
        <v>60</v>
      </c>
      <c r="AC2248" s="4" t="s">
        <v>60</v>
      </c>
      <c r="AD2248" s="4">
        <v>45836</v>
      </c>
      <c r="AE2248" s="4">
        <v>45838</v>
      </c>
      <c r="AF2248" s="4"/>
      <c r="AG2248" s="31" t="s">
        <v>62</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v>45821.560324074075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141</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ML-07</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v>45821</v>
      </c>
      <c r="AC2299" s="4" t="s">
        <v>60</v>
      </c>
      <c r="AD2299" s="4">
        <v>45839</v>
      </c>
      <c r="AE2299" s="4">
        <v>45841</v>
      </c>
      <c r="AF2299" s="4"/>
      <c r="AG2299" s="31" t="s">
        <v>993</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v>45821.535358796296</v>
      </c>
      <c r="Y2303" s="4" t="s">
        <v>206</v>
      </c>
      <c r="Z2303" s="4" t="s">
        <v>60</v>
      </c>
      <c r="AA2303" s="4">
        <v>45821.543182870373</v>
      </c>
      <c r="AB2303" s="4" t="s">
        <v>60</v>
      </c>
      <c r="AC2303" s="4" t="s">
        <v>60</v>
      </c>
      <c r="AD2303" s="4">
        <v>45841</v>
      </c>
      <c r="AE2303" s="4">
        <v>45843</v>
      </c>
      <c r="AF2303" s="4"/>
      <c r="AG2303" s="31" t="s">
        <v>62</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v>45821.535011574073</v>
      </c>
      <c r="Y2304" s="4" t="s">
        <v>206</v>
      </c>
      <c r="Z2304" s="4" t="s">
        <v>60</v>
      </c>
      <c r="AA2304" s="4">
        <v>45821.543229166666</v>
      </c>
      <c r="AB2304" s="4" t="s">
        <v>60</v>
      </c>
      <c r="AC2304" s="4" t="s">
        <v>60</v>
      </c>
      <c r="AD2304" s="4">
        <v>45841</v>
      </c>
      <c r="AE2304" s="4">
        <v>45843</v>
      </c>
      <c r="AF2304" s="4"/>
      <c r="AG2304" s="31" t="s">
        <v>62</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v>45821.542592592596</v>
      </c>
      <c r="Y2311" s="4" t="s">
        <v>77</v>
      </c>
      <c r="Z2311" s="4">
        <v>45843</v>
      </c>
      <c r="AA2311" s="4">
        <v>45821.542731481481</v>
      </c>
      <c r="AB2311" s="4" t="s">
        <v>60</v>
      </c>
      <c r="AC2311" s="4">
        <v>45844</v>
      </c>
      <c r="AD2311" s="4">
        <v>45845</v>
      </c>
      <c r="AE2311" s="4">
        <v>45846</v>
      </c>
      <c r="AF2311" s="4"/>
      <c r="AG2311" s="31" t="s">
        <v>62</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v>45821.541770833333</v>
      </c>
      <c r="Y2312" s="4" t="s">
        <v>77</v>
      </c>
      <c r="Z2312" s="4">
        <v>45843</v>
      </c>
      <c r="AA2312" s="4">
        <v>45821.542025462964</v>
      </c>
      <c r="AB2312" s="4" t="s">
        <v>60</v>
      </c>
      <c r="AC2312" s="4">
        <v>45844</v>
      </c>
      <c r="AD2312" s="4">
        <v>45845</v>
      </c>
      <c r="AE2312" s="4">
        <v>45846</v>
      </c>
      <c r="AF2312" s="4">
        <v>45821</v>
      </c>
      <c r="AG2312" s="31" t="s">
        <v>992</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1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row r="6481" spans="1:7" x14ac:dyDescent="0.25">
      <c r="A6481" s="26" t="s">
        <v>14138</v>
      </c>
      <c r="B6481" s="26" t="s">
        <v>2835</v>
      </c>
      <c r="C6481" s="26" t="s">
        <v>919</v>
      </c>
      <c r="D6481" s="26" t="s">
        <v>920</v>
      </c>
      <c r="E6481" s="27">
        <v>45821.511111111111</v>
      </c>
      <c r="F6481" s="26" t="s">
        <v>903</v>
      </c>
      <c r="G6481" s="27">
        <v>45821.511111111111</v>
      </c>
    </row>
    <row r="6482" spans="1:7" x14ac:dyDescent="0.25">
      <c r="A6482" s="26" t="s">
        <v>14139</v>
      </c>
      <c r="B6482" s="26" t="s">
        <v>2786</v>
      </c>
      <c r="C6482" s="26" t="s">
        <v>919</v>
      </c>
      <c r="D6482" s="26" t="s">
        <v>920</v>
      </c>
      <c r="E6482" s="27">
        <v>45821.511157407411</v>
      </c>
      <c r="F6482" s="26" t="s">
        <v>903</v>
      </c>
      <c r="G6482" s="27">
        <v>45821.511157407411</v>
      </c>
    </row>
    <row r="6483" spans="1:7" x14ac:dyDescent="0.25">
      <c r="A6483" s="26" t="s">
        <v>14140</v>
      </c>
      <c r="B6483" s="26" t="s">
        <v>4927</v>
      </c>
      <c r="C6483" s="26" t="s">
        <v>896</v>
      </c>
      <c r="D6483" s="26" t="s">
        <v>897</v>
      </c>
      <c r="E6483" s="27">
        <v>45821.514189814814</v>
      </c>
      <c r="F6483" s="26" t="s">
        <v>903</v>
      </c>
      <c r="G6483" s="27">
        <v>45821.514189814814</v>
      </c>
    </row>
    <row r="6484" spans="1:7" x14ac:dyDescent="0.25">
      <c r="A6484" s="26" t="s">
        <v>14141</v>
      </c>
      <c r="B6484" s="26" t="s">
        <v>9765</v>
      </c>
      <c r="C6484" s="26" t="s">
        <v>904</v>
      </c>
      <c r="D6484" s="26" t="s">
        <v>243</v>
      </c>
      <c r="E6484" s="27">
        <v>45821.519178240742</v>
      </c>
      <c r="F6484" s="26" t="s">
        <v>903</v>
      </c>
      <c r="G6484" s="27">
        <v>45821.519178240742</v>
      </c>
    </row>
    <row r="6485" spans="1:7" x14ac:dyDescent="0.25">
      <c r="A6485" s="26" t="s">
        <v>14142</v>
      </c>
      <c r="B6485" s="26" t="s">
        <v>9584</v>
      </c>
      <c r="C6485" s="26" t="s">
        <v>904</v>
      </c>
      <c r="D6485" s="26" t="s">
        <v>73</v>
      </c>
      <c r="E6485" s="27">
        <v>45821.519305555557</v>
      </c>
      <c r="F6485" s="26" t="s">
        <v>903</v>
      </c>
      <c r="G6485" s="27">
        <v>45821.519305555557</v>
      </c>
    </row>
    <row r="6486" spans="1:7" x14ac:dyDescent="0.25">
      <c r="A6486" s="26" t="s">
        <v>14143</v>
      </c>
      <c r="B6486" s="26" t="s">
        <v>9586</v>
      </c>
      <c r="C6486" s="26" t="s">
        <v>904</v>
      </c>
      <c r="D6486" s="26" t="s">
        <v>73</v>
      </c>
      <c r="E6486" s="27">
        <v>45821.519375000003</v>
      </c>
      <c r="F6486" s="26" t="s">
        <v>903</v>
      </c>
      <c r="G6486" s="27">
        <v>45821.519375000003</v>
      </c>
    </row>
    <row r="6487" spans="1:7" x14ac:dyDescent="0.25">
      <c r="A6487" s="26" t="s">
        <v>14144</v>
      </c>
      <c r="B6487" s="26" t="s">
        <v>9582</v>
      </c>
      <c r="C6487" s="26" t="s">
        <v>904</v>
      </c>
      <c r="D6487" s="26" t="s">
        <v>73</v>
      </c>
      <c r="E6487" s="27">
        <v>45821.519444444442</v>
      </c>
      <c r="F6487" s="26" t="s">
        <v>903</v>
      </c>
      <c r="G6487" s="27">
        <v>45821.519444444442</v>
      </c>
    </row>
    <row r="6488" spans="1:7" x14ac:dyDescent="0.25">
      <c r="A6488" s="26" t="s">
        <v>14145</v>
      </c>
      <c r="B6488" s="26" t="s">
        <v>6414</v>
      </c>
      <c r="C6488" s="26" t="s">
        <v>904</v>
      </c>
      <c r="D6488" s="26" t="s">
        <v>73</v>
      </c>
      <c r="E6488" s="27">
        <v>45821.519537037035</v>
      </c>
      <c r="F6488" s="26" t="s">
        <v>903</v>
      </c>
      <c r="G6488" s="27">
        <v>45821.519537037035</v>
      </c>
    </row>
    <row r="6489" spans="1:7" x14ac:dyDescent="0.25">
      <c r="A6489" s="26" t="s">
        <v>14146</v>
      </c>
      <c r="B6489" s="26" t="s">
        <v>9590</v>
      </c>
      <c r="C6489" s="26" t="s">
        <v>904</v>
      </c>
      <c r="D6489" s="26" t="s">
        <v>73</v>
      </c>
      <c r="E6489" s="27">
        <v>45821.519699074073</v>
      </c>
      <c r="F6489" s="26" t="s">
        <v>903</v>
      </c>
      <c r="G6489" s="27">
        <v>45821.519699074073</v>
      </c>
    </row>
    <row r="6490" spans="1:7" x14ac:dyDescent="0.25">
      <c r="A6490" s="26" t="s">
        <v>14147</v>
      </c>
      <c r="B6490" s="26" t="s">
        <v>9590</v>
      </c>
      <c r="C6490" s="26" t="s">
        <v>911</v>
      </c>
      <c r="D6490" s="26" t="s">
        <v>73</v>
      </c>
      <c r="E6490" s="27">
        <v>45821.520752314813</v>
      </c>
      <c r="F6490" s="26" t="s">
        <v>903</v>
      </c>
      <c r="G6490" s="27">
        <v>45821.520752314813</v>
      </c>
    </row>
    <row r="6491" spans="1:7" x14ac:dyDescent="0.25">
      <c r="A6491" s="26" t="s">
        <v>14148</v>
      </c>
      <c r="B6491" s="26" t="s">
        <v>6414</v>
      </c>
      <c r="C6491" s="26" t="s">
        <v>911</v>
      </c>
      <c r="D6491" s="26" t="s">
        <v>73</v>
      </c>
      <c r="E6491" s="27">
        <v>45821.521168981482</v>
      </c>
      <c r="F6491" s="26" t="s">
        <v>903</v>
      </c>
      <c r="G6491" s="27">
        <v>45821.521168981482</v>
      </c>
    </row>
    <row r="6492" spans="1:7" x14ac:dyDescent="0.25">
      <c r="A6492" s="26" t="s">
        <v>14149</v>
      </c>
      <c r="B6492" s="26" t="s">
        <v>9582</v>
      </c>
      <c r="C6492" s="26" t="s">
        <v>911</v>
      </c>
      <c r="D6492" s="26" t="s">
        <v>73</v>
      </c>
      <c r="E6492" s="27">
        <v>45821.521284722221</v>
      </c>
      <c r="F6492" s="26" t="s">
        <v>903</v>
      </c>
      <c r="G6492" s="27">
        <v>45821.521284722221</v>
      </c>
    </row>
    <row r="6493" spans="1:7" x14ac:dyDescent="0.25">
      <c r="A6493" s="26" t="s">
        <v>14150</v>
      </c>
      <c r="B6493" s="26" t="s">
        <v>9586</v>
      </c>
      <c r="C6493" s="26" t="s">
        <v>911</v>
      </c>
      <c r="D6493" s="26" t="s">
        <v>73</v>
      </c>
      <c r="E6493" s="27">
        <v>45821.521412037036</v>
      </c>
      <c r="F6493" s="26" t="s">
        <v>903</v>
      </c>
      <c r="G6493" s="27">
        <v>45821.521412037036</v>
      </c>
    </row>
    <row r="6494" spans="1:7" x14ac:dyDescent="0.25">
      <c r="A6494" s="26" t="s">
        <v>14151</v>
      </c>
      <c r="B6494" s="26" t="s">
        <v>9584</v>
      </c>
      <c r="C6494" s="26" t="s">
        <v>911</v>
      </c>
      <c r="D6494" s="26" t="s">
        <v>73</v>
      </c>
      <c r="E6494" s="27">
        <v>45821.521469907406</v>
      </c>
      <c r="F6494" s="26" t="s">
        <v>903</v>
      </c>
      <c r="G6494" s="27">
        <v>45821.521469907406</v>
      </c>
    </row>
    <row r="6495" spans="1:7" x14ac:dyDescent="0.25">
      <c r="A6495" s="26" t="s">
        <v>14152</v>
      </c>
      <c r="B6495" s="26" t="s">
        <v>3348</v>
      </c>
      <c r="C6495" s="26" t="s">
        <v>911</v>
      </c>
      <c r="D6495" s="26" t="s">
        <v>73</v>
      </c>
      <c r="E6495" s="27">
        <v>45821.521539351852</v>
      </c>
      <c r="F6495" s="26" t="s">
        <v>903</v>
      </c>
      <c r="G6495" s="27">
        <v>45821.521539351852</v>
      </c>
    </row>
    <row r="6496" spans="1:7" x14ac:dyDescent="0.25">
      <c r="A6496" s="26" t="s">
        <v>14153</v>
      </c>
      <c r="B6496" s="26" t="s">
        <v>10622</v>
      </c>
      <c r="C6496" s="26" t="s">
        <v>911</v>
      </c>
      <c r="D6496" s="26" t="s">
        <v>73</v>
      </c>
      <c r="E6496" s="27">
        <v>45821.521805555552</v>
      </c>
      <c r="F6496" s="26" t="s">
        <v>903</v>
      </c>
      <c r="G6496" s="27">
        <v>45821.521805555552</v>
      </c>
    </row>
    <row r="6497" spans="1:7" x14ac:dyDescent="0.25">
      <c r="A6497" s="26" t="s">
        <v>14154</v>
      </c>
      <c r="B6497" s="26" t="s">
        <v>11652</v>
      </c>
      <c r="C6497" s="26" t="s">
        <v>901</v>
      </c>
      <c r="D6497" s="26" t="s">
        <v>902</v>
      </c>
      <c r="E6497" s="27">
        <v>45821.523425925923</v>
      </c>
      <c r="F6497" s="26" t="s">
        <v>903</v>
      </c>
      <c r="G6497" s="27">
        <v>45821.523425925923</v>
      </c>
    </row>
    <row r="6498" spans="1:7" x14ac:dyDescent="0.25">
      <c r="A6498" s="26" t="s">
        <v>14155</v>
      </c>
      <c r="B6498" s="26" t="s">
        <v>8462</v>
      </c>
      <c r="C6498" s="26" t="s">
        <v>911</v>
      </c>
      <c r="D6498" s="26" t="s">
        <v>125</v>
      </c>
      <c r="E6498" s="27">
        <v>45821.524768518517</v>
      </c>
      <c r="F6498" s="26" t="s">
        <v>903</v>
      </c>
      <c r="G6498" s="27">
        <v>45821.524768518517</v>
      </c>
    </row>
    <row r="6499" spans="1:7" x14ac:dyDescent="0.25">
      <c r="A6499" s="26" t="s">
        <v>14156</v>
      </c>
      <c r="B6499" s="26" t="s">
        <v>11815</v>
      </c>
      <c r="C6499" s="26" t="s">
        <v>901</v>
      </c>
      <c r="D6499" s="26" t="s">
        <v>917</v>
      </c>
      <c r="E6499" s="27">
        <v>45821.525543981479</v>
      </c>
      <c r="F6499" s="26" t="s">
        <v>903</v>
      </c>
      <c r="G6499" s="27">
        <v>45821.525543981479</v>
      </c>
    </row>
    <row r="6500" spans="1:7" x14ac:dyDescent="0.25">
      <c r="A6500" s="26" t="s">
        <v>14157</v>
      </c>
      <c r="B6500" s="26" t="s">
        <v>11817</v>
      </c>
      <c r="C6500" s="26" t="s">
        <v>901</v>
      </c>
      <c r="D6500" s="26" t="s">
        <v>917</v>
      </c>
      <c r="E6500" s="27">
        <v>45821.525648148148</v>
      </c>
      <c r="F6500" s="26" t="s">
        <v>903</v>
      </c>
      <c r="G6500" s="27">
        <v>45821.525648148148</v>
      </c>
    </row>
    <row r="6501" spans="1:7" x14ac:dyDescent="0.25">
      <c r="A6501" s="26" t="s">
        <v>14158</v>
      </c>
      <c r="B6501" s="26" t="s">
        <v>11809</v>
      </c>
      <c r="C6501" s="26" t="s">
        <v>901</v>
      </c>
      <c r="D6501" s="26" t="s">
        <v>917</v>
      </c>
      <c r="E6501" s="27">
        <v>45821.525729166664</v>
      </c>
      <c r="F6501" s="26" t="s">
        <v>903</v>
      </c>
      <c r="G6501" s="27">
        <v>45821.525729166664</v>
      </c>
    </row>
    <row r="6502" spans="1:7" x14ac:dyDescent="0.25">
      <c r="A6502" s="26" t="s">
        <v>14159</v>
      </c>
      <c r="B6502" s="26" t="s">
        <v>11728</v>
      </c>
      <c r="C6502" s="26" t="s">
        <v>901</v>
      </c>
      <c r="D6502" s="26" t="s">
        <v>917</v>
      </c>
      <c r="E6502" s="27">
        <v>45821.526261574072</v>
      </c>
      <c r="F6502" s="26" t="s">
        <v>903</v>
      </c>
      <c r="G6502" s="27">
        <v>45821.526261574072</v>
      </c>
    </row>
    <row r="6503" spans="1:7" x14ac:dyDescent="0.25">
      <c r="A6503" s="26" t="s">
        <v>14160</v>
      </c>
      <c r="B6503" s="26" t="s">
        <v>11732</v>
      </c>
      <c r="C6503" s="26" t="s">
        <v>901</v>
      </c>
      <c r="D6503" s="26" t="s">
        <v>917</v>
      </c>
      <c r="E6503" s="27">
        <v>45821.526342592595</v>
      </c>
      <c r="F6503" s="26" t="s">
        <v>903</v>
      </c>
      <c r="G6503" s="27">
        <v>45821.526342592595</v>
      </c>
    </row>
    <row r="6504" spans="1:7" x14ac:dyDescent="0.25">
      <c r="A6504" s="26" t="s">
        <v>14161</v>
      </c>
      <c r="B6504" s="26" t="s">
        <v>11827</v>
      </c>
      <c r="C6504" s="26" t="s">
        <v>901</v>
      </c>
      <c r="D6504" s="26" t="s">
        <v>917</v>
      </c>
      <c r="E6504" s="27">
        <v>45821.526423611111</v>
      </c>
      <c r="F6504" s="26" t="s">
        <v>903</v>
      </c>
      <c r="G6504" s="27">
        <v>45821.526423611111</v>
      </c>
    </row>
    <row r="6505" spans="1:7" x14ac:dyDescent="0.25">
      <c r="A6505" s="26" t="s">
        <v>14162</v>
      </c>
      <c r="B6505" s="26" t="s">
        <v>11829</v>
      </c>
      <c r="C6505" s="26" t="s">
        <v>901</v>
      </c>
      <c r="D6505" s="26" t="s">
        <v>917</v>
      </c>
      <c r="E6505" s="27">
        <v>45821.526550925926</v>
      </c>
      <c r="F6505" s="26" t="s">
        <v>903</v>
      </c>
      <c r="G6505" s="27">
        <v>45821.526550925926</v>
      </c>
    </row>
    <row r="6506" spans="1:7" x14ac:dyDescent="0.25">
      <c r="A6506" s="26" t="s">
        <v>14163</v>
      </c>
      <c r="B6506" s="26" t="s">
        <v>11831</v>
      </c>
      <c r="C6506" s="26" t="s">
        <v>901</v>
      </c>
      <c r="D6506" s="26" t="s">
        <v>917</v>
      </c>
      <c r="E6506" s="27">
        <v>45821.526620370372</v>
      </c>
      <c r="F6506" s="26" t="s">
        <v>903</v>
      </c>
      <c r="G6506" s="27">
        <v>45821.526620370372</v>
      </c>
    </row>
    <row r="6507" spans="1:7" x14ac:dyDescent="0.25">
      <c r="A6507" s="26" t="s">
        <v>14164</v>
      </c>
      <c r="B6507" s="26" t="s">
        <v>10159</v>
      </c>
      <c r="C6507" s="26" t="s">
        <v>906</v>
      </c>
      <c r="D6507" s="26" t="s">
        <v>915</v>
      </c>
      <c r="E6507" s="27">
        <v>45821.529733796298</v>
      </c>
      <c r="F6507" s="26" t="s">
        <v>903</v>
      </c>
      <c r="G6507" s="27">
        <v>45821.529733796298</v>
      </c>
    </row>
    <row r="6508" spans="1:7" x14ac:dyDescent="0.25">
      <c r="A6508" s="26" t="s">
        <v>14165</v>
      </c>
      <c r="B6508" s="26" t="s">
        <v>10159</v>
      </c>
      <c r="C6508" s="26" t="s">
        <v>909</v>
      </c>
      <c r="D6508" s="26" t="s">
        <v>915</v>
      </c>
      <c r="E6508" s="27">
        <v>45821.530057870368</v>
      </c>
      <c r="F6508" s="26" t="s">
        <v>903</v>
      </c>
      <c r="G6508" s="27">
        <v>45821.530057870368</v>
      </c>
    </row>
    <row r="6509" spans="1:7" x14ac:dyDescent="0.25">
      <c r="A6509" s="26" t="s">
        <v>14166</v>
      </c>
      <c r="B6509" s="26" t="s">
        <v>7831</v>
      </c>
      <c r="C6509" s="26" t="s">
        <v>904</v>
      </c>
      <c r="D6509" s="26" t="s">
        <v>77</v>
      </c>
      <c r="E6509" s="27">
        <v>45821.529803240737</v>
      </c>
      <c r="F6509" s="26" t="s">
        <v>903</v>
      </c>
      <c r="G6509" s="27">
        <v>45821.529803240737</v>
      </c>
    </row>
    <row r="6510" spans="1:7" x14ac:dyDescent="0.25">
      <c r="A6510" s="26" t="s">
        <v>14167</v>
      </c>
      <c r="B6510" s="26" t="s">
        <v>7815</v>
      </c>
      <c r="C6510" s="26" t="s">
        <v>904</v>
      </c>
      <c r="D6510" s="26" t="s">
        <v>77</v>
      </c>
      <c r="E6510" s="27">
        <v>45821.529988425929</v>
      </c>
      <c r="F6510" s="26" t="s">
        <v>903</v>
      </c>
      <c r="G6510" s="27">
        <v>45821.529988425929</v>
      </c>
    </row>
    <row r="6511" spans="1:7" x14ac:dyDescent="0.25">
      <c r="A6511" s="26" t="s">
        <v>14168</v>
      </c>
      <c r="B6511" s="26" t="s">
        <v>7817</v>
      </c>
      <c r="C6511" s="26" t="s">
        <v>904</v>
      </c>
      <c r="D6511" s="26" t="s">
        <v>77</v>
      </c>
      <c r="E6511" s="27">
        <v>45821.53</v>
      </c>
      <c r="F6511" s="26" t="s">
        <v>903</v>
      </c>
      <c r="G6511" s="27">
        <v>45821.53</v>
      </c>
    </row>
    <row r="6512" spans="1:7" x14ac:dyDescent="0.25">
      <c r="A6512" s="26" t="s">
        <v>14169</v>
      </c>
      <c r="B6512" s="26" t="s">
        <v>7819</v>
      </c>
      <c r="C6512" s="26" t="s">
        <v>904</v>
      </c>
      <c r="D6512" s="26" t="s">
        <v>77</v>
      </c>
      <c r="E6512" s="27">
        <v>45821.53019675926</v>
      </c>
      <c r="F6512" s="26" t="s">
        <v>903</v>
      </c>
      <c r="G6512" s="27">
        <v>45821.53019675926</v>
      </c>
    </row>
    <row r="6513" spans="1:7" x14ac:dyDescent="0.25">
      <c r="A6513" s="26" t="s">
        <v>14170</v>
      </c>
      <c r="B6513" s="26" t="s">
        <v>7821</v>
      </c>
      <c r="C6513" s="26" t="s">
        <v>904</v>
      </c>
      <c r="D6513" s="26" t="s">
        <v>77</v>
      </c>
      <c r="E6513" s="27">
        <v>45821.530312499999</v>
      </c>
      <c r="F6513" s="26" t="s">
        <v>903</v>
      </c>
      <c r="G6513" s="27">
        <v>45821.530312499999</v>
      </c>
    </row>
    <row r="6514" spans="1:7" x14ac:dyDescent="0.25">
      <c r="A6514" s="26" t="s">
        <v>14171</v>
      </c>
      <c r="B6514" s="26" t="s">
        <v>7823</v>
      </c>
      <c r="C6514" s="26" t="s">
        <v>904</v>
      </c>
      <c r="D6514" s="26" t="s">
        <v>77</v>
      </c>
      <c r="E6514" s="27">
        <v>45821.530416666668</v>
      </c>
      <c r="F6514" s="26" t="s">
        <v>903</v>
      </c>
      <c r="G6514" s="27">
        <v>45821.530416666668</v>
      </c>
    </row>
    <row r="6515" spans="1:7" x14ac:dyDescent="0.25">
      <c r="A6515" s="26" t="s">
        <v>14172</v>
      </c>
      <c r="B6515" s="26" t="s">
        <v>7827</v>
      </c>
      <c r="C6515" s="26" t="s">
        <v>904</v>
      </c>
      <c r="D6515" s="26" t="s">
        <v>77</v>
      </c>
      <c r="E6515" s="27">
        <v>45821.530497685184</v>
      </c>
      <c r="F6515" s="26" t="s">
        <v>903</v>
      </c>
      <c r="G6515" s="27">
        <v>45821.530497685184</v>
      </c>
    </row>
    <row r="6516" spans="1:7" x14ac:dyDescent="0.25">
      <c r="A6516" s="26" t="s">
        <v>14173</v>
      </c>
      <c r="B6516" s="26" t="s">
        <v>7829</v>
      </c>
      <c r="C6516" s="26" t="s">
        <v>904</v>
      </c>
      <c r="D6516" s="26" t="s">
        <v>77</v>
      </c>
      <c r="E6516" s="27">
        <v>45821.530729166669</v>
      </c>
      <c r="F6516" s="26" t="s">
        <v>903</v>
      </c>
      <c r="G6516" s="27">
        <v>45821.530729166669</v>
      </c>
    </row>
    <row r="6517" spans="1:7" x14ac:dyDescent="0.25">
      <c r="A6517" s="26" t="s">
        <v>14174</v>
      </c>
      <c r="B6517" s="26" t="s">
        <v>9762</v>
      </c>
      <c r="C6517" s="26" t="s">
        <v>904</v>
      </c>
      <c r="D6517" s="26" t="s">
        <v>243</v>
      </c>
      <c r="E6517" s="27">
        <v>45821.531342592592</v>
      </c>
      <c r="F6517" s="26" t="s">
        <v>903</v>
      </c>
      <c r="G6517" s="27">
        <v>45821.531342592592</v>
      </c>
    </row>
    <row r="6518" spans="1:7" x14ac:dyDescent="0.25">
      <c r="A6518" s="26" t="s">
        <v>14175</v>
      </c>
      <c r="B6518" s="26" t="s">
        <v>11947</v>
      </c>
      <c r="C6518" s="26" t="s">
        <v>901</v>
      </c>
      <c r="D6518" s="26" t="s">
        <v>900</v>
      </c>
      <c r="E6518" s="27">
        <v>45821.531504629631</v>
      </c>
      <c r="F6518" s="26" t="s">
        <v>903</v>
      </c>
      <c r="G6518" s="27">
        <v>45821.531504629631</v>
      </c>
    </row>
    <row r="6519" spans="1:7" x14ac:dyDescent="0.25">
      <c r="A6519" s="26" t="s">
        <v>14176</v>
      </c>
      <c r="B6519" s="26" t="s">
        <v>10438</v>
      </c>
      <c r="C6519" s="26" t="s">
        <v>896</v>
      </c>
      <c r="D6519" s="26" t="s">
        <v>897</v>
      </c>
      <c r="E6519" s="27">
        <v>45821.531944444447</v>
      </c>
      <c r="F6519" s="26" t="s">
        <v>903</v>
      </c>
      <c r="G6519" s="27">
        <v>45821.531944444447</v>
      </c>
    </row>
    <row r="6520" spans="1:7" x14ac:dyDescent="0.25">
      <c r="A6520" s="26" t="s">
        <v>14177</v>
      </c>
      <c r="B6520" s="26" t="s">
        <v>9924</v>
      </c>
      <c r="C6520" s="26" t="s">
        <v>896</v>
      </c>
      <c r="D6520" s="26" t="s">
        <v>897</v>
      </c>
      <c r="E6520" s="27">
        <v>45821.532326388886</v>
      </c>
      <c r="F6520" s="26" t="s">
        <v>903</v>
      </c>
      <c r="G6520" s="27">
        <v>45821.532326388886</v>
      </c>
    </row>
    <row r="6521" spans="1:7" x14ac:dyDescent="0.25">
      <c r="A6521" s="26" t="s">
        <v>14178</v>
      </c>
      <c r="B6521" s="26" t="s">
        <v>5163</v>
      </c>
      <c r="C6521" s="26" t="s">
        <v>904</v>
      </c>
      <c r="D6521" s="26" t="s">
        <v>77</v>
      </c>
      <c r="E6521" s="27">
        <v>45821.533055555556</v>
      </c>
      <c r="F6521" s="26" t="s">
        <v>903</v>
      </c>
      <c r="G6521" s="27">
        <v>45821.533055555556</v>
      </c>
    </row>
    <row r="6522" spans="1:7" x14ac:dyDescent="0.25">
      <c r="A6522" s="26" t="s">
        <v>14179</v>
      </c>
      <c r="B6522" s="26" t="s">
        <v>7763</v>
      </c>
      <c r="C6522" s="26" t="s">
        <v>904</v>
      </c>
      <c r="D6522" s="26" t="s">
        <v>77</v>
      </c>
      <c r="E6522" s="27">
        <v>45821.533182870371</v>
      </c>
      <c r="F6522" s="26" t="s">
        <v>903</v>
      </c>
      <c r="G6522" s="27">
        <v>45821.533182870371</v>
      </c>
    </row>
    <row r="6523" spans="1:7" x14ac:dyDescent="0.25">
      <c r="A6523" s="26" t="s">
        <v>14180</v>
      </c>
      <c r="B6523" s="26" t="s">
        <v>8241</v>
      </c>
      <c r="C6523" s="26" t="s">
        <v>904</v>
      </c>
      <c r="D6523" s="26" t="s">
        <v>77</v>
      </c>
      <c r="E6523" s="27">
        <v>45821.533217592594</v>
      </c>
      <c r="F6523" s="26" t="s">
        <v>903</v>
      </c>
      <c r="G6523" s="27">
        <v>45821.533217592594</v>
      </c>
    </row>
    <row r="6524" spans="1:7" x14ac:dyDescent="0.25">
      <c r="A6524" s="26" t="s">
        <v>14181</v>
      </c>
      <c r="B6524" s="26" t="s">
        <v>2681</v>
      </c>
      <c r="C6524" s="26" t="s">
        <v>904</v>
      </c>
      <c r="D6524" s="26" t="s">
        <v>77</v>
      </c>
      <c r="E6524" s="27">
        <v>45821.53328703704</v>
      </c>
      <c r="F6524" s="26" t="s">
        <v>903</v>
      </c>
      <c r="G6524" s="27">
        <v>45821.53328703704</v>
      </c>
    </row>
    <row r="6525" spans="1:7" x14ac:dyDescent="0.25">
      <c r="A6525" s="26" t="s">
        <v>14182</v>
      </c>
      <c r="B6525" s="26" t="s">
        <v>7761</v>
      </c>
      <c r="C6525" s="26" t="s">
        <v>904</v>
      </c>
      <c r="D6525" s="26" t="s">
        <v>77</v>
      </c>
      <c r="E6525" s="27">
        <v>45821.533379629633</v>
      </c>
      <c r="F6525" s="26" t="s">
        <v>903</v>
      </c>
      <c r="G6525" s="27">
        <v>45821.533379629633</v>
      </c>
    </row>
    <row r="6526" spans="1:7" x14ac:dyDescent="0.25">
      <c r="A6526" s="26" t="s">
        <v>14183</v>
      </c>
      <c r="B6526" s="26" t="s">
        <v>7833</v>
      </c>
      <c r="C6526" s="26" t="s">
        <v>904</v>
      </c>
      <c r="D6526" s="26" t="s">
        <v>77</v>
      </c>
      <c r="E6526" s="27">
        <v>45821.533414351848</v>
      </c>
      <c r="F6526" s="26" t="s">
        <v>903</v>
      </c>
      <c r="G6526" s="27">
        <v>45821.533414351848</v>
      </c>
    </row>
    <row r="6527" spans="1:7" x14ac:dyDescent="0.25">
      <c r="A6527" s="26" t="s">
        <v>14184</v>
      </c>
      <c r="B6527" s="26" t="s">
        <v>7835</v>
      </c>
      <c r="C6527" s="26" t="s">
        <v>904</v>
      </c>
      <c r="D6527" s="26" t="s">
        <v>77</v>
      </c>
      <c r="E6527" s="27">
        <v>45821.533460648148</v>
      </c>
      <c r="F6527" s="26" t="s">
        <v>903</v>
      </c>
      <c r="G6527" s="27">
        <v>45821.533460648148</v>
      </c>
    </row>
    <row r="6528" spans="1:7" x14ac:dyDescent="0.25">
      <c r="A6528" s="26" t="s">
        <v>14185</v>
      </c>
      <c r="B6528" s="26" t="s">
        <v>7837</v>
      </c>
      <c r="C6528" s="26" t="s">
        <v>904</v>
      </c>
      <c r="D6528" s="26" t="s">
        <v>77</v>
      </c>
      <c r="E6528" s="27">
        <v>45821.533472222225</v>
      </c>
      <c r="F6528" s="26" t="s">
        <v>903</v>
      </c>
      <c r="G6528" s="27">
        <v>45821.533472222225</v>
      </c>
    </row>
    <row r="6529" spans="1:7" x14ac:dyDescent="0.25">
      <c r="A6529" s="26" t="s">
        <v>14186</v>
      </c>
      <c r="B6529" s="26" t="s">
        <v>7736</v>
      </c>
      <c r="C6529" s="26" t="s">
        <v>904</v>
      </c>
      <c r="D6529" s="26" t="s">
        <v>77</v>
      </c>
      <c r="E6529" s="27">
        <v>45821.533530092594</v>
      </c>
      <c r="F6529" s="26" t="s">
        <v>903</v>
      </c>
      <c r="G6529" s="27">
        <v>45821.533530092594</v>
      </c>
    </row>
    <row r="6530" spans="1:7" x14ac:dyDescent="0.25">
      <c r="A6530" s="26" t="s">
        <v>14187</v>
      </c>
      <c r="B6530" s="26" t="s">
        <v>4174</v>
      </c>
      <c r="C6530" s="26" t="s">
        <v>904</v>
      </c>
      <c r="D6530" s="26" t="s">
        <v>206</v>
      </c>
      <c r="E6530" s="27">
        <v>45821.532881944448</v>
      </c>
      <c r="F6530" s="26" t="s">
        <v>903</v>
      </c>
      <c r="G6530" s="27">
        <v>45821.532881944448</v>
      </c>
    </row>
    <row r="6531" spans="1:7" x14ac:dyDescent="0.25">
      <c r="A6531" s="26" t="s">
        <v>14188</v>
      </c>
      <c r="B6531" s="26" t="s">
        <v>9580</v>
      </c>
      <c r="C6531" s="26" t="s">
        <v>904</v>
      </c>
      <c r="D6531" s="26" t="s">
        <v>206</v>
      </c>
      <c r="E6531" s="27">
        <v>45821.533368055556</v>
      </c>
      <c r="F6531" s="26" t="s">
        <v>903</v>
      </c>
      <c r="G6531" s="27">
        <v>45821.533368055556</v>
      </c>
    </row>
    <row r="6532" spans="1:7" x14ac:dyDescent="0.25">
      <c r="A6532" s="26" t="s">
        <v>14189</v>
      </c>
      <c r="B6532" s="26" t="s">
        <v>4921</v>
      </c>
      <c r="C6532" s="26" t="s">
        <v>904</v>
      </c>
      <c r="D6532" s="26" t="s">
        <v>206</v>
      </c>
      <c r="E6532" s="27">
        <v>45821.534166666665</v>
      </c>
      <c r="F6532" s="26" t="s">
        <v>903</v>
      </c>
      <c r="G6532" s="27">
        <v>45821.534166666665</v>
      </c>
    </row>
    <row r="6533" spans="1:7" x14ac:dyDescent="0.25">
      <c r="A6533" s="26" t="s">
        <v>14190</v>
      </c>
      <c r="B6533" s="26" t="s">
        <v>8573</v>
      </c>
      <c r="C6533" s="26" t="s">
        <v>904</v>
      </c>
      <c r="D6533" s="26" t="s">
        <v>206</v>
      </c>
      <c r="E6533" s="27">
        <v>45821.534571759257</v>
      </c>
      <c r="F6533" s="26" t="s">
        <v>903</v>
      </c>
      <c r="G6533" s="27">
        <v>45821.534571759257</v>
      </c>
    </row>
    <row r="6534" spans="1:7" x14ac:dyDescent="0.25">
      <c r="A6534" s="26" t="s">
        <v>14191</v>
      </c>
      <c r="B6534" s="26" t="s">
        <v>9608</v>
      </c>
      <c r="C6534" s="26" t="s">
        <v>904</v>
      </c>
      <c r="D6534" s="26" t="s">
        <v>206</v>
      </c>
      <c r="E6534" s="27">
        <v>45821.534884259258</v>
      </c>
      <c r="F6534" s="26" t="s">
        <v>903</v>
      </c>
      <c r="G6534" s="27">
        <v>45821.534884259258</v>
      </c>
    </row>
    <row r="6535" spans="1:7" x14ac:dyDescent="0.25">
      <c r="A6535" s="26" t="s">
        <v>14192</v>
      </c>
      <c r="B6535" s="26" t="s">
        <v>3361</v>
      </c>
      <c r="C6535" s="26" t="s">
        <v>904</v>
      </c>
      <c r="D6535" s="26" t="s">
        <v>206</v>
      </c>
      <c r="E6535" s="27">
        <v>45821.535011574073</v>
      </c>
      <c r="F6535" s="26" t="s">
        <v>903</v>
      </c>
      <c r="G6535" s="27">
        <v>45821.535011574073</v>
      </c>
    </row>
    <row r="6536" spans="1:7" x14ac:dyDescent="0.25">
      <c r="A6536" s="26" t="s">
        <v>14193</v>
      </c>
      <c r="B6536" s="26" t="s">
        <v>3359</v>
      </c>
      <c r="C6536" s="26" t="s">
        <v>904</v>
      </c>
      <c r="D6536" s="26" t="s">
        <v>206</v>
      </c>
      <c r="E6536" s="27">
        <v>45821.535358796296</v>
      </c>
      <c r="F6536" s="26" t="s">
        <v>903</v>
      </c>
      <c r="G6536" s="27">
        <v>45821.535358796296</v>
      </c>
    </row>
    <row r="6537" spans="1:7" x14ac:dyDescent="0.25">
      <c r="A6537" s="26" t="s">
        <v>14194</v>
      </c>
      <c r="B6537" s="26" t="s">
        <v>11805</v>
      </c>
      <c r="C6537" s="26" t="s">
        <v>906</v>
      </c>
      <c r="D6537" s="26" t="s">
        <v>918</v>
      </c>
      <c r="E6537" s="27">
        <v>45821.537627314814</v>
      </c>
      <c r="F6537" s="26" t="s">
        <v>903</v>
      </c>
      <c r="G6537" s="27">
        <v>45821.537627314814</v>
      </c>
    </row>
    <row r="6538" spans="1:7" x14ac:dyDescent="0.25">
      <c r="A6538" s="26" t="s">
        <v>14195</v>
      </c>
      <c r="B6538" s="26" t="s">
        <v>3017</v>
      </c>
      <c r="C6538" s="26" t="s">
        <v>904</v>
      </c>
      <c r="D6538" s="26" t="s">
        <v>77</v>
      </c>
      <c r="E6538" s="27">
        <v>45821.537615740737</v>
      </c>
      <c r="F6538" s="26" t="s">
        <v>903</v>
      </c>
      <c r="G6538" s="27">
        <v>45821.537615740737</v>
      </c>
    </row>
    <row r="6539" spans="1:7" x14ac:dyDescent="0.25">
      <c r="A6539" s="26" t="s">
        <v>14196</v>
      </c>
      <c r="B6539" s="26" t="s">
        <v>6689</v>
      </c>
      <c r="C6539" s="26" t="s">
        <v>904</v>
      </c>
      <c r="D6539" s="26" t="s">
        <v>77</v>
      </c>
      <c r="E6539" s="27">
        <v>45821.537881944445</v>
      </c>
      <c r="F6539" s="26" t="s">
        <v>903</v>
      </c>
      <c r="G6539" s="27">
        <v>45821.537881944445</v>
      </c>
    </row>
    <row r="6540" spans="1:7" x14ac:dyDescent="0.25">
      <c r="A6540" s="26" t="s">
        <v>14197</v>
      </c>
      <c r="B6540" s="26" t="s">
        <v>2700</v>
      </c>
      <c r="C6540" s="26" t="s">
        <v>904</v>
      </c>
      <c r="D6540" s="26" t="s">
        <v>77</v>
      </c>
      <c r="E6540" s="27">
        <v>45821.537962962961</v>
      </c>
      <c r="F6540" s="26" t="s">
        <v>903</v>
      </c>
      <c r="G6540" s="27">
        <v>45821.537962962961</v>
      </c>
    </row>
    <row r="6541" spans="1:7" x14ac:dyDescent="0.25">
      <c r="A6541" s="26" t="s">
        <v>14198</v>
      </c>
      <c r="B6541" s="26" t="s">
        <v>3204</v>
      </c>
      <c r="C6541" s="26" t="s">
        <v>904</v>
      </c>
      <c r="D6541" s="26" t="s">
        <v>77</v>
      </c>
      <c r="E6541" s="27">
        <v>45821.537986111114</v>
      </c>
      <c r="F6541" s="26" t="s">
        <v>903</v>
      </c>
      <c r="G6541" s="27">
        <v>45821.537986111114</v>
      </c>
    </row>
    <row r="6542" spans="1:7" x14ac:dyDescent="0.25">
      <c r="A6542" s="26" t="s">
        <v>14199</v>
      </c>
      <c r="B6542" s="26" t="s">
        <v>11805</v>
      </c>
      <c r="C6542" s="26" t="s">
        <v>909</v>
      </c>
      <c r="D6542" s="26" t="s">
        <v>910</v>
      </c>
      <c r="E6542" s="27">
        <v>45821.53800925926</v>
      </c>
      <c r="F6542" s="26" t="s">
        <v>903</v>
      </c>
      <c r="G6542" s="27">
        <v>45821.53800925926</v>
      </c>
    </row>
    <row r="6543" spans="1:7" x14ac:dyDescent="0.25">
      <c r="A6543" s="26" t="s">
        <v>14200</v>
      </c>
      <c r="B6543" s="26" t="s">
        <v>8191</v>
      </c>
      <c r="C6543" s="26" t="s">
        <v>896</v>
      </c>
      <c r="D6543" s="26" t="s">
        <v>897</v>
      </c>
      <c r="E6543" s="27">
        <v>45821.538564814815</v>
      </c>
      <c r="F6543" s="26" t="s">
        <v>903</v>
      </c>
      <c r="G6543" s="27">
        <v>45821.538564814815</v>
      </c>
    </row>
    <row r="6544" spans="1:7" x14ac:dyDescent="0.25">
      <c r="A6544" s="26" t="s">
        <v>14201</v>
      </c>
      <c r="B6544" s="26" t="s">
        <v>8175</v>
      </c>
      <c r="C6544" s="26" t="s">
        <v>896</v>
      </c>
      <c r="D6544" s="26" t="s">
        <v>897</v>
      </c>
      <c r="E6544" s="27">
        <v>45821.538645833331</v>
      </c>
      <c r="F6544" s="26" t="s">
        <v>903</v>
      </c>
      <c r="G6544" s="27">
        <v>45821.538645833331</v>
      </c>
    </row>
    <row r="6545" spans="1:7" x14ac:dyDescent="0.25">
      <c r="A6545" s="26" t="s">
        <v>14202</v>
      </c>
      <c r="B6545" s="26" t="s">
        <v>8165</v>
      </c>
      <c r="C6545" s="26" t="s">
        <v>896</v>
      </c>
      <c r="D6545" s="26" t="s">
        <v>897</v>
      </c>
      <c r="E6545" s="27">
        <v>45821.538715277777</v>
      </c>
      <c r="F6545" s="26" t="s">
        <v>903</v>
      </c>
      <c r="G6545" s="27">
        <v>45821.538715277777</v>
      </c>
    </row>
    <row r="6546" spans="1:7" x14ac:dyDescent="0.25">
      <c r="A6546" s="26" t="s">
        <v>14203</v>
      </c>
      <c r="B6546" s="26" t="s">
        <v>8167</v>
      </c>
      <c r="C6546" s="26" t="s">
        <v>896</v>
      </c>
      <c r="D6546" s="26" t="s">
        <v>897</v>
      </c>
      <c r="E6546" s="27">
        <v>45821.5387962963</v>
      </c>
      <c r="F6546" s="26" t="s">
        <v>903</v>
      </c>
      <c r="G6546" s="27">
        <v>45821.5387962963</v>
      </c>
    </row>
    <row r="6547" spans="1:7" x14ac:dyDescent="0.25">
      <c r="A6547" s="26" t="s">
        <v>14204</v>
      </c>
      <c r="B6547" s="26" t="s">
        <v>8177</v>
      </c>
      <c r="C6547" s="26" t="s">
        <v>896</v>
      </c>
      <c r="D6547" s="26" t="s">
        <v>897</v>
      </c>
      <c r="E6547" s="27">
        <v>45821.538888888892</v>
      </c>
      <c r="F6547" s="26" t="s">
        <v>903</v>
      </c>
      <c r="G6547" s="27">
        <v>45821.538888888892</v>
      </c>
    </row>
    <row r="6548" spans="1:7" x14ac:dyDescent="0.25">
      <c r="A6548" s="26" t="s">
        <v>14205</v>
      </c>
      <c r="B6548" s="26" t="s">
        <v>8193</v>
      </c>
      <c r="C6548" s="26" t="s">
        <v>896</v>
      </c>
      <c r="D6548" s="26" t="s">
        <v>897</v>
      </c>
      <c r="E6548" s="27">
        <v>45821.538993055554</v>
      </c>
      <c r="F6548" s="26" t="s">
        <v>903</v>
      </c>
      <c r="G6548" s="27">
        <v>45821.538993055554</v>
      </c>
    </row>
    <row r="6549" spans="1:7" x14ac:dyDescent="0.25">
      <c r="A6549" s="26" t="s">
        <v>14206</v>
      </c>
      <c r="B6549" s="26" t="s">
        <v>11805</v>
      </c>
      <c r="C6549" s="26" t="s">
        <v>896</v>
      </c>
      <c r="D6549" s="26" t="s">
        <v>897</v>
      </c>
      <c r="E6549" s="27">
        <v>45821.5390625</v>
      </c>
      <c r="F6549" s="26" t="s">
        <v>903</v>
      </c>
      <c r="G6549" s="27">
        <v>45821.5390625</v>
      </c>
    </row>
    <row r="6550" spans="1:7" x14ac:dyDescent="0.25">
      <c r="A6550" s="26" t="s">
        <v>14207</v>
      </c>
      <c r="B6550" s="26" t="s">
        <v>7665</v>
      </c>
      <c r="C6550" s="26" t="s">
        <v>896</v>
      </c>
      <c r="D6550" s="26" t="s">
        <v>897</v>
      </c>
      <c r="E6550" s="27">
        <v>45821.539143518516</v>
      </c>
      <c r="F6550" s="26" t="s">
        <v>903</v>
      </c>
      <c r="G6550" s="27">
        <v>45821.539143518516</v>
      </c>
    </row>
    <row r="6551" spans="1:7" x14ac:dyDescent="0.25">
      <c r="A6551" s="26" t="s">
        <v>14208</v>
      </c>
      <c r="B6551" s="26" t="s">
        <v>6454</v>
      </c>
      <c r="C6551" s="26" t="s">
        <v>911</v>
      </c>
      <c r="D6551" s="26" t="s">
        <v>248</v>
      </c>
      <c r="E6551" s="27">
        <v>45821.541307870371</v>
      </c>
      <c r="F6551" s="26" t="s">
        <v>903</v>
      </c>
      <c r="G6551" s="27">
        <v>45821.541307870371</v>
      </c>
    </row>
    <row r="6552" spans="1:7" x14ac:dyDescent="0.25">
      <c r="A6552" s="26" t="s">
        <v>14209</v>
      </c>
      <c r="B6552" s="26" t="s">
        <v>6447</v>
      </c>
      <c r="C6552" s="26" t="s">
        <v>911</v>
      </c>
      <c r="D6552" s="26" t="s">
        <v>248</v>
      </c>
      <c r="E6552" s="27">
        <v>45821.541400462964</v>
      </c>
      <c r="F6552" s="26" t="s">
        <v>903</v>
      </c>
      <c r="G6552" s="27">
        <v>45821.541400462964</v>
      </c>
    </row>
    <row r="6553" spans="1:7" x14ac:dyDescent="0.25">
      <c r="A6553" s="26" t="s">
        <v>14210</v>
      </c>
      <c r="B6553" s="26" t="s">
        <v>3379</v>
      </c>
      <c r="C6553" s="26" t="s">
        <v>904</v>
      </c>
      <c r="D6553" s="26" t="s">
        <v>77</v>
      </c>
      <c r="E6553" s="27">
        <v>45821.541770833333</v>
      </c>
      <c r="F6553" s="26" t="s">
        <v>903</v>
      </c>
      <c r="G6553" s="27">
        <v>45821.541770833333</v>
      </c>
    </row>
    <row r="6554" spans="1:7" x14ac:dyDescent="0.25">
      <c r="A6554" s="26" t="s">
        <v>14211</v>
      </c>
      <c r="B6554" s="26" t="s">
        <v>3378</v>
      </c>
      <c r="C6554" s="26" t="s">
        <v>904</v>
      </c>
      <c r="D6554" s="26" t="s">
        <v>77</v>
      </c>
      <c r="E6554" s="27">
        <v>45821.542592592596</v>
      </c>
      <c r="F6554" s="26" t="s">
        <v>903</v>
      </c>
      <c r="G6554" s="27">
        <v>45821.542592592596</v>
      </c>
    </row>
    <row r="6555" spans="1:7" x14ac:dyDescent="0.25">
      <c r="A6555" s="26" t="s">
        <v>14212</v>
      </c>
      <c r="B6555" s="26" t="s">
        <v>4921</v>
      </c>
      <c r="C6555" s="26" t="s">
        <v>911</v>
      </c>
      <c r="D6555" s="26" t="s">
        <v>206</v>
      </c>
      <c r="E6555" s="27">
        <v>45821.543113425927</v>
      </c>
      <c r="F6555" s="26" t="s">
        <v>903</v>
      </c>
      <c r="G6555" s="27">
        <v>45821.543113425927</v>
      </c>
    </row>
    <row r="6556" spans="1:7" x14ac:dyDescent="0.25">
      <c r="A6556" s="26" t="s">
        <v>14213</v>
      </c>
      <c r="B6556" s="26" t="s">
        <v>3359</v>
      </c>
      <c r="C6556" s="26" t="s">
        <v>911</v>
      </c>
      <c r="D6556" s="26" t="s">
        <v>206</v>
      </c>
      <c r="E6556" s="27">
        <v>45821.543182870373</v>
      </c>
      <c r="F6556" s="26" t="s">
        <v>903</v>
      </c>
      <c r="G6556" s="27">
        <v>45821.543182870373</v>
      </c>
    </row>
    <row r="6557" spans="1:7" x14ac:dyDescent="0.25">
      <c r="A6557" s="26" t="s">
        <v>14214</v>
      </c>
      <c r="B6557" s="26" t="s">
        <v>3361</v>
      </c>
      <c r="C6557" s="26" t="s">
        <v>911</v>
      </c>
      <c r="D6557" s="26" t="s">
        <v>206</v>
      </c>
      <c r="E6557" s="27">
        <v>45821.543229166666</v>
      </c>
      <c r="F6557" s="26" t="s">
        <v>903</v>
      </c>
      <c r="G6557" s="27">
        <v>45821.543229166666</v>
      </c>
    </row>
    <row r="6558" spans="1:7" x14ac:dyDescent="0.25">
      <c r="A6558" s="26" t="s">
        <v>14215</v>
      </c>
      <c r="B6558" s="26" t="s">
        <v>3837</v>
      </c>
      <c r="C6558" s="26" t="s">
        <v>919</v>
      </c>
      <c r="D6558" s="26" t="s">
        <v>920</v>
      </c>
      <c r="E6558" s="27">
        <v>45821.543483796297</v>
      </c>
      <c r="F6558" s="26" t="s">
        <v>903</v>
      </c>
      <c r="G6558" s="27">
        <v>45821.543483796297</v>
      </c>
    </row>
    <row r="6559" spans="1:7" x14ac:dyDescent="0.25">
      <c r="A6559" s="26" t="s">
        <v>14216</v>
      </c>
      <c r="B6559" s="26" t="s">
        <v>3840</v>
      </c>
      <c r="C6559" s="26" t="s">
        <v>919</v>
      </c>
      <c r="D6559" s="26" t="s">
        <v>920</v>
      </c>
      <c r="E6559" s="27">
        <v>45821.543553240743</v>
      </c>
      <c r="F6559" s="26" t="s">
        <v>903</v>
      </c>
      <c r="G6559" s="27">
        <v>45821.543553240743</v>
      </c>
    </row>
    <row r="6560" spans="1:7" x14ac:dyDescent="0.25">
      <c r="A6560" s="26" t="s">
        <v>14217</v>
      </c>
      <c r="B6560" s="26" t="s">
        <v>6394</v>
      </c>
      <c r="C6560" s="26" t="s">
        <v>904</v>
      </c>
      <c r="D6560" s="26" t="s">
        <v>233</v>
      </c>
      <c r="E6560" s="27">
        <v>45821.544363425928</v>
      </c>
      <c r="F6560" s="26" t="s">
        <v>903</v>
      </c>
      <c r="G6560" s="27">
        <v>45821.544363425928</v>
      </c>
    </row>
    <row r="6561" spans="1:7" x14ac:dyDescent="0.25">
      <c r="A6561" s="26" t="s">
        <v>14218</v>
      </c>
      <c r="B6561" s="26" t="s">
        <v>7641</v>
      </c>
      <c r="C6561" s="26" t="s">
        <v>904</v>
      </c>
      <c r="D6561" s="26" t="s">
        <v>233</v>
      </c>
      <c r="E6561" s="27">
        <v>45821.544432870367</v>
      </c>
      <c r="F6561" s="26" t="s">
        <v>903</v>
      </c>
      <c r="G6561" s="27">
        <v>45821.544432870367</v>
      </c>
    </row>
    <row r="6562" spans="1:7" x14ac:dyDescent="0.25">
      <c r="A6562" s="26" t="s">
        <v>14219</v>
      </c>
      <c r="B6562" s="26" t="s">
        <v>7647</v>
      </c>
      <c r="C6562" s="26" t="s">
        <v>904</v>
      </c>
      <c r="D6562" s="26" t="s">
        <v>233</v>
      </c>
      <c r="E6562" s="27">
        <v>45821.54451388889</v>
      </c>
      <c r="F6562" s="26" t="s">
        <v>903</v>
      </c>
      <c r="G6562" s="27">
        <v>45821.54451388889</v>
      </c>
    </row>
    <row r="6563" spans="1:7" x14ac:dyDescent="0.25">
      <c r="A6563" s="26" t="s">
        <v>14220</v>
      </c>
      <c r="B6563" s="26" t="s">
        <v>10500</v>
      </c>
      <c r="C6563" s="26" t="s">
        <v>904</v>
      </c>
      <c r="D6563" s="26" t="s">
        <v>233</v>
      </c>
      <c r="E6563" s="27">
        <v>45821.544583333336</v>
      </c>
      <c r="F6563" s="26" t="s">
        <v>903</v>
      </c>
      <c r="G6563" s="27">
        <v>45821.544583333336</v>
      </c>
    </row>
    <row r="6564" spans="1:7" x14ac:dyDescent="0.25">
      <c r="A6564" s="26" t="s">
        <v>14221</v>
      </c>
      <c r="B6564" s="26" t="s">
        <v>3052</v>
      </c>
      <c r="C6564" s="26" t="s">
        <v>911</v>
      </c>
      <c r="D6564" s="26" t="s">
        <v>77</v>
      </c>
      <c r="E6564" s="27">
        <v>45821.539872685185</v>
      </c>
      <c r="F6564" s="26" t="s">
        <v>903</v>
      </c>
      <c r="G6564" s="27">
        <v>45821.539872685185</v>
      </c>
    </row>
    <row r="6565" spans="1:7" x14ac:dyDescent="0.25">
      <c r="A6565" s="26" t="s">
        <v>14222</v>
      </c>
      <c r="B6565" s="26" t="s">
        <v>2821</v>
      </c>
      <c r="C6565" s="26" t="s">
        <v>911</v>
      </c>
      <c r="D6565" s="26" t="s">
        <v>77</v>
      </c>
      <c r="E6565" s="27">
        <v>45821.539988425924</v>
      </c>
      <c r="F6565" s="26" t="s">
        <v>903</v>
      </c>
      <c r="G6565" s="27">
        <v>45821.539988425924</v>
      </c>
    </row>
    <row r="6566" spans="1:7" x14ac:dyDescent="0.25">
      <c r="A6566" s="26" t="s">
        <v>14223</v>
      </c>
      <c r="B6566" s="26" t="s">
        <v>2813</v>
      </c>
      <c r="C6566" s="26" t="s">
        <v>911</v>
      </c>
      <c r="D6566" s="26" t="s">
        <v>77</v>
      </c>
      <c r="E6566" s="27">
        <v>45821.540173611109</v>
      </c>
      <c r="F6566" s="26" t="s">
        <v>903</v>
      </c>
      <c r="G6566" s="27">
        <v>45821.540173611109</v>
      </c>
    </row>
    <row r="6567" spans="1:7" x14ac:dyDescent="0.25">
      <c r="A6567" s="26" t="s">
        <v>14224</v>
      </c>
      <c r="B6567" s="26" t="s">
        <v>2817</v>
      </c>
      <c r="C6567" s="26" t="s">
        <v>911</v>
      </c>
      <c r="D6567" s="26" t="s">
        <v>77</v>
      </c>
      <c r="E6567" s="27">
        <v>45821.540277777778</v>
      </c>
      <c r="F6567" s="26" t="s">
        <v>903</v>
      </c>
      <c r="G6567" s="27">
        <v>45821.540277777778</v>
      </c>
    </row>
    <row r="6568" spans="1:7" x14ac:dyDescent="0.25">
      <c r="A6568" s="26" t="s">
        <v>14225</v>
      </c>
      <c r="B6568" s="26" t="s">
        <v>3379</v>
      </c>
      <c r="C6568" s="26" t="s">
        <v>911</v>
      </c>
      <c r="D6568" s="26" t="s">
        <v>77</v>
      </c>
      <c r="E6568" s="27">
        <v>45821.542025462964</v>
      </c>
      <c r="F6568" s="26" t="s">
        <v>903</v>
      </c>
      <c r="G6568" s="27">
        <v>45821.542025462964</v>
      </c>
    </row>
    <row r="6569" spans="1:7" x14ac:dyDescent="0.25">
      <c r="A6569" s="26" t="s">
        <v>14226</v>
      </c>
      <c r="B6569" s="26" t="s">
        <v>3378</v>
      </c>
      <c r="C6569" s="26" t="s">
        <v>911</v>
      </c>
      <c r="D6569" s="26" t="s">
        <v>77</v>
      </c>
      <c r="E6569" s="27">
        <v>45821.542731481481</v>
      </c>
      <c r="F6569" s="26" t="s">
        <v>903</v>
      </c>
      <c r="G6569" s="27">
        <v>45821.542731481481</v>
      </c>
    </row>
    <row r="6570" spans="1:7" x14ac:dyDescent="0.25">
      <c r="A6570" s="26" t="s">
        <v>14227</v>
      </c>
      <c r="B6570" s="26" t="s">
        <v>2940</v>
      </c>
      <c r="C6570" s="26" t="s">
        <v>911</v>
      </c>
      <c r="D6570" s="26" t="s">
        <v>77</v>
      </c>
      <c r="E6570" s="27">
        <v>45821.542881944442</v>
      </c>
      <c r="F6570" s="26" t="s">
        <v>903</v>
      </c>
      <c r="G6570" s="27">
        <v>45821.542881944442</v>
      </c>
    </row>
    <row r="6571" spans="1:7" x14ac:dyDescent="0.25">
      <c r="A6571" s="26" t="s">
        <v>14228</v>
      </c>
      <c r="B6571" s="26" t="s">
        <v>6394</v>
      </c>
      <c r="C6571" s="26" t="s">
        <v>911</v>
      </c>
      <c r="D6571" s="26" t="s">
        <v>233</v>
      </c>
      <c r="E6571" s="27">
        <v>45821.545081018521</v>
      </c>
      <c r="F6571" s="26" t="s">
        <v>903</v>
      </c>
      <c r="G6571" s="27">
        <v>45821.545081018521</v>
      </c>
    </row>
    <row r="6572" spans="1:7" x14ac:dyDescent="0.25">
      <c r="A6572" s="26" t="s">
        <v>14229</v>
      </c>
      <c r="B6572" s="26" t="s">
        <v>7641</v>
      </c>
      <c r="C6572" s="26" t="s">
        <v>911</v>
      </c>
      <c r="D6572" s="26" t="s">
        <v>233</v>
      </c>
      <c r="E6572" s="27">
        <v>45821.545162037037</v>
      </c>
      <c r="F6572" s="26" t="s">
        <v>903</v>
      </c>
      <c r="G6572" s="27">
        <v>45821.545162037037</v>
      </c>
    </row>
    <row r="6573" spans="1:7" x14ac:dyDescent="0.25">
      <c r="A6573" s="26" t="s">
        <v>14230</v>
      </c>
      <c r="B6573" s="26" t="s">
        <v>7647</v>
      </c>
      <c r="C6573" s="26" t="s">
        <v>911</v>
      </c>
      <c r="D6573" s="26" t="s">
        <v>233</v>
      </c>
      <c r="E6573" s="27">
        <v>45821.545243055552</v>
      </c>
      <c r="F6573" s="26" t="s">
        <v>903</v>
      </c>
      <c r="G6573" s="27">
        <v>45821.545243055552</v>
      </c>
    </row>
    <row r="6574" spans="1:7" x14ac:dyDescent="0.25">
      <c r="A6574" s="26" t="s">
        <v>14231</v>
      </c>
      <c r="B6574" s="26" t="s">
        <v>10500</v>
      </c>
      <c r="C6574" s="26" t="s">
        <v>911</v>
      </c>
      <c r="D6574" s="26" t="s">
        <v>233</v>
      </c>
      <c r="E6574" s="27">
        <v>45821.545312499999</v>
      </c>
      <c r="F6574" s="26" t="s">
        <v>903</v>
      </c>
      <c r="G6574" s="27">
        <v>45821.545312499999</v>
      </c>
    </row>
    <row r="6575" spans="1:7" x14ac:dyDescent="0.25">
      <c r="A6575" s="26" t="s">
        <v>14232</v>
      </c>
      <c r="B6575" s="26" t="s">
        <v>7558</v>
      </c>
      <c r="C6575" s="26" t="s">
        <v>911</v>
      </c>
      <c r="D6575" s="26" t="s">
        <v>233</v>
      </c>
      <c r="E6575" s="27">
        <v>45821.545543981483</v>
      </c>
      <c r="F6575" s="26" t="s">
        <v>903</v>
      </c>
      <c r="G6575" s="27">
        <v>45821.545543981483</v>
      </c>
    </row>
    <row r="6576" spans="1:7" x14ac:dyDescent="0.25">
      <c r="A6576" s="26" t="s">
        <v>14233</v>
      </c>
      <c r="B6576" s="26" t="s">
        <v>4276</v>
      </c>
      <c r="C6576" s="26" t="s">
        <v>911</v>
      </c>
      <c r="D6576" s="26" t="s">
        <v>243</v>
      </c>
      <c r="E6576" s="27">
        <v>45821.545775462961</v>
      </c>
      <c r="F6576" s="26" t="s">
        <v>903</v>
      </c>
      <c r="G6576" s="27">
        <v>45821.545775462961</v>
      </c>
    </row>
    <row r="6577" spans="1:7" x14ac:dyDescent="0.25">
      <c r="A6577" s="26" t="s">
        <v>14234</v>
      </c>
      <c r="B6577" s="26" t="s">
        <v>6309</v>
      </c>
      <c r="C6577" s="26" t="s">
        <v>911</v>
      </c>
      <c r="D6577" s="26" t="s">
        <v>243</v>
      </c>
      <c r="E6577" s="27">
        <v>45821.54582175926</v>
      </c>
      <c r="F6577" s="26" t="s">
        <v>903</v>
      </c>
      <c r="G6577" s="27">
        <v>45821.54582175926</v>
      </c>
    </row>
    <row r="6578" spans="1:7" x14ac:dyDescent="0.25">
      <c r="A6578" s="26" t="s">
        <v>14235</v>
      </c>
      <c r="B6578" s="26" t="s">
        <v>5176</v>
      </c>
      <c r="C6578" s="26" t="s">
        <v>901</v>
      </c>
      <c r="D6578" s="26" t="s">
        <v>902</v>
      </c>
      <c r="E6578" s="27">
        <v>45821.556400462963</v>
      </c>
      <c r="F6578" s="26" t="s">
        <v>903</v>
      </c>
      <c r="G6578" s="27">
        <v>45821.556400462963</v>
      </c>
    </row>
    <row r="6579" spans="1:7" x14ac:dyDescent="0.25">
      <c r="A6579" s="26" t="s">
        <v>14236</v>
      </c>
      <c r="B6579" s="26" t="s">
        <v>11647</v>
      </c>
      <c r="C6579" s="26" t="s">
        <v>901</v>
      </c>
      <c r="D6579" s="26" t="s">
        <v>902</v>
      </c>
      <c r="E6579" s="27">
        <v>45821.556793981479</v>
      </c>
      <c r="F6579" s="26" t="s">
        <v>903</v>
      </c>
      <c r="G6579" s="27">
        <v>45821.556793981479</v>
      </c>
    </row>
    <row r="6580" spans="1:7" x14ac:dyDescent="0.25">
      <c r="A6580" s="26" t="s">
        <v>14237</v>
      </c>
      <c r="B6580" s="26" t="s">
        <v>10165</v>
      </c>
      <c r="C6580" s="26" t="s">
        <v>896</v>
      </c>
      <c r="D6580" s="26" t="s">
        <v>897</v>
      </c>
      <c r="E6580" s="27">
        <v>45821.559513888889</v>
      </c>
      <c r="F6580" s="26" t="s">
        <v>903</v>
      </c>
      <c r="G6580" s="27">
        <v>45821.559513888889</v>
      </c>
    </row>
    <row r="6581" spans="1:7" x14ac:dyDescent="0.25">
      <c r="A6581" s="26" t="s">
        <v>14238</v>
      </c>
      <c r="B6581" s="26" t="s">
        <v>10167</v>
      </c>
      <c r="C6581" s="26" t="s">
        <v>896</v>
      </c>
      <c r="D6581" s="26" t="s">
        <v>897</v>
      </c>
      <c r="E6581" s="27">
        <v>45821.559560185182</v>
      </c>
      <c r="F6581" s="26" t="s">
        <v>903</v>
      </c>
      <c r="G6581" s="27">
        <v>45821.559560185182</v>
      </c>
    </row>
    <row r="6582" spans="1:7" x14ac:dyDescent="0.25">
      <c r="A6582" s="26" t="s">
        <v>14239</v>
      </c>
      <c r="B6582" s="26" t="s">
        <v>10165</v>
      </c>
      <c r="C6582" s="26" t="s">
        <v>919</v>
      </c>
      <c r="D6582" s="26" t="s">
        <v>920</v>
      </c>
      <c r="E6582" s="27">
        <v>45821.559837962966</v>
      </c>
      <c r="F6582" s="26" t="s">
        <v>903</v>
      </c>
      <c r="G6582" s="27">
        <v>45821.559837962966</v>
      </c>
    </row>
    <row r="6583" spans="1:7" x14ac:dyDescent="0.25">
      <c r="A6583" s="26" t="s">
        <v>14240</v>
      </c>
      <c r="B6583" s="26" t="s">
        <v>10167</v>
      </c>
      <c r="C6583" s="26" t="s">
        <v>919</v>
      </c>
      <c r="D6583" s="26" t="s">
        <v>920</v>
      </c>
      <c r="E6583" s="27">
        <v>45821.559907407405</v>
      </c>
      <c r="F6583" s="26" t="s">
        <v>903</v>
      </c>
      <c r="G6583" s="27">
        <v>45821.559907407405</v>
      </c>
    </row>
    <row r="6584" spans="1:7" x14ac:dyDescent="0.25">
      <c r="A6584" s="26" t="s">
        <v>14241</v>
      </c>
      <c r="B6584" s="26" t="s">
        <v>9728</v>
      </c>
      <c r="C6584" s="26" t="s">
        <v>901</v>
      </c>
      <c r="D6584" s="26" t="s">
        <v>916</v>
      </c>
      <c r="E6584" s="27">
        <v>45821.560324074075</v>
      </c>
      <c r="F6584" s="26" t="s">
        <v>903</v>
      </c>
      <c r="G6584" s="27">
        <v>45821.560324074075</v>
      </c>
    </row>
    <row r="6585" spans="1:7" x14ac:dyDescent="0.25">
      <c r="A6585" s="26" t="s">
        <v>14242</v>
      </c>
      <c r="B6585" s="26" t="s">
        <v>10161</v>
      </c>
      <c r="C6585" s="26" t="s">
        <v>906</v>
      </c>
      <c r="D6585" s="26" t="s">
        <v>915</v>
      </c>
      <c r="E6585" s="27">
        <v>45821.565659722219</v>
      </c>
      <c r="F6585" s="26" t="s">
        <v>903</v>
      </c>
      <c r="G6585" s="27">
        <v>45821.565659722219</v>
      </c>
    </row>
    <row r="6586" spans="1:7" x14ac:dyDescent="0.25">
      <c r="A6586" s="26" t="s">
        <v>14243</v>
      </c>
      <c r="B6586" s="26" t="s">
        <v>10161</v>
      </c>
      <c r="C6586" s="26" t="s">
        <v>909</v>
      </c>
      <c r="D6586" s="26" t="s">
        <v>915</v>
      </c>
      <c r="E6586" s="27">
        <v>45821.565937500003</v>
      </c>
      <c r="F6586" s="26" t="s">
        <v>903</v>
      </c>
      <c r="G6586" s="27">
        <v>45821.565937500003</v>
      </c>
    </row>
    <row r="6587" spans="1:7" x14ac:dyDescent="0.25">
      <c r="A6587" s="26" t="s">
        <v>14244</v>
      </c>
      <c r="B6587" s="26" t="s">
        <v>2187</v>
      </c>
      <c r="C6587" s="26" t="s">
        <v>904</v>
      </c>
      <c r="D6587" s="26" t="s">
        <v>77</v>
      </c>
      <c r="E6587" s="27">
        <v>45821.56689814815</v>
      </c>
      <c r="F6587" s="26" t="s">
        <v>903</v>
      </c>
      <c r="G6587" s="27">
        <v>45821.56689814815</v>
      </c>
    </row>
    <row r="6588" spans="1:7" x14ac:dyDescent="0.25">
      <c r="A6588" s="26" t="s">
        <v>14245</v>
      </c>
      <c r="B6588" s="26" t="s">
        <v>5195</v>
      </c>
      <c r="C6588" s="26" t="s">
        <v>904</v>
      </c>
      <c r="D6588" s="26" t="s">
        <v>77</v>
      </c>
      <c r="E6588" s="27">
        <v>45821.566990740743</v>
      </c>
      <c r="F6588" s="26" t="s">
        <v>903</v>
      </c>
      <c r="G6588" s="27">
        <v>45821.566990740743</v>
      </c>
    </row>
    <row r="6589" spans="1:7" x14ac:dyDescent="0.25">
      <c r="A6589" s="26" t="s">
        <v>14246</v>
      </c>
      <c r="B6589" s="26" t="s">
        <v>7936</v>
      </c>
      <c r="C6589" s="26" t="s">
        <v>904</v>
      </c>
      <c r="D6589" s="26" t="s">
        <v>77</v>
      </c>
      <c r="E6589" s="27">
        <v>45821.56790509259</v>
      </c>
      <c r="F6589" s="26" t="s">
        <v>903</v>
      </c>
      <c r="G6589" s="27">
        <v>45821.56790509259</v>
      </c>
    </row>
    <row r="6590" spans="1:7" x14ac:dyDescent="0.25">
      <c r="A6590" s="26" t="s">
        <v>14247</v>
      </c>
      <c r="B6590" s="26" t="s">
        <v>1344</v>
      </c>
      <c r="C6590" s="26" t="s">
        <v>911</v>
      </c>
      <c r="D6590" s="26" t="s">
        <v>77</v>
      </c>
      <c r="E6590" s="27">
        <v>45821.564074074071</v>
      </c>
      <c r="F6590" s="26" t="s">
        <v>903</v>
      </c>
      <c r="G6590" s="27">
        <v>45821.564074074071</v>
      </c>
    </row>
    <row r="6591" spans="1:7" x14ac:dyDescent="0.25">
      <c r="A6591" s="26" t="s">
        <v>14248</v>
      </c>
      <c r="B6591" s="26" t="s">
        <v>1346</v>
      </c>
      <c r="C6591" s="26" t="s">
        <v>911</v>
      </c>
      <c r="D6591" s="26" t="s">
        <v>77</v>
      </c>
      <c r="E6591" s="27">
        <v>45821.564351851855</v>
      </c>
      <c r="F6591" s="26" t="s">
        <v>903</v>
      </c>
      <c r="G6591" s="27">
        <v>45821.564351851855</v>
      </c>
    </row>
    <row r="6592" spans="1:7" x14ac:dyDescent="0.25">
      <c r="A6592" s="26" t="s">
        <v>14249</v>
      </c>
      <c r="B6592" s="26" t="s">
        <v>1348</v>
      </c>
      <c r="C6592" s="26" t="s">
        <v>911</v>
      </c>
      <c r="D6592" s="26" t="s">
        <v>77</v>
      </c>
      <c r="E6592" s="27">
        <v>45821.564502314817</v>
      </c>
      <c r="F6592" s="26" t="s">
        <v>903</v>
      </c>
      <c r="G6592" s="27">
        <v>45821.564502314817</v>
      </c>
    </row>
    <row r="6593" spans="1:7" x14ac:dyDescent="0.25">
      <c r="A6593" s="26" t="s">
        <v>14250</v>
      </c>
      <c r="B6593" s="26" t="s">
        <v>1350</v>
      </c>
      <c r="C6593" s="26" t="s">
        <v>911</v>
      </c>
      <c r="D6593" s="26" t="s">
        <v>77</v>
      </c>
      <c r="E6593" s="27">
        <v>45821.564791666664</v>
      </c>
      <c r="F6593" s="26" t="s">
        <v>903</v>
      </c>
      <c r="G6593" s="27">
        <v>45821.564791666664</v>
      </c>
    </row>
    <row r="6594" spans="1:7" x14ac:dyDescent="0.25">
      <c r="A6594" s="26" t="s">
        <v>14251</v>
      </c>
      <c r="B6594" s="26" t="s">
        <v>1339</v>
      </c>
      <c r="C6594" s="26" t="s">
        <v>911</v>
      </c>
      <c r="D6594" s="26" t="s">
        <v>77</v>
      </c>
      <c r="E6594" s="27">
        <v>45821.565127314818</v>
      </c>
      <c r="F6594" s="26" t="s">
        <v>903</v>
      </c>
      <c r="G6594" s="27">
        <v>45821.565127314818</v>
      </c>
    </row>
    <row r="6595" spans="1:7" x14ac:dyDescent="0.25">
      <c r="A6595" s="26" t="s">
        <v>14252</v>
      </c>
      <c r="B6595" s="26" t="s">
        <v>1327</v>
      </c>
      <c r="C6595" s="26" t="s">
        <v>911</v>
      </c>
      <c r="D6595" s="26" t="s">
        <v>77</v>
      </c>
      <c r="E6595" s="27">
        <v>45821.565393518518</v>
      </c>
      <c r="F6595" s="26" t="s">
        <v>903</v>
      </c>
      <c r="G6595" s="27">
        <v>45821.565393518518</v>
      </c>
    </row>
    <row r="6596" spans="1:7" x14ac:dyDescent="0.25">
      <c r="A6596" s="26" t="s">
        <v>14253</v>
      </c>
      <c r="B6596" s="26" t="s">
        <v>1329</v>
      </c>
      <c r="C6596" s="26" t="s">
        <v>911</v>
      </c>
      <c r="D6596" s="26" t="s">
        <v>77</v>
      </c>
      <c r="E6596" s="27">
        <v>45821.565717592595</v>
      </c>
      <c r="F6596" s="26" t="s">
        <v>903</v>
      </c>
      <c r="G6596" s="27">
        <v>45821.565717592595</v>
      </c>
    </row>
    <row r="6597" spans="1:7" x14ac:dyDescent="0.25">
      <c r="A6597" s="26" t="s">
        <v>14254</v>
      </c>
      <c r="B6597" s="26" t="s">
        <v>1331</v>
      </c>
      <c r="C6597" s="26" t="s">
        <v>911</v>
      </c>
      <c r="D6597" s="26" t="s">
        <v>77</v>
      </c>
      <c r="E6597" s="27">
        <v>45821.565787037034</v>
      </c>
      <c r="F6597" s="26" t="s">
        <v>903</v>
      </c>
      <c r="G6597" s="27">
        <v>45821.565787037034</v>
      </c>
    </row>
    <row r="6598" spans="1:7" x14ac:dyDescent="0.25">
      <c r="A6598" s="26" t="s">
        <v>14255</v>
      </c>
      <c r="B6598" s="26" t="s">
        <v>5195</v>
      </c>
      <c r="C6598" s="26" t="s">
        <v>911</v>
      </c>
      <c r="D6598" s="26" t="s">
        <v>77</v>
      </c>
      <c r="E6598" s="27">
        <v>45821.567303240743</v>
      </c>
      <c r="F6598" s="26" t="s">
        <v>903</v>
      </c>
      <c r="G6598" s="27">
        <v>45821.567303240743</v>
      </c>
    </row>
    <row r="6599" spans="1:7" x14ac:dyDescent="0.25">
      <c r="A6599" s="26" t="s">
        <v>14256</v>
      </c>
      <c r="B6599" s="26" t="s">
        <v>2187</v>
      </c>
      <c r="C6599" s="26" t="s">
        <v>911</v>
      </c>
      <c r="D6599" s="26" t="s">
        <v>77</v>
      </c>
      <c r="E6599" s="27">
        <v>45821.567465277774</v>
      </c>
      <c r="F6599" s="26" t="s">
        <v>903</v>
      </c>
      <c r="G6599" s="27">
        <v>45821.567465277774</v>
      </c>
    </row>
    <row r="6600" spans="1:7" x14ac:dyDescent="0.25">
      <c r="A6600" s="26" t="s">
        <v>14257</v>
      </c>
      <c r="B6600" s="26" t="s">
        <v>7936</v>
      </c>
      <c r="C6600" s="26" t="s">
        <v>911</v>
      </c>
      <c r="D6600" s="26" t="s">
        <v>77</v>
      </c>
      <c r="E6600" s="27">
        <v>45821.568124999998</v>
      </c>
      <c r="F6600" s="26" t="s">
        <v>903</v>
      </c>
      <c r="G6600" s="27">
        <v>45821.568124999998</v>
      </c>
    </row>
    <row r="6601" spans="1:7" x14ac:dyDescent="0.25">
      <c r="A6601" s="26" t="s">
        <v>14258</v>
      </c>
      <c r="B6601" s="26" t="s">
        <v>11882</v>
      </c>
      <c r="C6601" s="26" t="s">
        <v>906</v>
      </c>
      <c r="D6601" s="26" t="s">
        <v>910</v>
      </c>
      <c r="E6601" s="27">
        <v>45821.570208333331</v>
      </c>
      <c r="F6601" s="26" t="s">
        <v>903</v>
      </c>
      <c r="G6601" s="27">
        <v>45821.570208333331</v>
      </c>
    </row>
    <row r="6602" spans="1:7" x14ac:dyDescent="0.25">
      <c r="A6602" s="26" t="s">
        <v>14259</v>
      </c>
      <c r="B6602" s="26" t="s">
        <v>11833</v>
      </c>
      <c r="C6602" s="26" t="s">
        <v>906</v>
      </c>
      <c r="D6602" s="26" t="s">
        <v>910</v>
      </c>
      <c r="E6602" s="27">
        <v>45821.570231481484</v>
      </c>
      <c r="F6602" s="26" t="s">
        <v>903</v>
      </c>
      <c r="G6602" s="27">
        <v>45821.570231481484</v>
      </c>
    </row>
    <row r="6603" spans="1:7" x14ac:dyDescent="0.25">
      <c r="A6603" s="26" t="s">
        <v>14260</v>
      </c>
      <c r="B6603" s="26" t="s">
        <v>11833</v>
      </c>
      <c r="C6603" s="26" t="s">
        <v>909</v>
      </c>
      <c r="D6603" s="26" t="s">
        <v>910</v>
      </c>
      <c r="E6603" s="27">
        <v>45821.570949074077</v>
      </c>
      <c r="F6603" s="26" t="s">
        <v>903</v>
      </c>
      <c r="G6603" s="27">
        <v>45821.570949074077</v>
      </c>
    </row>
    <row r="6604" spans="1:7" x14ac:dyDescent="0.25">
      <c r="A6604" s="26" t="s">
        <v>14261</v>
      </c>
      <c r="B6604" s="26" t="s">
        <v>2683</v>
      </c>
      <c r="C6604" s="26" t="s">
        <v>904</v>
      </c>
      <c r="D6604" s="26" t="s">
        <v>77</v>
      </c>
      <c r="E6604" s="27">
        <v>45821.574456018519</v>
      </c>
      <c r="F6604" s="26" t="s">
        <v>903</v>
      </c>
      <c r="G6604" s="27">
        <v>45821.574456018519</v>
      </c>
    </row>
    <row r="6605" spans="1:7" x14ac:dyDescent="0.25">
      <c r="A6605" s="26" t="s">
        <v>14262</v>
      </c>
      <c r="B6605" s="26" t="s">
        <v>7893</v>
      </c>
      <c r="C6605" s="26" t="s">
        <v>904</v>
      </c>
      <c r="D6605" s="26" t="s">
        <v>77</v>
      </c>
      <c r="E6605" s="27">
        <v>45821.575138888889</v>
      </c>
      <c r="F6605" s="26" t="s">
        <v>903</v>
      </c>
      <c r="G6605" s="27">
        <v>45821.575138888889</v>
      </c>
    </row>
    <row r="6606" spans="1:7" x14ac:dyDescent="0.25">
      <c r="A6606" s="26" t="s">
        <v>14263</v>
      </c>
      <c r="B6606" s="26" t="s">
        <v>6984</v>
      </c>
      <c r="C6606" s="26" t="s">
        <v>906</v>
      </c>
      <c r="D6606" s="26" t="s">
        <v>922</v>
      </c>
      <c r="E6606" s="27">
        <v>45821.576168981483</v>
      </c>
      <c r="F6606" s="26" t="s">
        <v>903</v>
      </c>
      <c r="G6606" s="27">
        <v>45821.576168981483</v>
      </c>
    </row>
    <row r="6607" spans="1:7" x14ac:dyDescent="0.25">
      <c r="A6607" s="26" t="s">
        <v>14264</v>
      </c>
      <c r="B6607" s="26" t="s">
        <v>2090</v>
      </c>
      <c r="C6607" s="26" t="s">
        <v>911</v>
      </c>
      <c r="D6607" s="26" t="s">
        <v>61</v>
      </c>
      <c r="E6607" s="27">
        <v>45821.573888888888</v>
      </c>
      <c r="F6607" s="26" t="s">
        <v>903</v>
      </c>
      <c r="G6607" s="27">
        <v>45821.573888888888</v>
      </c>
    </row>
    <row r="6608" spans="1:7" x14ac:dyDescent="0.25">
      <c r="A6608" s="26" t="s">
        <v>14265</v>
      </c>
      <c r="B6608" s="26" t="s">
        <v>2683</v>
      </c>
      <c r="C6608" s="26" t="s">
        <v>911</v>
      </c>
      <c r="D6608" s="26" t="s">
        <v>61</v>
      </c>
      <c r="E6608" s="27">
        <v>45821.574641203704</v>
      </c>
      <c r="F6608" s="26" t="s">
        <v>903</v>
      </c>
      <c r="G6608" s="27">
        <v>45821.574641203704</v>
      </c>
    </row>
    <row r="6609" spans="1:7" x14ac:dyDescent="0.25">
      <c r="A6609" s="26" t="s">
        <v>14266</v>
      </c>
      <c r="B6609" s="26" t="s">
        <v>7893</v>
      </c>
      <c r="C6609" s="26" t="s">
        <v>911</v>
      </c>
      <c r="D6609" s="26" t="s">
        <v>61</v>
      </c>
      <c r="E6609" s="27">
        <v>45821.575277777774</v>
      </c>
      <c r="F6609" s="26" t="s">
        <v>903</v>
      </c>
      <c r="G6609" s="27">
        <v>45821.575277777774</v>
      </c>
    </row>
    <row r="6610" spans="1:7" x14ac:dyDescent="0.25">
      <c r="A6610" s="26" t="s">
        <v>14267</v>
      </c>
      <c r="B6610" s="26" t="s">
        <v>3171</v>
      </c>
      <c r="C6610" s="26" t="s">
        <v>911</v>
      </c>
      <c r="D6610" s="26" t="s">
        <v>61</v>
      </c>
      <c r="E6610" s="27">
        <v>45821.575729166667</v>
      </c>
      <c r="F6610" s="26" t="s">
        <v>903</v>
      </c>
      <c r="G6610" s="27">
        <v>45821.575729166667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15</v>
      </c>
    </row>
    <row r="3" spans="1:12" x14ac:dyDescent="0.25">
      <c r="A3" s="12" t="s">
        <v>72</v>
      </c>
      <c r="B3" s="19">
        <f ca="1">SUMIFS('Data Power app'!$G:$G,'Data Power app'!L:L,"&gt;"&amp;$I$2,'Data Power app'!F:F,Report!$A3)</f>
        <v>72848</v>
      </c>
      <c r="C3" s="19">
        <f ca="1">SUMIFS('Data Power app'!$G:$G,'Data Power app'!N:N,"&gt;"&amp;$I$2,'Data Power app'!$F:$F,Report!$A3)</f>
        <v>0</v>
      </c>
      <c r="D3" s="19">
        <f ca="1">SUMIFS('Data Power app'!$G:$G,'Data Power app'!V:V,"&gt;"&amp;$I$2,'Data Power app'!$F:$F,Report!$A3)</f>
        <v>0</v>
      </c>
      <c r="E3" s="19">
        <f ca="1">SUMIFS('Data Power app'!$G:$G,'Data Power app'!AA:AA,"&gt;"&amp;$I$2,'Data Power app'!$F:$F,Report!$A3)</f>
        <v>73332</v>
      </c>
      <c r="F3" s="20">
        <f ca="1">SUMIFS('Data Power app'!$G:$G,'Data Power app'!AF:AF,"="&amp;$I$2,'Data Power app'!$F:$F,Report!$A3)</f>
        <v>189618</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56910</v>
      </c>
      <c r="D4" s="19">
        <f ca="1">SUMIFS('Data Power app'!$G:$G,'Data Power app'!V:V,"&gt;"&amp;$I$2,'Data Power app'!$F:$F,Report!$A4)</f>
        <v>58259</v>
      </c>
      <c r="E4" s="19">
        <f ca="1">SUMIFS('Data Power app'!$G:$G,'Data Power app'!AA:AA,"&gt;"&amp;$I$2,'Data Power app'!$F:$F,Report!$A4)</f>
        <v>19667</v>
      </c>
      <c r="F4" s="20">
        <f ca="1">SUMIFS('Data Power app'!$G:$G,'Data Power app'!AF:AF,"="&amp;$I$2,'Data Power app'!$F:$F,Report!$A4)</f>
        <v>123604</v>
      </c>
    </row>
    <row r="5" spans="1:12" x14ac:dyDescent="0.25">
      <c r="A5" s="21" t="s">
        <v>1088</v>
      </c>
      <c r="B5" s="22">
        <f ca="1">SUM(B3:B4)</f>
        <v>105565</v>
      </c>
      <c r="C5" s="22">
        <f t="shared" ref="C5:F5" ca="1" si="0">SUM(C3:C4)</f>
        <v>56910</v>
      </c>
      <c r="D5" s="22">
        <f t="shared" ca="1" si="0"/>
        <v>58259</v>
      </c>
      <c r="E5" s="22">
        <f t="shared" ca="1" si="0"/>
        <v>92999</v>
      </c>
      <c r="F5" s="23">
        <f t="shared" ca="1" si="0"/>
        <v>313222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2025-06-13T07:17:10Z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