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09" documentId="8_{050AFC0B-4AB8-4CA8-82E3-C6EC7D3D2882}" xr6:coauthVersionLast="47" xr6:coauthVersionMax="47" xr10:uidLastSave="{E6B93C7B-58B9-4654-B6F7-13CECD6761A5}"/>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Time'!$A$1:$G$9437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H80" i="4" s="1"/>
  <c r="BG81" i="4"/>
  <c r="BG82" i="4"/>
  <c r="BG83" i="4"/>
  <c r="BG84" i="4"/>
  <c r="BG85" i="4"/>
  <c r="BG86" i="4"/>
  <c r="BG87" i="4"/>
  <c r="BG88" i="4"/>
  <c r="BG89" i="4"/>
  <c r="BG90" i="4"/>
  <c r="BH90" i="4" s="1"/>
  <c r="BG91" i="4"/>
  <c r="BG92" i="4"/>
  <c r="BG93" i="4"/>
  <c r="BG94" i="4"/>
  <c r="BH94" i="4" s="1"/>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G234" i="4"/>
  <c r="BH234" i="4" s="1"/>
  <c r="BG235" i="4"/>
  <c r="BG236" i="4"/>
  <c r="BH236" i="4" s="1"/>
  <c r="BG237" i="4"/>
  <c r="BG238" i="4"/>
  <c r="BH238" i="4" s="1"/>
  <c r="BG239" i="4"/>
  <c r="BG240" i="4"/>
  <c r="BH240" i="4" s="1"/>
  <c r="BG241" i="4"/>
  <c r="BG242" i="4"/>
  <c r="BH242" i="4" s="1"/>
  <c r="BG243" i="4"/>
  <c r="BG244" i="4"/>
  <c r="BH244" i="4" s="1"/>
  <c r="BG245" i="4"/>
  <c r="BG246" i="4"/>
  <c r="BH246" i="4" s="1"/>
  <c r="BG247" i="4"/>
  <c r="BG248" i="4"/>
  <c r="BH248" i="4" s="1"/>
  <c r="BG249" i="4"/>
  <c r="BG250" i="4"/>
  <c r="BG251" i="4"/>
  <c r="BG252" i="4"/>
  <c r="BG253" i="4"/>
  <c r="BG254" i="4"/>
  <c r="BG255" i="4"/>
  <c r="BG256" i="4"/>
  <c r="BG257" i="4"/>
  <c r="BG258" i="4"/>
  <c r="BG259" i="4"/>
  <c r="BG260" i="4"/>
  <c r="BG261" i="4"/>
  <c r="BG262" i="4"/>
  <c r="BH262" i="4" s="1"/>
  <c r="BG263" i="4"/>
  <c r="BG264" i="4"/>
  <c r="BH264" i="4" s="1"/>
  <c r="BG265" i="4"/>
  <c r="BG266" i="4"/>
  <c r="BH266" i="4" s="1"/>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H381" i="4" s="1"/>
  <c r="BG382" i="4"/>
  <c r="BH382" i="4" s="1"/>
  <c r="BG383" i="4"/>
  <c r="BG384" i="4"/>
  <c r="BH384" i="4" s="1"/>
  <c r="BG385" i="4"/>
  <c r="BG386" i="4"/>
  <c r="BH386" i="4" s="1"/>
  <c r="BG387" i="4"/>
  <c r="BG388" i="4"/>
  <c r="BG389" i="4"/>
  <c r="BG390" i="4"/>
  <c r="BG391" i="4"/>
  <c r="BG392" i="4"/>
  <c r="BG393" i="4"/>
  <c r="BG394" i="4"/>
  <c r="BH394" i="4" s="1"/>
  <c r="BG395" i="4"/>
  <c r="BG396" i="4"/>
  <c r="BH396" i="4" s="1"/>
  <c r="BG397" i="4"/>
  <c r="BG398" i="4"/>
  <c r="BH398" i="4" s="1"/>
  <c r="BG399" i="4"/>
  <c r="BG400" i="4"/>
  <c r="BH400" i="4" s="1"/>
  <c r="BG401" i="4"/>
  <c r="BG402" i="4"/>
  <c r="BH402" i="4" s="1"/>
  <c r="BG403" i="4"/>
  <c r="BG404" i="4"/>
  <c r="BG405" i="4"/>
  <c r="BH405" i="4" s="1"/>
  <c r="BG406" i="4"/>
  <c r="BH406" i="4" s="1"/>
  <c r="BG407" i="4"/>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H504" i="4" s="1"/>
  <c r="BG505" i="4"/>
  <c r="BH505" i="4" s="1"/>
  <c r="BG506" i="4"/>
  <c r="BH506" i="4" s="1"/>
  <c r="BG507" i="4"/>
  <c r="BG508" i="4"/>
  <c r="BH508" i="4" s="1"/>
  <c r="BG509" i="4"/>
  <c r="BG510" i="4"/>
  <c r="BH510" i="4" s="1"/>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H594" i="4" s="1"/>
  <c r="BG595" i="4"/>
  <c r="BH595" i="4" s="1"/>
  <c r="BG596" i="4"/>
  <c r="BH596" i="4" s="1"/>
  <c r="BG597" i="4"/>
  <c r="BG598" i="4"/>
  <c r="BH598" i="4" s="1"/>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G645" i="4"/>
  <c r="BG646" i="4"/>
  <c r="BG647" i="4"/>
  <c r="BG648" i="4"/>
  <c r="BG649" i="4"/>
  <c r="BG650" i="4"/>
  <c r="BH650" i="4" s="1"/>
  <c r="BG651" i="4"/>
  <c r="BG652" i="4"/>
  <c r="BH652" i="4" s="1"/>
  <c r="BG653" i="4"/>
  <c r="BG654" i="4"/>
  <c r="BH654" i="4" s="1"/>
  <c r="BG655" i="4"/>
  <c r="BH655" i="4" s="1"/>
  <c r="BG656" i="4"/>
  <c r="BH656" i="4" s="1"/>
  <c r="BG657" i="4"/>
  <c r="BG658" i="4"/>
  <c r="BH658" i="4" s="1"/>
  <c r="BG659" i="4"/>
  <c r="BG660" i="4"/>
  <c r="BH660" i="4" s="1"/>
  <c r="BG661" i="4"/>
  <c r="BH661" i="4" s="1"/>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H780" i="4" s="1"/>
  <c r="BG781" i="4"/>
  <c r="BG782" i="4"/>
  <c r="BH782" i="4" s="1"/>
  <c r="BG783" i="4"/>
  <c r="BG784" i="4"/>
  <c r="BG785" i="4"/>
  <c r="BG786" i="4"/>
  <c r="BH786" i="4" s="1"/>
  <c r="BG787" i="4"/>
  <c r="BG788" i="4"/>
  <c r="BH788" i="4" s="1"/>
  <c r="BG789" i="4"/>
  <c r="BH789" i="4" s="1"/>
  <c r="BG790" i="4"/>
  <c r="BH790" i="4" s="1"/>
  <c r="BG791" i="4"/>
  <c r="BG792" i="4"/>
  <c r="BH792" i="4" s="1"/>
  <c r="BG793" i="4"/>
  <c r="BG794" i="4"/>
  <c r="BH794" i="4" s="1"/>
  <c r="BG795" i="4"/>
  <c r="BG796" i="4"/>
  <c r="BG797" i="4"/>
  <c r="BG798" i="4"/>
  <c r="BH798" i="4" s="1"/>
  <c r="BG799" i="4"/>
  <c r="BG800" i="4"/>
  <c r="BH800" i="4" s="1"/>
  <c r="BG801" i="4"/>
  <c r="BG802" i="4"/>
  <c r="BG803" i="4"/>
  <c r="BG804" i="4"/>
  <c r="BG805" i="4"/>
  <c r="BG806" i="4"/>
  <c r="BH806" i="4" s="1"/>
  <c r="BG807" i="4"/>
  <c r="BH807" i="4" s="1"/>
  <c r="BG808" i="4"/>
  <c r="BG809" i="4"/>
  <c r="BG810" i="4"/>
  <c r="BH810" i="4" s="1"/>
  <c r="BG811" i="4"/>
  <c r="BG812" i="4"/>
  <c r="BH812" i="4" s="1"/>
  <c r="BG813" i="4"/>
  <c r="BG814" i="4"/>
  <c r="BG815" i="4"/>
  <c r="BG816" i="4"/>
  <c r="BG817" i="4"/>
  <c r="BG818" i="4"/>
  <c r="BG819" i="4"/>
  <c r="BG820" i="4"/>
  <c r="BG821" i="4"/>
  <c r="BG822" i="4"/>
  <c r="BH822" i="4" s="1"/>
  <c r="BG823" i="4"/>
  <c r="BG824" i="4"/>
  <c r="BG825" i="4"/>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H855" i="4" s="1"/>
  <c r="BG856" i="4"/>
  <c r="BG857" i="4"/>
  <c r="BG858" i="4"/>
  <c r="BG859" i="4"/>
  <c r="BG860" i="4"/>
  <c r="BH860" i="4" s="1"/>
  <c r="BG861" i="4"/>
  <c r="BG862" i="4"/>
  <c r="BH862" i="4" s="1"/>
  <c r="BG863" i="4"/>
  <c r="BG864" i="4"/>
  <c r="BG865" i="4"/>
  <c r="BG866" i="4"/>
  <c r="BH866" i="4" s="1"/>
  <c r="BG867" i="4"/>
  <c r="BG868" i="4"/>
  <c r="BH868" i="4" s="1"/>
  <c r="BG869" i="4"/>
  <c r="BG870" i="4"/>
  <c r="BH870" i="4" s="1"/>
  <c r="BG871" i="4"/>
  <c r="BH871" i="4" s="1"/>
  <c r="BG872" i="4"/>
  <c r="BH872" i="4" s="1"/>
  <c r="BG873" i="4"/>
  <c r="BH873" i="4" s="1"/>
  <c r="BG874" i="4"/>
  <c r="BH874" i="4" s="1"/>
  <c r="BG875" i="4"/>
  <c r="BG876" i="4"/>
  <c r="BH876" i="4" s="1"/>
  <c r="BG877" i="4"/>
  <c r="BG878" i="4"/>
  <c r="BH878" i="4" s="1"/>
  <c r="BG879" i="4"/>
  <c r="BG880" i="4"/>
  <c r="BH880" i="4" s="1"/>
  <c r="BG881" i="4"/>
  <c r="BH881" i="4" s="1"/>
  <c r="BG882" i="4"/>
  <c r="BH882" i="4" s="1"/>
  <c r="BG883" i="4"/>
  <c r="BH883" i="4" s="1"/>
  <c r="BG884" i="4"/>
  <c r="BH884" i="4" s="1"/>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H1032" i="4" s="1"/>
  <c r="BG1033" i="4"/>
  <c r="BG1034" i="4"/>
  <c r="BH1034" i="4" s="1"/>
  <c r="BG1035" i="4"/>
  <c r="BG1036" i="4"/>
  <c r="BG1037" i="4"/>
  <c r="BG1038" i="4"/>
  <c r="BH1038" i="4" s="1"/>
  <c r="BG1039" i="4"/>
  <c r="BG1040" i="4"/>
  <c r="BG1041" i="4"/>
  <c r="BG1042" i="4"/>
  <c r="BH1042" i="4" s="1"/>
  <c r="BG1043" i="4"/>
  <c r="BG1044" i="4"/>
  <c r="BH1044" i="4" s="1"/>
  <c r="BG1045" i="4"/>
  <c r="BG1046" i="4"/>
  <c r="BG1047" i="4"/>
  <c r="BG1048" i="4"/>
  <c r="BH1048" i="4" s="1"/>
  <c r="BG1049" i="4"/>
  <c r="BG1050" i="4"/>
  <c r="BH1050" i="4" s="1"/>
  <c r="BG1051" i="4"/>
  <c r="BH1051" i="4" s="1"/>
  <c r="BG1052" i="4"/>
  <c r="BH1052" i="4" s="1"/>
  <c r="BG1053" i="4"/>
  <c r="BG1054" i="4"/>
  <c r="BH1054" i="4" s="1"/>
  <c r="BG1055" i="4"/>
  <c r="BH1055" i="4" s="1"/>
  <c r="BG1056" i="4"/>
  <c r="BH1056" i="4" s="1"/>
  <c r="BG1057" i="4"/>
  <c r="BG1058" i="4"/>
  <c r="BH1058" i="4" s="1"/>
  <c r="BG1059" i="4"/>
  <c r="BG1060" i="4"/>
  <c r="BH1060" i="4" s="1"/>
  <c r="BG1061" i="4"/>
  <c r="BG1062" i="4"/>
  <c r="BH1062" i="4" s="1"/>
  <c r="BG1063" i="4"/>
  <c r="BH1063" i="4" s="1"/>
  <c r="BG1064" i="4"/>
  <c r="BG1065" i="4"/>
  <c r="BG1066" i="4"/>
  <c r="BG1067" i="4"/>
  <c r="BG1068" i="4"/>
  <c r="BG1069" i="4"/>
  <c r="BG1070" i="4"/>
  <c r="BG1071" i="4"/>
  <c r="BG1072" i="4"/>
  <c r="BG1073" i="4"/>
  <c r="BG1074" i="4"/>
  <c r="BG1075" i="4"/>
  <c r="BG1076" i="4"/>
  <c r="BG1077" i="4"/>
  <c r="BG1078" i="4"/>
  <c r="BG1079" i="4"/>
  <c r="BG1080" i="4"/>
  <c r="BG1081" i="4"/>
  <c r="BG1082" i="4"/>
  <c r="BH1082" i="4" s="1"/>
  <c r="BG1083" i="4"/>
  <c r="BG1084" i="4"/>
  <c r="BH1084" i="4" s="1"/>
  <c r="BG1085" i="4"/>
  <c r="BG1086" i="4"/>
  <c r="BH1086" i="4" s="1"/>
  <c r="BG1087" i="4"/>
  <c r="BH1087" i="4" s="1"/>
  <c r="BG1088" i="4"/>
  <c r="BG1089" i="4"/>
  <c r="BG1090" i="4"/>
  <c r="BH1090" i="4" s="1"/>
  <c r="BG1091" i="4"/>
  <c r="BG1092" i="4"/>
  <c r="BH1092" i="4" s="1"/>
  <c r="BG1093" i="4"/>
  <c r="BH1093" i="4" s="1"/>
  <c r="BG1094" i="4"/>
  <c r="BH1094" i="4" s="1"/>
  <c r="BG1095" i="4"/>
  <c r="BG1096" i="4"/>
  <c r="BH1096" i="4" s="1"/>
  <c r="BG1097" i="4"/>
  <c r="BG1098" i="4"/>
  <c r="BG1099" i="4"/>
  <c r="BG1100" i="4"/>
  <c r="BG1101" i="4"/>
  <c r="BG1102" i="4"/>
  <c r="BG1103" i="4"/>
  <c r="BG1104" i="4"/>
  <c r="BH1104" i="4" s="1"/>
  <c r="BG1105" i="4"/>
  <c r="BG1106" i="4"/>
  <c r="BH1106" i="4" s="1"/>
  <c r="BG1107" i="4"/>
  <c r="BG1108" i="4"/>
  <c r="BG1109" i="4"/>
  <c r="BH1109" i="4" s="1"/>
  <c r="BG1110" i="4"/>
  <c r="BH1110" i="4" s="1"/>
  <c r="BG1111" i="4"/>
  <c r="BG1112" i="4"/>
  <c r="BH1112" i="4" s="1"/>
  <c r="BG1113" i="4"/>
  <c r="BG1114" i="4"/>
  <c r="BH1114" i="4" s="1"/>
  <c r="BG1115" i="4"/>
  <c r="BH1115" i="4" s="1"/>
  <c r="BG1116" i="4"/>
  <c r="BH1116" i="4" s="1"/>
  <c r="BG1117" i="4"/>
  <c r="BG1118" i="4"/>
  <c r="BG1119" i="4"/>
  <c r="BG1120" i="4"/>
  <c r="BG1121" i="4"/>
  <c r="BG1122" i="4"/>
  <c r="BH1122" i="4" s="1"/>
  <c r="BG1123" i="4"/>
  <c r="BH1123" i="4" s="1"/>
  <c r="BG1124" i="4"/>
  <c r="BG1125" i="4"/>
  <c r="BG1126" i="4"/>
  <c r="BH1126" i="4" s="1"/>
  <c r="BG1127" i="4"/>
  <c r="BG1128" i="4"/>
  <c r="BH1128" i="4" s="1"/>
  <c r="BG1129" i="4"/>
  <c r="BH1129" i="4" s="1"/>
  <c r="BG1130" i="4"/>
  <c r="BH1130" i="4" s="1"/>
  <c r="BG1131" i="4"/>
  <c r="BG1132" i="4"/>
  <c r="BH1132" i="4" s="1"/>
  <c r="BG1133" i="4"/>
  <c r="BG1134" i="4"/>
  <c r="BG1135" i="4"/>
  <c r="BG1136" i="4"/>
  <c r="BG1137" i="4"/>
  <c r="BG1138" i="4"/>
  <c r="BG1139" i="4"/>
  <c r="BG1140" i="4"/>
  <c r="BG1141" i="4"/>
  <c r="BG1142" i="4"/>
  <c r="BG1143" i="4"/>
  <c r="BG1144" i="4"/>
  <c r="BG1145" i="4"/>
  <c r="BG1146" i="4"/>
  <c r="BG1147" i="4"/>
  <c r="BH1147" i="4" s="1"/>
  <c r="BG1148" i="4"/>
  <c r="BH1148" i="4" s="1"/>
  <c r="BG1149" i="4"/>
  <c r="BH1149" i="4" s="1"/>
  <c r="BG1150" i="4"/>
  <c r="BG1151" i="4"/>
  <c r="BG1152" i="4"/>
  <c r="BG1153" i="4"/>
  <c r="BG1154" i="4"/>
  <c r="BG1155" i="4"/>
  <c r="BG1156" i="4"/>
  <c r="BH1156" i="4" s="1"/>
  <c r="BG1157" i="4"/>
  <c r="BG1158" i="4"/>
  <c r="BH1158" i="4" s="1"/>
  <c r="BG1159" i="4"/>
  <c r="BH1159" i="4" s="1"/>
  <c r="BG1160" i="4"/>
  <c r="BH1160" i="4" s="1"/>
  <c r="BG1161" i="4"/>
  <c r="BG1162" i="4"/>
  <c r="BH1162" i="4" s="1"/>
  <c r="BG1163" i="4"/>
  <c r="BG1164" i="4"/>
  <c r="BH1164" i="4" s="1"/>
  <c r="BG1165" i="4"/>
  <c r="BG1166" i="4"/>
  <c r="BH1166" i="4" s="1"/>
  <c r="BG1167" i="4"/>
  <c r="BH1167" i="4" s="1"/>
  <c r="BG1168" i="4"/>
  <c r="BH1168" i="4" s="1"/>
  <c r="BG1169" i="4"/>
  <c r="BH1169" i="4" s="1"/>
  <c r="BG1170" i="4"/>
  <c r="BH1170" i="4" s="1"/>
  <c r="BG1171" i="4"/>
  <c r="BG1172" i="4"/>
  <c r="BH1172" i="4" s="1"/>
  <c r="BG1173" i="4"/>
  <c r="BG1174" i="4"/>
  <c r="BH1174" i="4" s="1"/>
  <c r="BG1175" i="4"/>
  <c r="BG1176" i="4"/>
  <c r="BH1176" i="4" s="1"/>
  <c r="BG1177" i="4"/>
  <c r="BH1177" i="4" s="1"/>
  <c r="BG1178" i="4"/>
  <c r="BH1178" i="4" s="1"/>
  <c r="BG1179" i="4"/>
  <c r="BH1179" i="4" s="1"/>
  <c r="BG1180" i="4"/>
  <c r="BH1180" i="4" s="1"/>
  <c r="BG1181" i="4"/>
  <c r="BG1182" i="4"/>
  <c r="BH1182" i="4" s="1"/>
  <c r="BG1183" i="4"/>
  <c r="BG1184" i="4"/>
  <c r="BH1184" i="4" s="1"/>
  <c r="BG1185" i="4"/>
  <c r="BG1186" i="4"/>
  <c r="BH1186" i="4" s="1"/>
  <c r="BG1187" i="4"/>
  <c r="BH1187" i="4" s="1"/>
  <c r="BG1188" i="4"/>
  <c r="BG1189" i="4"/>
  <c r="BG1190" i="4"/>
  <c r="BH1190" i="4" s="1"/>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H1256" i="4" s="1"/>
  <c r="BG1257" i="4"/>
  <c r="BH1257" i="4" s="1"/>
  <c r="BG1258" i="4"/>
  <c r="BH1258" i="4" s="1"/>
  <c r="BG1259" i="4"/>
  <c r="BG1260" i="4"/>
  <c r="BH1260" i="4" s="1"/>
  <c r="BG1261" i="4"/>
  <c r="BG1262" i="4"/>
  <c r="BH1262" i="4" s="1"/>
  <c r="BG1263" i="4"/>
  <c r="BG1264" i="4"/>
  <c r="BG1265" i="4"/>
  <c r="BG1266" i="4"/>
  <c r="BH1266" i="4" s="1"/>
  <c r="BG1267" i="4"/>
  <c r="BG1268" i="4"/>
  <c r="BH1268" i="4" s="1"/>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H1319" i="4" s="1"/>
  <c r="BG1320" i="4"/>
  <c r="BG1321" i="4"/>
  <c r="BG1322" i="4"/>
  <c r="BH1322" i="4" s="1"/>
  <c r="BG1323" i="4"/>
  <c r="BG1324" i="4"/>
  <c r="BH1324" i="4" s="1"/>
  <c r="BG1325" i="4"/>
  <c r="BG1326" i="4"/>
  <c r="BG1327" i="4"/>
  <c r="BG1328" i="4"/>
  <c r="BH1328" i="4" s="1"/>
  <c r="BG1329" i="4"/>
  <c r="BG1330" i="4"/>
  <c r="BH1330" i="4" s="1"/>
  <c r="BG1331" i="4"/>
  <c r="BG1332" i="4"/>
  <c r="BG1333" i="4"/>
  <c r="BG1334" i="4"/>
  <c r="BH1334" i="4" s="1"/>
  <c r="BG1335" i="4"/>
  <c r="BG1336" i="4"/>
  <c r="BH1336" i="4" s="1"/>
  <c r="BG1337" i="4"/>
  <c r="BG1338" i="4"/>
  <c r="BH1338" i="4" s="1"/>
  <c r="BG1339" i="4"/>
  <c r="BG1340" i="4"/>
  <c r="BH1340" i="4" s="1"/>
  <c r="BG1341" i="4"/>
  <c r="BG1342" i="4"/>
  <c r="BH1342" i="4" s="1"/>
  <c r="BG1343" i="4"/>
  <c r="BG1344" i="4"/>
  <c r="BG1345" i="4"/>
  <c r="BH1345" i="4" s="1"/>
  <c r="BG1346" i="4"/>
  <c r="BG1347" i="4"/>
  <c r="BG1348" i="4"/>
  <c r="BG1349" i="4"/>
  <c r="BH1349" i="4" s="1"/>
  <c r="BG1350" i="4"/>
  <c r="BH1350" i="4" s="1"/>
  <c r="BG1351" i="4"/>
  <c r="BG1352" i="4"/>
  <c r="BG1353" i="4"/>
  <c r="BG1354" i="4"/>
  <c r="BG1355" i="4"/>
  <c r="BG1356" i="4"/>
  <c r="BH1356" i="4" s="1"/>
  <c r="BG1357" i="4"/>
  <c r="BG1358" i="4"/>
  <c r="BH1358" i="4" s="1"/>
  <c r="BG1359" i="4"/>
  <c r="BH1359" i="4" s="1"/>
  <c r="BG1360" i="4"/>
  <c r="BH1360" i="4" s="1"/>
  <c r="BG1361" i="4"/>
  <c r="BG1362" i="4"/>
  <c r="BG1363" i="4"/>
  <c r="BG1364" i="4"/>
  <c r="BH1364" i="4" s="1"/>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H1400" i="4" s="1"/>
  <c r="BG1401" i="4"/>
  <c r="BH1401" i="4" s="1"/>
  <c r="BG1402" i="4"/>
  <c r="BH1402" i="4" s="1"/>
  <c r="BG1403" i="4"/>
  <c r="BG1404" i="4"/>
  <c r="BH1404" i="4" s="1"/>
  <c r="BG1405" i="4"/>
  <c r="BG1406" i="4"/>
  <c r="BH1406" i="4" s="1"/>
  <c r="BG1407" i="4"/>
  <c r="BG1408" i="4"/>
  <c r="BG1409" i="4"/>
  <c r="BG1410" i="4"/>
  <c r="BH1410" i="4" s="1"/>
  <c r="BG1411" i="4"/>
  <c r="BH1411" i="4" s="1"/>
  <c r="BG1412" i="4"/>
  <c r="BG1413" i="4"/>
  <c r="BG1414" i="4"/>
  <c r="BG1415" i="4"/>
  <c r="BG1416" i="4"/>
  <c r="BG1417" i="4"/>
  <c r="BG1418" i="4"/>
  <c r="BG1419" i="4"/>
  <c r="BG1420" i="4"/>
  <c r="BG1421" i="4"/>
  <c r="BG1422" i="4"/>
  <c r="BH1422" i="4" s="1"/>
  <c r="BG1423" i="4"/>
  <c r="BH1423" i="4" s="1"/>
  <c r="BG1424" i="4"/>
  <c r="BH1424" i="4" s="1"/>
  <c r="BG1425" i="4"/>
  <c r="BH1425" i="4" s="1"/>
  <c r="BG1426" i="4"/>
  <c r="BH1426" i="4" s="1"/>
  <c r="BG1427" i="4"/>
  <c r="BH1427" i="4" s="1"/>
  <c r="BG1428" i="4"/>
  <c r="BG1429" i="4"/>
  <c r="BG1430" i="4"/>
  <c r="BG1431" i="4"/>
  <c r="BH1431" i="4" s="1"/>
  <c r="BG1432" i="4"/>
  <c r="BH1432" i="4" s="1"/>
  <c r="BG1433" i="4"/>
  <c r="BG1434" i="4"/>
  <c r="BG1435" i="4"/>
  <c r="BH1435" i="4" s="1"/>
  <c r="BG1436" i="4"/>
  <c r="BH1436" i="4" s="1"/>
  <c r="BG1437" i="4"/>
  <c r="BG1438" i="4"/>
  <c r="BG1439" i="4"/>
  <c r="BH1439" i="4" s="1"/>
  <c r="BG1440" i="4"/>
  <c r="BH1440" i="4" s="1"/>
  <c r="BG1441" i="4"/>
  <c r="BG1442" i="4"/>
  <c r="BH1442" i="4" s="1"/>
  <c r="BG1443" i="4"/>
  <c r="BH1443" i="4" s="1"/>
  <c r="BG1444" i="4"/>
  <c r="BH1444" i="4" s="1"/>
  <c r="BG1445" i="4"/>
  <c r="BG1446" i="4"/>
  <c r="BH1446" i="4" s="1"/>
  <c r="BG1447" i="4"/>
  <c r="BH1447" i="4" s="1"/>
  <c r="BG1448" i="4"/>
  <c r="BH1448" i="4" s="1"/>
  <c r="BG1449" i="4"/>
  <c r="BG1450" i="4"/>
  <c r="BH1450" i="4" s="1"/>
  <c r="BG1451" i="4"/>
  <c r="BH1451" i="4" s="1"/>
  <c r="BG1452" i="4"/>
  <c r="BH1452" i="4" s="1"/>
  <c r="BG1453" i="4"/>
  <c r="BG1454" i="4"/>
  <c r="BH1454" i="4" s="1"/>
  <c r="BG1455" i="4"/>
  <c r="BH1455" i="4" s="1"/>
  <c r="BG1456" i="4"/>
  <c r="BH1456" i="4" s="1"/>
  <c r="BG1457" i="4"/>
  <c r="BH1457" i="4" s="1"/>
  <c r="BG1458" i="4"/>
  <c r="BH1458" i="4" s="1"/>
  <c r="BG1459" i="4"/>
  <c r="BH1459" i="4" s="1"/>
  <c r="BG1460" i="4"/>
  <c r="BH1460" i="4" s="1"/>
  <c r="BG1461" i="4"/>
  <c r="BG1462" i="4"/>
  <c r="BH1462" i="4" s="1"/>
  <c r="BG1463" i="4"/>
  <c r="BH1463" i="4" s="1"/>
  <c r="BG1464" i="4"/>
  <c r="BH1464" i="4" s="1"/>
  <c r="BG1465" i="4"/>
  <c r="BG1466" i="4"/>
  <c r="BH1466" i="4" s="1"/>
  <c r="BG1467" i="4"/>
  <c r="BH1467" i="4" s="1"/>
  <c r="BG1468" i="4"/>
  <c r="BH1468" i="4" s="1"/>
  <c r="BG1469" i="4"/>
  <c r="BG1470" i="4"/>
  <c r="BH1470" i="4" s="1"/>
  <c r="BG1471" i="4"/>
  <c r="BH1471" i="4" s="1"/>
  <c r="BG1472" i="4"/>
  <c r="BG1473" i="4"/>
  <c r="BG1474" i="4"/>
  <c r="BH1474" i="4" s="1"/>
  <c r="BG1475" i="4"/>
  <c r="BH1475" i="4" s="1"/>
  <c r="BG1476" i="4"/>
  <c r="BH1476" i="4" s="1"/>
  <c r="BG1477" i="4"/>
  <c r="BG1478" i="4"/>
  <c r="BH1478" i="4" s="1"/>
  <c r="BG1479" i="4"/>
  <c r="BH1479" i="4" s="1"/>
  <c r="BG1480" i="4"/>
  <c r="BH1480" i="4" s="1"/>
  <c r="BG1481" i="4"/>
  <c r="BG1482" i="4"/>
  <c r="BH1482" i="4" s="1"/>
  <c r="BG1483" i="4"/>
  <c r="BH1483" i="4" s="1"/>
  <c r="BG1484" i="4"/>
  <c r="BH1484" i="4" s="1"/>
  <c r="BG1485" i="4"/>
  <c r="BH1485" i="4" s="1"/>
  <c r="BG1486" i="4"/>
  <c r="BH1486" i="4" s="1"/>
  <c r="BG1487" i="4"/>
  <c r="BH1487" i="4" s="1"/>
  <c r="BG1488" i="4"/>
  <c r="BH1488" i="4" s="1"/>
  <c r="BG1489" i="4"/>
  <c r="BG1490" i="4"/>
  <c r="BH1490" i="4" s="1"/>
  <c r="BG1491" i="4"/>
  <c r="BH1491" i="4" s="1"/>
  <c r="BG1492" i="4"/>
  <c r="BH1492" i="4" s="1"/>
  <c r="BG1493" i="4"/>
  <c r="BG1494" i="4"/>
  <c r="BH1494" i="4" s="1"/>
  <c r="BG1495" i="4"/>
  <c r="BH1495" i="4" s="1"/>
  <c r="BG1496" i="4"/>
  <c r="BH1496" i="4" s="1"/>
  <c r="BG1497" i="4"/>
  <c r="BG1498" i="4"/>
  <c r="BH1498" i="4" s="1"/>
  <c r="BG1499" i="4"/>
  <c r="BH1499" i="4" s="1"/>
  <c r="BG1500" i="4"/>
  <c r="BH1500" i="4" s="1"/>
  <c r="BG1501" i="4"/>
  <c r="BH1501" i="4" s="1"/>
  <c r="BG1502" i="4"/>
  <c r="BH1502" i="4" s="1"/>
  <c r="BG1503" i="4"/>
  <c r="BH1503" i="4" s="1"/>
  <c r="BG1504" i="4"/>
  <c r="BH1504" i="4" s="1"/>
  <c r="BG1505" i="4"/>
  <c r="BG1506" i="4"/>
  <c r="BH1506" i="4" s="1"/>
  <c r="BG1507" i="4"/>
  <c r="BH1507" i="4" s="1"/>
  <c r="BG1508" i="4"/>
  <c r="BH1508" i="4" s="1"/>
  <c r="BG1509" i="4"/>
  <c r="BG1510" i="4"/>
  <c r="BH1510" i="4" s="1"/>
  <c r="BG1511" i="4"/>
  <c r="BH1511" i="4" s="1"/>
  <c r="BG1512" i="4"/>
  <c r="BH1512" i="4" s="1"/>
  <c r="BG1513" i="4"/>
  <c r="BG1514" i="4"/>
  <c r="BH1514" i="4" s="1"/>
  <c r="BG1515" i="4"/>
  <c r="BH1515" i="4" s="1"/>
  <c r="BG1516" i="4"/>
  <c r="BH1516" i="4" s="1"/>
  <c r="BG1517" i="4"/>
  <c r="BH1517" i="4" s="1"/>
  <c r="BG1518" i="4"/>
  <c r="BH1518" i="4" s="1"/>
  <c r="BG1519" i="4"/>
  <c r="BH1519" i="4" s="1"/>
  <c r="BG1520" i="4"/>
  <c r="BH1520" i="4" s="1"/>
  <c r="BG1521" i="4"/>
  <c r="BG1522" i="4"/>
  <c r="BH1522" i="4" s="1"/>
  <c r="BG1523" i="4"/>
  <c r="BH1523" i="4" s="1"/>
  <c r="BG1524" i="4"/>
  <c r="BH1524" i="4" s="1"/>
  <c r="BG1525" i="4"/>
  <c r="BG1526" i="4"/>
  <c r="BH1526" i="4" s="1"/>
  <c r="BG1527" i="4"/>
  <c r="BH1527" i="4" s="1"/>
  <c r="BG1528" i="4"/>
  <c r="BH1528" i="4" s="1"/>
  <c r="BG1529" i="4"/>
  <c r="BG1530" i="4"/>
  <c r="BH1530" i="4" s="1"/>
  <c r="BG1531" i="4"/>
  <c r="BH1531" i="4" s="1"/>
  <c r="BG1532" i="4"/>
  <c r="BH1532" i="4" s="1"/>
  <c r="BG1533" i="4"/>
  <c r="BH1533" i="4" s="1"/>
  <c r="BG1534" i="4"/>
  <c r="BH1534" i="4" s="1"/>
  <c r="BG1535" i="4"/>
  <c r="BH1535" i="4" s="1"/>
  <c r="BG1536" i="4"/>
  <c r="BH1536" i="4" s="1"/>
  <c r="BG1537" i="4"/>
  <c r="BG1538" i="4"/>
  <c r="BH1538" i="4" s="1"/>
  <c r="BG1539" i="4"/>
  <c r="BH1539" i="4" s="1"/>
  <c r="BG1540" i="4"/>
  <c r="BH1540" i="4" s="1"/>
  <c r="BG1541" i="4"/>
  <c r="BG1542" i="4"/>
  <c r="BH1542" i="4" s="1"/>
  <c r="BG1543" i="4"/>
  <c r="BH1543" i="4" s="1"/>
  <c r="BG1544" i="4"/>
  <c r="BH1544" i="4" s="1"/>
  <c r="BG1545" i="4"/>
  <c r="BG1546" i="4"/>
  <c r="BH1546" i="4" s="1"/>
  <c r="BG1547" i="4"/>
  <c r="BH1547" i="4" s="1"/>
  <c r="BG1548" i="4"/>
  <c r="BH1548" i="4" s="1"/>
  <c r="BG1549" i="4"/>
  <c r="BH1549" i="4" s="1"/>
  <c r="BG1550" i="4"/>
  <c r="BH1550" i="4" s="1"/>
  <c r="BG1551" i="4"/>
  <c r="BH1551" i="4" s="1"/>
  <c r="BG1552" i="4"/>
  <c r="BH1552" i="4" s="1"/>
  <c r="BG1553" i="4"/>
  <c r="BG1554" i="4"/>
  <c r="BH1554" i="4" s="1"/>
  <c r="BG1555" i="4"/>
  <c r="BH1555" i="4" s="1"/>
  <c r="BG1556" i="4"/>
  <c r="BH1556" i="4" s="1"/>
  <c r="BG1557" i="4"/>
  <c r="BG1558" i="4"/>
  <c r="BH1558" i="4" s="1"/>
  <c r="BG1559" i="4"/>
  <c r="BH1559" i="4" s="1"/>
  <c r="BG1560" i="4"/>
  <c r="BH1560" i="4" s="1"/>
  <c r="BG1561" i="4"/>
  <c r="BG1562" i="4"/>
  <c r="BH1562" i="4" s="1"/>
  <c r="BG1563" i="4"/>
  <c r="BH1563" i="4" s="1"/>
  <c r="BG1564" i="4"/>
  <c r="BH1564" i="4" s="1"/>
  <c r="BG1565" i="4"/>
  <c r="BH1565" i="4" s="1"/>
  <c r="BG1566" i="4"/>
  <c r="BH1566" i="4" s="1"/>
  <c r="BG1567" i="4"/>
  <c r="BH1567" i="4" s="1"/>
  <c r="BG1568" i="4"/>
  <c r="BH1568" i="4" s="1"/>
  <c r="BG1569" i="4"/>
  <c r="BG1570" i="4"/>
  <c r="BH1570" i="4" s="1"/>
  <c r="BG1571" i="4"/>
  <c r="BH1571" i="4" s="1"/>
  <c r="BG1572" i="4"/>
  <c r="BH1572" i="4" s="1"/>
  <c r="BG1573" i="4"/>
  <c r="BG1574" i="4"/>
  <c r="BH1574" i="4" s="1"/>
  <c r="BG1575" i="4"/>
  <c r="BH1575" i="4" s="1"/>
  <c r="BG1576" i="4"/>
  <c r="BH1576" i="4" s="1"/>
  <c r="BG1577" i="4"/>
  <c r="BG1578" i="4"/>
  <c r="BH1578" i="4" s="1"/>
  <c r="BG1579" i="4"/>
  <c r="BH1579" i="4" s="1"/>
  <c r="BG1580" i="4"/>
  <c r="BH1580" i="4" s="1"/>
  <c r="BG1581" i="4"/>
  <c r="BH1581" i="4" s="1"/>
  <c r="BG1582" i="4"/>
  <c r="BH1582" i="4" s="1"/>
  <c r="BG1583" i="4"/>
  <c r="BH1583" i="4" s="1"/>
  <c r="BG1584" i="4"/>
  <c r="BH1584" i="4" s="1"/>
  <c r="BG1585" i="4"/>
  <c r="BG1586" i="4"/>
  <c r="BH1586" i="4" s="1"/>
  <c r="BG1587" i="4"/>
  <c r="BH1587" i="4" s="1"/>
  <c r="BG1588" i="4"/>
  <c r="BG1589" i="4"/>
  <c r="BG1590" i="4"/>
  <c r="BH1590" i="4" s="1"/>
  <c r="BG1591" i="4"/>
  <c r="BH1591" i="4" s="1"/>
  <c r="BG1592" i="4"/>
  <c r="BH1592" i="4" s="1"/>
  <c r="BG1593" i="4"/>
  <c r="BH1593" i="4" s="1"/>
  <c r="BG1594" i="4"/>
  <c r="BH1594" i="4" s="1"/>
  <c r="BG1595" i="4"/>
  <c r="BG1596" i="4"/>
  <c r="BG1597" i="4"/>
  <c r="BG1598" i="4"/>
  <c r="BH1598" i="4" s="1"/>
  <c r="BG1599" i="4"/>
  <c r="BH1599" i="4" s="1"/>
  <c r="BG1600" i="4"/>
  <c r="BH1600" i="4" s="1"/>
  <c r="BG1601" i="4"/>
  <c r="BG1602" i="4"/>
  <c r="BG1603" i="4"/>
  <c r="BG1604" i="4"/>
  <c r="BG1605" i="4"/>
  <c r="BG1606" i="4"/>
  <c r="BG1607" i="4"/>
  <c r="BG1608" i="4"/>
  <c r="BG1609" i="4"/>
  <c r="BH1609" i="4" s="1"/>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H1663" i="4" s="1"/>
  <c r="BG1664" i="4"/>
  <c r="BG1665" i="4"/>
  <c r="BG1666" i="4"/>
  <c r="BG1667" i="4"/>
  <c r="BH1667" i="4" s="1"/>
  <c r="BG1668" i="4"/>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H1696" i="4" s="1"/>
  <c r="BG1697" i="4"/>
  <c r="BG1698" i="4"/>
  <c r="BG1699" i="4"/>
  <c r="BG1700" i="4"/>
  <c r="BH1700" i="4" s="1"/>
  <c r="BG1701" i="4"/>
  <c r="BG1702" i="4"/>
  <c r="BH1702" i="4" s="1"/>
  <c r="BG1703" i="4"/>
  <c r="BH1703" i="4" s="1"/>
  <c r="BG1704" i="4"/>
  <c r="BH1704" i="4" s="1"/>
  <c r="BG1705" i="4"/>
  <c r="BH1705" i="4" s="1"/>
  <c r="BG1706" i="4"/>
  <c r="BH1706" i="4" s="1"/>
  <c r="BG1707" i="4"/>
  <c r="BH1707" i="4" s="1"/>
  <c r="BG1708" i="4"/>
  <c r="BH1708" i="4" s="1"/>
  <c r="BG1709" i="4"/>
  <c r="BG1710" i="4"/>
  <c r="BH1710" i="4" s="1"/>
  <c r="BG1711" i="4"/>
  <c r="BH1711" i="4" s="1"/>
  <c r="BG1712" i="4"/>
  <c r="BH1712" i="4" s="1"/>
  <c r="BG1713" i="4"/>
  <c r="BG1714" i="4"/>
  <c r="BH1714" i="4" s="1"/>
  <c r="BG1715" i="4"/>
  <c r="BH1715" i="4" s="1"/>
  <c r="BG1716" i="4"/>
  <c r="BH1716" i="4" s="1"/>
  <c r="BG1717" i="4"/>
  <c r="BG1718" i="4"/>
  <c r="BG1719" i="4"/>
  <c r="BG1720" i="4"/>
  <c r="BG1721" i="4"/>
  <c r="BG1722" i="4"/>
  <c r="BG1723" i="4"/>
  <c r="BH1723" i="4" s="1"/>
  <c r="BG1724" i="4"/>
  <c r="BH1724" i="4" s="1"/>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H1760" i="4" s="1"/>
  <c r="BG1761" i="4"/>
  <c r="BG1762" i="4"/>
  <c r="BG1763" i="4"/>
  <c r="BG1764" i="4"/>
  <c r="BG1765" i="4"/>
  <c r="BG1766" i="4"/>
  <c r="BG1767" i="4"/>
  <c r="BG1768" i="4"/>
  <c r="BH1768" i="4" s="1"/>
  <c r="BG1769" i="4"/>
  <c r="BG1770" i="4"/>
  <c r="BH1770" i="4" s="1"/>
  <c r="BG1771" i="4"/>
  <c r="BH1771" i="4" s="1"/>
  <c r="BG1772" i="4"/>
  <c r="BG1773" i="4"/>
  <c r="BG1774" i="4"/>
  <c r="BH1774" i="4" s="1"/>
  <c r="BG1775" i="4"/>
  <c r="BH1775" i="4" s="1"/>
  <c r="BG1776" i="4"/>
  <c r="BH1776" i="4" s="1"/>
  <c r="BG1777" i="4"/>
  <c r="BG1778" i="4"/>
  <c r="BH1778" i="4" s="1"/>
  <c r="BG1779" i="4"/>
  <c r="BH1779" i="4" s="1"/>
  <c r="BG1780" i="4"/>
  <c r="BG1781" i="4"/>
  <c r="BH1781" i="4" s="1"/>
  <c r="BG1782" i="4"/>
  <c r="BH1782" i="4" s="1"/>
  <c r="BG1783" i="4"/>
  <c r="BH1783" i="4" s="1"/>
  <c r="BG1784" i="4"/>
  <c r="BH1784" i="4" s="1"/>
  <c r="BG1785" i="4"/>
  <c r="BG1786" i="4"/>
  <c r="BH1786" i="4" s="1"/>
  <c r="BG1787" i="4"/>
  <c r="BH1787" i="4" s="1"/>
  <c r="BG1788" i="4"/>
  <c r="BG1789" i="4"/>
  <c r="BG1790" i="4"/>
  <c r="BH1790" i="4" s="1"/>
  <c r="BG1791" i="4"/>
  <c r="BH1791" i="4" s="1"/>
  <c r="BG1792" i="4"/>
  <c r="BH1792" i="4" s="1"/>
  <c r="BG1793" i="4"/>
  <c r="BH1793" i="4" s="1"/>
  <c r="BG1794" i="4"/>
  <c r="BH1794" i="4" s="1"/>
  <c r="BG1795" i="4"/>
  <c r="BH1795" i="4" s="1"/>
  <c r="BG1796" i="4"/>
  <c r="BG1797" i="4"/>
  <c r="BG1798" i="4"/>
  <c r="BH1798" i="4" s="1"/>
  <c r="BG1799" i="4"/>
  <c r="BH1799" i="4" s="1"/>
  <c r="BG1800" i="4"/>
  <c r="BH1800" i="4" s="1"/>
  <c r="BG1801" i="4"/>
  <c r="BG1802" i="4"/>
  <c r="BH1802" i="4" s="1"/>
  <c r="BG1803" i="4"/>
  <c r="BH1803" i="4" s="1"/>
  <c r="BG1804" i="4"/>
  <c r="BG1805" i="4"/>
  <c r="BG1806" i="4"/>
  <c r="BH1806" i="4" s="1"/>
  <c r="BG1807" i="4"/>
  <c r="BH1807" i="4" s="1"/>
  <c r="BG1808" i="4"/>
  <c r="BH1808" i="4" s="1"/>
  <c r="BG1809" i="4"/>
  <c r="BG1810" i="4"/>
  <c r="BH1810" i="4" s="1"/>
  <c r="BG1811" i="4"/>
  <c r="BH1811" i="4" s="1"/>
  <c r="BG1812" i="4"/>
  <c r="BG1813" i="4"/>
  <c r="BH1813" i="4" s="1"/>
  <c r="BG1814" i="4"/>
  <c r="BG1815" i="4"/>
  <c r="BH1815" i="4" s="1"/>
  <c r="BG1816" i="4"/>
  <c r="BH1816" i="4" s="1"/>
  <c r="BG1817" i="4"/>
  <c r="BG1818" i="4"/>
  <c r="BH1818" i="4" s="1"/>
  <c r="BG1819" i="4"/>
  <c r="BG1820" i="4"/>
  <c r="BG1821" i="4"/>
  <c r="BG1822" i="4"/>
  <c r="BG1823" i="4"/>
  <c r="BG1824" i="4"/>
  <c r="BG1825" i="4"/>
  <c r="BG1826" i="4"/>
  <c r="BG1827" i="4"/>
  <c r="BG1828" i="4"/>
  <c r="BG1829" i="4"/>
  <c r="BG1830" i="4"/>
  <c r="BG1831" i="4"/>
  <c r="BG1832" i="4"/>
  <c r="BG1833" i="4"/>
  <c r="BG1834" i="4"/>
  <c r="BG1835" i="4"/>
  <c r="BG1836" i="4"/>
  <c r="BG1837" i="4"/>
  <c r="BG1838" i="4"/>
  <c r="BG1839" i="4"/>
  <c r="BH1839" i="4" s="1"/>
  <c r="BG1840" i="4"/>
  <c r="BH1840" i="4" s="1"/>
  <c r="BG1841" i="4"/>
  <c r="BG1842" i="4"/>
  <c r="BH1842" i="4" s="1"/>
  <c r="BG1843" i="4"/>
  <c r="BH1843" i="4" s="1"/>
  <c r="BG1844" i="4"/>
  <c r="BH1844" i="4" s="1"/>
  <c r="BG1845" i="4"/>
  <c r="BH1845" i="4" s="1"/>
  <c r="BG1846" i="4"/>
  <c r="BH1846" i="4" s="1"/>
  <c r="BG1847" i="4"/>
  <c r="BH1847" i="4" s="1"/>
  <c r="BG1848" i="4"/>
  <c r="BH1848" i="4" s="1"/>
  <c r="BG1849" i="4"/>
  <c r="BG1850" i="4"/>
  <c r="BH1850" i="4" s="1"/>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H1889" i="4" s="1"/>
  <c r="BG1890" i="4"/>
  <c r="BG1891" i="4"/>
  <c r="BG1892" i="4"/>
  <c r="BG1893" i="4"/>
  <c r="BH1893" i="4" s="1"/>
  <c r="BG1894" i="4"/>
  <c r="BG1895" i="4"/>
  <c r="BH1895" i="4" s="1"/>
  <c r="BG1896" i="4"/>
  <c r="BH1896" i="4" s="1"/>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H1938" i="4" s="1"/>
  <c r="BG1939" i="4"/>
  <c r="BH1939" i="4" s="1"/>
  <c r="BG1940" i="4"/>
  <c r="BG1941" i="4"/>
  <c r="BG1942" i="4"/>
  <c r="BG1943" i="4"/>
  <c r="BG1944" i="4"/>
  <c r="BG1945" i="4"/>
  <c r="BG1946" i="4"/>
  <c r="BH1946" i="4" s="1"/>
  <c r="BG1947" i="4"/>
  <c r="BH1947" i="4" s="1"/>
  <c r="BG1948" i="4"/>
  <c r="BG1949" i="4"/>
  <c r="BG1950" i="4"/>
  <c r="BG1951" i="4"/>
  <c r="BG1952" i="4"/>
  <c r="BG1953" i="4"/>
  <c r="BG1954" i="4"/>
  <c r="BH1954" i="4" s="1"/>
  <c r="BG1955" i="4"/>
  <c r="BG1956" i="4"/>
  <c r="BG1957" i="4"/>
  <c r="BG1958" i="4"/>
  <c r="BG1959" i="4"/>
  <c r="BG1960" i="4"/>
  <c r="BG1961" i="4"/>
  <c r="BG1962" i="4"/>
  <c r="BG1963" i="4"/>
  <c r="BG1964" i="4"/>
  <c r="BG1965" i="4"/>
  <c r="BG1966" i="4"/>
  <c r="BG1967" i="4"/>
  <c r="BG1968" i="4"/>
  <c r="BG1969" i="4"/>
  <c r="BG1970" i="4"/>
  <c r="BG1971" i="4"/>
  <c r="BG1972" i="4"/>
  <c r="BG1973" i="4"/>
  <c r="BG1974" i="4"/>
  <c r="BG1975" i="4"/>
  <c r="BH1975" i="4" s="1"/>
  <c r="BG1976" i="4"/>
  <c r="BH1976" i="4" s="1"/>
  <c r="BG1977" i="4"/>
  <c r="BG1978" i="4"/>
  <c r="BH1978" i="4" s="1"/>
  <c r="BG1979" i="4"/>
  <c r="BH1979" i="4" s="1"/>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H2030" i="4" s="1"/>
  <c r="BG2031" i="4"/>
  <c r="BG2032" i="4"/>
  <c r="BG2033" i="4"/>
  <c r="BH2033" i="4" s="1"/>
  <c r="BG2034" i="4"/>
  <c r="BG2035" i="4"/>
  <c r="BH2035" i="4" s="1"/>
  <c r="BG2036" i="4"/>
  <c r="BG2037" i="4"/>
  <c r="BG2038" i="4"/>
  <c r="BG2039" i="4"/>
  <c r="BG2040" i="4"/>
  <c r="BG2041" i="4"/>
  <c r="BG2042" i="4"/>
  <c r="BG2043" i="4"/>
  <c r="BH2043" i="4" s="1"/>
  <c r="BG2044" i="4"/>
  <c r="BG2045" i="4"/>
  <c r="BG2046" i="4"/>
  <c r="BG2047" i="4"/>
  <c r="BH2047" i="4" s="1"/>
  <c r="BG2048" i="4"/>
  <c r="BG2049" i="4"/>
  <c r="BG2050" i="4"/>
  <c r="BG2051" i="4"/>
  <c r="BH2051" i="4" s="1"/>
  <c r="BG2052" i="4"/>
  <c r="BH2052" i="4" s="1"/>
  <c r="BG2053" i="4"/>
  <c r="BG2054" i="4"/>
  <c r="BG2055" i="4"/>
  <c r="BG2056" i="4"/>
  <c r="BG2057" i="4"/>
  <c r="BG2058" i="4"/>
  <c r="BH2058" i="4" s="1"/>
  <c r="BG2059" i="4"/>
  <c r="BH2059" i="4" s="1"/>
  <c r="BG2060" i="4"/>
  <c r="BG2061" i="4"/>
  <c r="BG2062" i="4"/>
  <c r="BG2063" i="4"/>
  <c r="BG2064" i="4"/>
  <c r="BG2065" i="4"/>
  <c r="BG2066" i="4"/>
  <c r="BG2067" i="4"/>
  <c r="BH2067" i="4" s="1"/>
  <c r="BG2068" i="4"/>
  <c r="BG2069" i="4"/>
  <c r="BH2069" i="4" s="1"/>
  <c r="BG2070" i="4"/>
  <c r="BG2071" i="4"/>
  <c r="BG2072" i="4"/>
  <c r="BG2073" i="4"/>
  <c r="BH2073" i="4" s="1"/>
  <c r="BG2074" i="4"/>
  <c r="BH2074" i="4" s="1"/>
  <c r="BG2075" i="4"/>
  <c r="BH2075" i="4" s="1"/>
  <c r="BG2076" i="4"/>
  <c r="BH2076" i="4" s="1"/>
  <c r="BG2077" i="4"/>
  <c r="BG2078" i="4"/>
  <c r="BG2079" i="4"/>
  <c r="BG2080" i="4"/>
  <c r="BG2081" i="4"/>
  <c r="BG2082" i="4"/>
  <c r="BH2082" i="4" s="1"/>
  <c r="BG2083" i="4"/>
  <c r="BH2083" i="4" s="1"/>
  <c r="BG2084" i="4"/>
  <c r="BH2084" i="4" s="1"/>
  <c r="BG2085" i="4"/>
  <c r="BG2086" i="4"/>
  <c r="BG2087" i="4"/>
  <c r="BG2088" i="4"/>
  <c r="BG2089" i="4"/>
  <c r="BG2090" i="4"/>
  <c r="BH2090" i="4" s="1"/>
  <c r="BG2091" i="4"/>
  <c r="BH2091" i="4" s="1"/>
  <c r="BG2092" i="4"/>
  <c r="BH2092" i="4" s="1"/>
  <c r="BG2093" i="4"/>
  <c r="BG2094" i="4"/>
  <c r="BH2094" i="4" s="1"/>
  <c r="BG2095" i="4"/>
  <c r="BH2095" i="4" s="1"/>
  <c r="BG2096" i="4"/>
  <c r="BH2096" i="4" s="1"/>
  <c r="BG2097" i="4"/>
  <c r="BH2097" i="4" s="1"/>
  <c r="BG2098" i="4"/>
  <c r="BH2098" i="4" s="1"/>
  <c r="BG2099" i="4"/>
  <c r="BH2099" i="4" s="1"/>
  <c r="BG2100" i="4"/>
  <c r="BH2100" i="4" s="1"/>
  <c r="BG2101" i="4"/>
  <c r="BG2102" i="4"/>
  <c r="BH2102" i="4" s="1"/>
  <c r="BG2103" i="4"/>
  <c r="BH2103" i="4" s="1"/>
  <c r="BG2104" i="4"/>
  <c r="BG2105" i="4"/>
  <c r="BG2106" i="4"/>
  <c r="BH2106" i="4" s="1"/>
  <c r="BG2107" i="4"/>
  <c r="BH2107" i="4" s="1"/>
  <c r="BG2108" i="4"/>
  <c r="BH2108" i="4" s="1"/>
  <c r="BG2109" i="4"/>
  <c r="BH2109" i="4" s="1"/>
  <c r="BG2110" i="4"/>
  <c r="BH2110" i="4" s="1"/>
  <c r="BG2111" i="4"/>
  <c r="BH2111" i="4" s="1"/>
  <c r="BG2112" i="4"/>
  <c r="BH2112" i="4" s="1"/>
  <c r="BG2113" i="4"/>
  <c r="BG2114" i="4"/>
  <c r="BH2114" i="4" s="1"/>
  <c r="BG2115" i="4"/>
  <c r="BH2115" i="4" s="1"/>
  <c r="BG2116" i="4"/>
  <c r="BH2116" i="4" s="1"/>
  <c r="BG2117" i="4"/>
  <c r="BG2118" i="4"/>
  <c r="BG2119" i="4"/>
  <c r="BG2120" i="4"/>
  <c r="BH2120" i="4" s="1"/>
  <c r="BG2121" i="4"/>
  <c r="BG2122" i="4"/>
  <c r="BH2122" i="4" s="1"/>
  <c r="BG2123" i="4"/>
  <c r="BG2124" i="4"/>
  <c r="BG2125" i="4"/>
  <c r="BH2125" i="4" s="1"/>
  <c r="BG2126" i="4"/>
  <c r="BG2127" i="4"/>
  <c r="BG2128" i="4"/>
  <c r="BG2129" i="4"/>
  <c r="BG2130" i="4"/>
  <c r="BG2131" i="4"/>
  <c r="BG2132" i="4"/>
  <c r="BG2133" i="4"/>
  <c r="BG2134" i="4"/>
  <c r="BH2134" i="4" s="1"/>
  <c r="BG2135" i="4"/>
  <c r="BH2135" i="4" s="1"/>
  <c r="BG2136" i="4"/>
  <c r="BH2136" i="4" s="1"/>
  <c r="BG2137" i="4"/>
  <c r="BG2138" i="4"/>
  <c r="BH2138" i="4" s="1"/>
  <c r="BG2139" i="4"/>
  <c r="BH2139" i="4" s="1"/>
  <c r="BG2140" i="4"/>
  <c r="BG2141" i="4"/>
  <c r="BG2142" i="4"/>
  <c r="BH2142" i="4" s="1"/>
  <c r="BG2143" i="4"/>
  <c r="BH2143" i="4" s="1"/>
  <c r="BG2144" i="4"/>
  <c r="BH2144" i="4" s="1"/>
  <c r="BG2145" i="4"/>
  <c r="BH2145" i="4" s="1"/>
  <c r="BG2146" i="4"/>
  <c r="BH2146" i="4" s="1"/>
  <c r="BG2147" i="4"/>
  <c r="BH2147" i="4" s="1"/>
  <c r="BG2148" i="4"/>
  <c r="BG2149" i="4"/>
  <c r="BG2150" i="4"/>
  <c r="BH2150" i="4" s="1"/>
  <c r="BG2151" i="4"/>
  <c r="BH2151" i="4" s="1"/>
  <c r="BG2152" i="4"/>
  <c r="BH2152" i="4" s="1"/>
  <c r="BG2153" i="4"/>
  <c r="BG2154" i="4"/>
  <c r="BH2154" i="4" s="1"/>
  <c r="BG2155" i="4"/>
  <c r="BH2155" i="4" s="1"/>
  <c r="BG2156" i="4"/>
  <c r="BG2157" i="4"/>
  <c r="BG2158" i="4"/>
  <c r="BH2158" i="4" s="1"/>
  <c r="BG2159" i="4"/>
  <c r="BH2159" i="4" s="1"/>
  <c r="BG2160" i="4"/>
  <c r="BH2160" i="4" s="1"/>
  <c r="BG2161" i="4"/>
  <c r="BG2162" i="4"/>
  <c r="BG2163" i="4"/>
  <c r="BG2164" i="4"/>
  <c r="BH2164" i="4" s="1"/>
  <c r="BG2165" i="4"/>
  <c r="BG2166" i="4"/>
  <c r="BH2166" i="4" s="1"/>
  <c r="BG2167" i="4"/>
  <c r="BG2168" i="4"/>
  <c r="BG2169" i="4"/>
  <c r="BG2170" i="4"/>
  <c r="BG2171" i="4"/>
  <c r="BH2171" i="4" s="1"/>
  <c r="BG2172" i="4"/>
  <c r="BG2173" i="4"/>
  <c r="BG2174" i="4"/>
  <c r="BG2175" i="4"/>
  <c r="BH2175" i="4" s="1"/>
  <c r="BG2176" i="4"/>
  <c r="BG2177" i="4"/>
  <c r="BG2178" i="4"/>
  <c r="BG2179" i="4"/>
  <c r="BG2180" i="4"/>
  <c r="BH2180" i="4" s="1"/>
  <c r="BG2181" i="4"/>
  <c r="BG2182" i="4"/>
  <c r="BH2182" i="4" s="1"/>
  <c r="BG2183" i="4"/>
  <c r="BG2184" i="4"/>
  <c r="BH2184" i="4" s="1"/>
  <c r="BG2185" i="4"/>
  <c r="BG2186" i="4"/>
  <c r="BH2186" i="4" s="1"/>
  <c r="BG2187" i="4"/>
  <c r="BH2187" i="4" s="1"/>
  <c r="BG2188" i="4"/>
  <c r="BG2189" i="4"/>
  <c r="BG2190" i="4"/>
  <c r="BH2190" i="4" s="1"/>
  <c r="BG2191" i="4"/>
  <c r="BH2191" i="4" s="1"/>
  <c r="BG2192" i="4"/>
  <c r="BG2193" i="4"/>
  <c r="BG2194" i="4"/>
  <c r="BH2194" i="4" s="1"/>
  <c r="BG2195" i="4"/>
  <c r="BH2195" i="4" s="1"/>
  <c r="BG2196" i="4"/>
  <c r="BG2197" i="4"/>
  <c r="BG2198" i="4"/>
  <c r="BG2199" i="4"/>
  <c r="BH2199" i="4" s="1"/>
  <c r="BG2200" i="4"/>
  <c r="BH2200" i="4" s="1"/>
  <c r="BG2201" i="4"/>
  <c r="BG2202" i="4"/>
  <c r="BH2202" i="4" s="1"/>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H2234" i="4" s="1"/>
  <c r="BG2235" i="4"/>
  <c r="BG2236" i="4"/>
  <c r="BG2237" i="4"/>
  <c r="BG2238" i="4"/>
  <c r="BG2239" i="4"/>
  <c r="BG2240" i="4"/>
  <c r="BG2241" i="4"/>
  <c r="BG2242" i="4"/>
  <c r="BG2243" i="4"/>
  <c r="BG2244" i="4"/>
  <c r="BG2245" i="4"/>
  <c r="BG2246" i="4"/>
  <c r="BG2247" i="4"/>
  <c r="BG2248" i="4"/>
  <c r="BG2249" i="4"/>
  <c r="BG2250" i="4"/>
  <c r="BH2250" i="4" s="1"/>
  <c r="BG2251" i="4"/>
  <c r="BH2251" i="4" s="1"/>
  <c r="BG2252" i="4"/>
  <c r="BH2252" i="4" s="1"/>
  <c r="BG2253" i="4"/>
  <c r="BG2254" i="4"/>
  <c r="BG2255" i="4"/>
  <c r="BG2256" i="4"/>
  <c r="BG2257" i="4"/>
  <c r="BG2258" i="4"/>
  <c r="BG2259" i="4"/>
  <c r="BG2260" i="4"/>
  <c r="BG2261" i="4"/>
  <c r="BG2262" i="4"/>
  <c r="BG2263" i="4"/>
  <c r="BG2264" i="4"/>
  <c r="BG2265" i="4"/>
  <c r="BG2266" i="4"/>
  <c r="BG2267" i="4"/>
  <c r="BG2268" i="4"/>
  <c r="BG2269" i="4"/>
  <c r="BG2270" i="4"/>
  <c r="BG2271" i="4"/>
  <c r="BG2272" i="4"/>
  <c r="BH2272" i="4" s="1"/>
  <c r="BG2273" i="4"/>
  <c r="BG2274" i="4"/>
  <c r="BG2275" i="4"/>
  <c r="BG2276" i="4"/>
  <c r="BG2277" i="4"/>
  <c r="BG2278" i="4"/>
  <c r="BG2279" i="4"/>
  <c r="BH2279" i="4" s="1"/>
  <c r="BG2280" i="4"/>
  <c r="BG2281" i="4"/>
  <c r="BH2281" i="4" s="1"/>
  <c r="BG2282" i="4"/>
  <c r="BG2283" i="4"/>
  <c r="BG2284" i="4"/>
  <c r="BG2285" i="4"/>
  <c r="BG2286" i="4"/>
  <c r="BG2287" i="4"/>
  <c r="BG2288" i="4"/>
  <c r="BG2289" i="4"/>
  <c r="BH2289" i="4" s="1"/>
  <c r="BG2290" i="4"/>
  <c r="BG2291" i="4"/>
  <c r="BH2291" i="4" s="1"/>
  <c r="BG2292" i="4"/>
  <c r="BH2292" i="4" s="1"/>
  <c r="BG2293" i="4"/>
  <c r="BG2294" i="4"/>
  <c r="BH2294" i="4" s="1"/>
  <c r="BG2295" i="4"/>
  <c r="BH2295" i="4" s="1"/>
  <c r="BG2296" i="4"/>
  <c r="BG2297" i="4"/>
  <c r="BH2297" i="4" s="1"/>
  <c r="BG2298" i="4"/>
  <c r="BH2298" i="4" s="1"/>
  <c r="BG2299" i="4"/>
  <c r="BH2299" i="4" s="1"/>
  <c r="BG2300" i="4"/>
  <c r="BH2300" i="4" s="1"/>
  <c r="BG2301" i="4"/>
  <c r="BG2302" i="4"/>
  <c r="BH2302" i="4" s="1"/>
  <c r="BG2303" i="4"/>
  <c r="BH2303" i="4" s="1"/>
  <c r="BG2304" i="4"/>
  <c r="BG2305" i="4"/>
  <c r="BG2306" i="4"/>
  <c r="BG2307" i="4"/>
  <c r="BG2308" i="4"/>
  <c r="BG2309" i="4"/>
  <c r="BG2310" i="4"/>
  <c r="BH2310" i="4" s="1"/>
  <c r="BG2311" i="4"/>
  <c r="BH2311" i="4" s="1"/>
  <c r="BG2312" i="4"/>
  <c r="BH2312" i="4" s="1"/>
  <c r="BG2313" i="4"/>
  <c r="BG2314" i="4"/>
  <c r="BG2315" i="4"/>
  <c r="BH2315" i="4" s="1"/>
  <c r="BG2316" i="4"/>
  <c r="BH2316" i="4" s="1"/>
  <c r="BG2317" i="4"/>
  <c r="BG2318" i="4"/>
  <c r="BH2318" i="4" s="1"/>
  <c r="BG2319" i="4"/>
  <c r="BG2320" i="4"/>
  <c r="BG2321" i="4"/>
  <c r="BG2322" i="4"/>
  <c r="BG2323" i="4"/>
  <c r="BG2324" i="4"/>
  <c r="BG2325" i="4"/>
  <c r="BG2326" i="4"/>
  <c r="BG2327" i="4"/>
  <c r="BG2328" i="4"/>
  <c r="BG2329" i="4"/>
  <c r="BG2330" i="4"/>
  <c r="BH2330" i="4" s="1"/>
  <c r="BG2331" i="4"/>
  <c r="BH2331" i="4" s="1"/>
  <c r="BG2332" i="4"/>
  <c r="BH2332" i="4" s="1"/>
  <c r="BG2333" i="4"/>
  <c r="BG2334" i="4"/>
  <c r="BH2334" i="4" s="1"/>
  <c r="BG2335" i="4"/>
  <c r="BG2336" i="4"/>
  <c r="BG2337" i="4"/>
  <c r="BG2338" i="4"/>
  <c r="BH2338" i="4" s="1"/>
  <c r="BG2339" i="4"/>
  <c r="BH2339" i="4" s="1"/>
  <c r="BG2340" i="4"/>
  <c r="BH2340" i="4" s="1"/>
  <c r="BG2341" i="4"/>
  <c r="BG2342" i="4"/>
  <c r="BH2342" i="4" s="1"/>
  <c r="BG2343" i="4"/>
  <c r="BH2343" i="4" s="1"/>
  <c r="BG2344" i="4"/>
  <c r="BH2344" i="4" s="1"/>
  <c r="BG2345" i="4"/>
  <c r="BG2346" i="4"/>
  <c r="BH2346" i="4" s="1"/>
  <c r="BG2347" i="4"/>
  <c r="BH2347" i="4" s="1"/>
  <c r="BG2348" i="4"/>
  <c r="BG2349" i="4"/>
  <c r="BG2350" i="4"/>
  <c r="BH2350" i="4" s="1"/>
  <c r="BG2351" i="4"/>
  <c r="BH2351" i="4" s="1"/>
  <c r="BG2352" i="4"/>
  <c r="BH2352" i="4" s="1"/>
  <c r="BG2353" i="4"/>
  <c r="BG2354" i="4"/>
  <c r="BG2355" i="4"/>
  <c r="BG2356" i="4"/>
  <c r="BG2357" i="4"/>
  <c r="BG2358" i="4"/>
  <c r="BH2358" i="4" s="1"/>
  <c r="BG2359" i="4"/>
  <c r="BH2359" i="4" s="1"/>
  <c r="BG2360" i="4"/>
  <c r="BG2361" i="4"/>
  <c r="BH2361" i="4" s="1"/>
  <c r="BG2362" i="4"/>
  <c r="BH2362" i="4" s="1"/>
  <c r="BG2363" i="4"/>
  <c r="BH2363" i="4" s="1"/>
  <c r="BG2364" i="4"/>
  <c r="BH2364" i="4" s="1"/>
  <c r="BG2365" i="4"/>
  <c r="BG2366" i="4"/>
  <c r="BG2367" i="4"/>
  <c r="BH2367" i="4" s="1"/>
  <c r="BG2368" i="4"/>
  <c r="BH2368" i="4" s="1"/>
  <c r="BG2369" i="4"/>
  <c r="BG2370" i="4"/>
  <c r="BH2370" i="4" s="1"/>
  <c r="BG2371" i="4"/>
  <c r="BH2371" i="4" s="1"/>
  <c r="BG2372" i="4"/>
  <c r="BH2372" i="4" s="1"/>
  <c r="BG2373" i="4"/>
  <c r="BH2373" i="4" s="1"/>
  <c r="BG2374" i="4"/>
  <c r="BH2374" i="4" s="1"/>
  <c r="BG2375" i="4"/>
  <c r="BH2375" i="4" s="1"/>
  <c r="BG2376" i="4"/>
  <c r="BH2376" i="4" s="1"/>
  <c r="BG2377" i="4"/>
  <c r="BG2378" i="4"/>
  <c r="BH2378" i="4" s="1"/>
  <c r="BG2379" i="4"/>
  <c r="BH2379" i="4" s="1"/>
  <c r="BG2380" i="4"/>
  <c r="BH2380" i="4" s="1"/>
  <c r="BG2381" i="4"/>
  <c r="BG2382" i="4"/>
  <c r="BH2382" i="4" s="1"/>
  <c r="BG2383" i="4"/>
  <c r="BH2383" i="4" s="1"/>
  <c r="BG2384" i="4"/>
  <c r="BH2384" i="4" s="1"/>
  <c r="BG2385" i="4"/>
  <c r="BG2386" i="4"/>
  <c r="BH2386" i="4" s="1"/>
  <c r="BG2387" i="4"/>
  <c r="BH2387" i="4" s="1"/>
  <c r="BG2388" i="4"/>
  <c r="BG2389" i="4"/>
  <c r="BG2390" i="4"/>
  <c r="BH2390" i="4" s="1"/>
  <c r="BG2391" i="4"/>
  <c r="BH2391" i="4" s="1"/>
  <c r="BG2392" i="4"/>
  <c r="BH2392" i="4" s="1"/>
  <c r="BG2393" i="4"/>
  <c r="BG2394" i="4"/>
  <c r="BG2395" i="4"/>
  <c r="BG2396" i="4"/>
  <c r="BG2397" i="4"/>
  <c r="BG2398" i="4"/>
  <c r="BH2398" i="4" s="1"/>
  <c r="BG2399" i="4"/>
  <c r="BH2399" i="4" s="1"/>
  <c r="BG2400" i="4"/>
  <c r="BG2401" i="4"/>
  <c r="BG2402" i="4"/>
  <c r="BG2403" i="4"/>
  <c r="BG2404" i="4"/>
  <c r="BG2405" i="4"/>
  <c r="BG2406" i="4"/>
  <c r="BG2407" i="4"/>
  <c r="BG2408" i="4"/>
  <c r="BG2409" i="4"/>
  <c r="BG2410" i="4"/>
  <c r="BG2411" i="4"/>
  <c r="BG2412" i="4"/>
  <c r="BG2413" i="4"/>
  <c r="BG2414" i="4"/>
  <c r="BG2415" i="4"/>
  <c r="BH2415" i="4" s="1"/>
  <c r="BG2416" i="4"/>
  <c r="BH2416" i="4" s="1"/>
  <c r="BG2417" i="4"/>
  <c r="BG2418" i="4"/>
  <c r="BH2418" i="4" s="1"/>
  <c r="BG2419" i="4"/>
  <c r="BH2419" i="4" s="1"/>
  <c r="BG2420" i="4"/>
  <c r="BH2420" i="4" s="1"/>
  <c r="BG2421" i="4"/>
  <c r="BG2422" i="4"/>
  <c r="BH2422" i="4" s="1"/>
  <c r="BG2423" i="4"/>
  <c r="BH2423" i="4" s="1"/>
  <c r="BG2424" i="4"/>
  <c r="BH2424" i="4" s="1"/>
  <c r="BG2425" i="4"/>
  <c r="BH2425" i="4" s="1"/>
  <c r="BG2426" i="4"/>
  <c r="BH2426" i="4" s="1"/>
  <c r="BG2427" i="4"/>
  <c r="BH2427" i="4" s="1"/>
  <c r="BG2428" i="4"/>
  <c r="BH2428" i="4" s="1"/>
  <c r="BG2429" i="4"/>
  <c r="BG2430" i="4"/>
  <c r="BH2430" i="4" s="1"/>
  <c r="BG2431" i="4"/>
  <c r="BH2431" i="4" s="1"/>
  <c r="BG2432" i="4"/>
  <c r="BG2433" i="4"/>
  <c r="BG2434" i="4"/>
  <c r="BH2434" i="4" s="1"/>
  <c r="BG2435" i="4"/>
  <c r="BG2436" i="4"/>
  <c r="BH2436" i="4" s="1"/>
  <c r="BG2437" i="4"/>
  <c r="BG2438" i="4"/>
  <c r="BG2439" i="4"/>
  <c r="BG2440" i="4"/>
  <c r="BG2441" i="4"/>
  <c r="BG2442" i="4"/>
  <c r="BH2442" i="4" s="1"/>
  <c r="BG2443" i="4"/>
  <c r="BH2443" i="4" s="1"/>
  <c r="BG2444" i="4"/>
  <c r="BG2445" i="4"/>
  <c r="BG2446" i="4"/>
  <c r="BG2447" i="4"/>
  <c r="BG2448" i="4"/>
  <c r="BG2449" i="4"/>
  <c r="BG2450" i="4"/>
  <c r="BG2451" i="4"/>
  <c r="BG2452" i="4"/>
  <c r="BG2453" i="4"/>
  <c r="BG2454" i="4"/>
  <c r="BG2455" i="4"/>
  <c r="BG2456" i="4"/>
  <c r="BG2457" i="4"/>
  <c r="BG2458" i="4"/>
  <c r="BH2458" i="4" s="1"/>
  <c r="BG2459" i="4"/>
  <c r="BH2459" i="4" s="1"/>
  <c r="BG2460" i="4"/>
  <c r="BH2460" i="4" s="1"/>
  <c r="BG2461" i="4"/>
  <c r="BG2462" i="4"/>
  <c r="BG2463" i="4"/>
  <c r="BG2464" i="4"/>
  <c r="BH2464" i="4" s="1"/>
  <c r="BG2465" i="4"/>
  <c r="BG2466" i="4"/>
  <c r="BG2467" i="4"/>
  <c r="BH2467" i="4" s="1"/>
  <c r="BG2468" i="4"/>
  <c r="BG2469" i="4"/>
  <c r="BG2470" i="4"/>
  <c r="BH2470" i="4" s="1"/>
  <c r="BG2471" i="4"/>
  <c r="BH2471" i="4" s="1"/>
  <c r="BG2472" i="4"/>
  <c r="BH2472" i="4" s="1"/>
  <c r="BG2473" i="4"/>
  <c r="BG2474" i="4"/>
  <c r="BG2475" i="4"/>
  <c r="BG2476" i="4"/>
  <c r="BH2476" i="4" s="1"/>
  <c r="BG2477" i="4"/>
  <c r="BG2478" i="4"/>
  <c r="BH2478" i="4" s="1"/>
  <c r="BG2479" i="4"/>
  <c r="BH2479" i="4" s="1"/>
  <c r="BG2480" i="4"/>
  <c r="BH2480" i="4" s="1"/>
  <c r="BG2481" i="4"/>
  <c r="BG2482" i="4"/>
  <c r="BG2483" i="4"/>
  <c r="BH2483" i="4" s="1"/>
  <c r="BG2484" i="4"/>
  <c r="BH2484" i="4" s="1"/>
  <c r="BG2485" i="4"/>
  <c r="BG2486" i="4"/>
  <c r="BH2486" i="4" s="1"/>
  <c r="BG2487" i="4"/>
  <c r="BG2488" i="4"/>
  <c r="BH2488" i="4" s="1"/>
  <c r="BG2489" i="4"/>
  <c r="BG2490" i="4"/>
  <c r="BH2490" i="4" s="1"/>
  <c r="BG2491" i="4"/>
  <c r="BH2491" i="4" s="1"/>
  <c r="BG2492" i="4"/>
  <c r="BH2492" i="4" s="1"/>
  <c r="BG2493" i="4"/>
  <c r="BH2493" i="4" s="1"/>
  <c r="BG2494" i="4"/>
  <c r="BH2494" i="4" s="1"/>
  <c r="BG2495" i="4"/>
  <c r="BH2495" i="4" s="1"/>
  <c r="BG2496" i="4"/>
  <c r="BH2496" i="4" s="1"/>
  <c r="BG2497" i="4"/>
  <c r="BG2498" i="4"/>
  <c r="BH2498" i="4" s="1"/>
  <c r="BG2499" i="4"/>
  <c r="BH2499" i="4" s="1"/>
  <c r="BG2500" i="4"/>
  <c r="BG2501" i="4"/>
  <c r="BG2502" i="4"/>
  <c r="BH2502" i="4" s="1"/>
  <c r="BG2503" i="4"/>
  <c r="BH2503" i="4" s="1"/>
  <c r="BG2504" i="4"/>
  <c r="BG2505" i="4"/>
  <c r="BG2506" i="4"/>
  <c r="BG2507" i="4"/>
  <c r="BH2507" i="4" s="1"/>
  <c r="BG2508" i="4"/>
  <c r="BG2509" i="4"/>
  <c r="BH2509" i="4" s="1"/>
  <c r="BG2510" i="4"/>
  <c r="BG2511" i="4"/>
  <c r="BG2512" i="4"/>
  <c r="BG2513" i="4"/>
  <c r="BG2514" i="4"/>
  <c r="BG2515" i="4"/>
  <c r="BG2516" i="4"/>
  <c r="BG2517" i="4"/>
  <c r="BG2518" i="4"/>
  <c r="BG2519" i="4"/>
  <c r="BG2520" i="4"/>
  <c r="BG2521" i="4"/>
  <c r="BG2522" i="4"/>
  <c r="BG2523" i="4"/>
  <c r="BG2524" i="4"/>
  <c r="BG2525" i="4"/>
  <c r="BG2526" i="4"/>
  <c r="BG2527" i="4"/>
  <c r="BG2528" i="4"/>
  <c r="BG2529" i="4"/>
  <c r="BG2530" i="4"/>
  <c r="BH2530" i="4" s="1"/>
  <c r="BG2531" i="4"/>
  <c r="BH2531" i="4" s="1"/>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H2558" i="4" s="1"/>
  <c r="BG2559" i="4"/>
  <c r="BH2559" i="4" s="1"/>
  <c r="BG2560" i="4"/>
  <c r="BH2560" i="4" s="1"/>
  <c r="BG2561" i="4"/>
  <c r="BG2562" i="4"/>
  <c r="BG2563" i="4"/>
  <c r="BG2564" i="4"/>
  <c r="BH2564" i="4" s="1"/>
  <c r="BG2565" i="4"/>
  <c r="BG2566" i="4"/>
  <c r="BH2566" i="4" s="1"/>
  <c r="BG2567" i="4"/>
  <c r="BH2567" i="4" s="1"/>
  <c r="BG2568" i="4"/>
  <c r="BG2569" i="4"/>
  <c r="BH2569" i="4" s="1"/>
  <c r="BG2570" i="4"/>
  <c r="BG2571" i="4"/>
  <c r="BG2572" i="4"/>
  <c r="BG2573" i="4"/>
  <c r="BG2574" i="4"/>
  <c r="BG2575" i="4"/>
  <c r="BG2576" i="4"/>
  <c r="BG2577" i="4"/>
  <c r="BH2577" i="4" s="1"/>
  <c r="BG2578" i="4"/>
  <c r="BH2578" i="4" s="1"/>
  <c r="BG2579" i="4"/>
  <c r="BH2579" i="4" s="1"/>
  <c r="BG2580" i="4"/>
  <c r="BH2580" i="4" s="1"/>
  <c r="BG2581" i="4"/>
  <c r="BG2582" i="4"/>
  <c r="BH2582" i="4" s="1"/>
  <c r="BG2583" i="4"/>
  <c r="BH2583" i="4" s="1"/>
  <c r="BG2584" i="4"/>
  <c r="BH2584" i="4" s="1"/>
  <c r="BG2585" i="4"/>
  <c r="BG2586" i="4"/>
  <c r="BH2586" i="4" s="1"/>
  <c r="BG2587" i="4"/>
  <c r="BG2588" i="4"/>
  <c r="BG2589" i="4"/>
  <c r="BG2590" i="4"/>
  <c r="BH2590" i="4" s="1"/>
  <c r="BG2591" i="4"/>
  <c r="BH2591" i="4" s="1"/>
  <c r="BG2592" i="4"/>
  <c r="BH2592" i="4" s="1"/>
  <c r="BG2593" i="4"/>
  <c r="BG2594" i="4"/>
  <c r="BH2594" i="4" s="1"/>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1" i="4"/>
  <c r="BH82" i="4"/>
  <c r="BH83" i="4"/>
  <c r="BH84" i="4"/>
  <c r="BH85" i="4"/>
  <c r="BH86" i="4"/>
  <c r="BH87" i="4"/>
  <c r="BH88" i="4"/>
  <c r="BH89" i="4"/>
  <c r="BH91" i="4"/>
  <c r="BH92" i="4"/>
  <c r="BH93"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3" i="4"/>
  <c r="BH235" i="4"/>
  <c r="BH237" i="4"/>
  <c r="BH239" i="4"/>
  <c r="BH241" i="4"/>
  <c r="BH243" i="4"/>
  <c r="BH245" i="4"/>
  <c r="BH247" i="4"/>
  <c r="BH249" i="4"/>
  <c r="BH250" i="4"/>
  <c r="BH251" i="4"/>
  <c r="BH252" i="4"/>
  <c r="BH253" i="4"/>
  <c r="BH254" i="4"/>
  <c r="BH255" i="4"/>
  <c r="BH256" i="4"/>
  <c r="BH257" i="4"/>
  <c r="BH258" i="4"/>
  <c r="BH259" i="4"/>
  <c r="BH260" i="4"/>
  <c r="BH261" i="4"/>
  <c r="BH263" i="4"/>
  <c r="BH265"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3" i="4"/>
  <c r="BH385" i="4"/>
  <c r="BH387" i="4"/>
  <c r="BH388" i="4"/>
  <c r="BH389" i="4"/>
  <c r="BH390" i="4"/>
  <c r="BH391" i="4"/>
  <c r="BH392" i="4"/>
  <c r="BH393" i="4"/>
  <c r="BH395" i="4"/>
  <c r="BH397" i="4"/>
  <c r="BH399" i="4"/>
  <c r="BH401" i="4"/>
  <c r="BH403" i="4"/>
  <c r="BH404" i="4"/>
  <c r="BH407"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7" i="4"/>
  <c r="BH509"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7"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4" i="4"/>
  <c r="BH645" i="4"/>
  <c r="BH646" i="4"/>
  <c r="BH647" i="4"/>
  <c r="BH648" i="4"/>
  <c r="BH649" i="4"/>
  <c r="BH651" i="4"/>
  <c r="BH653" i="4"/>
  <c r="BH657" i="4"/>
  <c r="BH659"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3" i="4"/>
  <c r="BH764" i="4"/>
  <c r="BH765" i="4"/>
  <c r="BH766" i="4"/>
  <c r="BH767" i="4"/>
  <c r="BH768" i="4"/>
  <c r="BH769" i="4"/>
  <c r="BH770" i="4"/>
  <c r="BH771" i="4"/>
  <c r="BH772" i="4"/>
  <c r="BH773" i="4"/>
  <c r="BH774" i="4"/>
  <c r="BH775" i="4"/>
  <c r="BH776" i="4"/>
  <c r="BH777" i="4"/>
  <c r="BH778" i="4"/>
  <c r="BH779" i="4"/>
  <c r="BH781" i="4"/>
  <c r="BH783" i="4"/>
  <c r="BH784" i="4"/>
  <c r="BH785" i="4"/>
  <c r="BH787" i="4"/>
  <c r="BH791" i="4"/>
  <c r="BH793" i="4"/>
  <c r="BH795" i="4"/>
  <c r="BH796" i="4"/>
  <c r="BH797" i="4"/>
  <c r="BH799" i="4"/>
  <c r="BH801" i="4"/>
  <c r="BH802" i="4"/>
  <c r="BH803" i="4"/>
  <c r="BH804" i="4"/>
  <c r="BH805" i="4"/>
  <c r="BH808" i="4"/>
  <c r="BH809" i="4"/>
  <c r="BH811" i="4"/>
  <c r="BH813" i="4"/>
  <c r="BH814" i="4"/>
  <c r="BH815" i="4"/>
  <c r="BH816" i="4"/>
  <c r="BH817" i="4"/>
  <c r="BH818" i="4"/>
  <c r="BH819" i="4"/>
  <c r="BH820" i="4"/>
  <c r="BH821" i="4"/>
  <c r="BH823" i="4"/>
  <c r="BH824" i="4"/>
  <c r="BH825"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6" i="4"/>
  <c r="BH857" i="4"/>
  <c r="BH858" i="4"/>
  <c r="BH859" i="4"/>
  <c r="BH861" i="4"/>
  <c r="BH863" i="4"/>
  <c r="BH864" i="4"/>
  <c r="BH865" i="4"/>
  <c r="BH867" i="4"/>
  <c r="BH869" i="4"/>
  <c r="BH875" i="4"/>
  <c r="BH877" i="4"/>
  <c r="BH879"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3" i="4"/>
  <c r="BH1035" i="4"/>
  <c r="BH1036" i="4"/>
  <c r="BH1037" i="4"/>
  <c r="BH1039" i="4"/>
  <c r="BH1040" i="4"/>
  <c r="BH1041" i="4"/>
  <c r="BH1043" i="4"/>
  <c r="BH1045" i="4"/>
  <c r="BH1046" i="4"/>
  <c r="BH1047" i="4"/>
  <c r="BH1049" i="4"/>
  <c r="BH1053" i="4"/>
  <c r="BH1057" i="4"/>
  <c r="BH1059" i="4"/>
  <c r="BH1061" i="4"/>
  <c r="BH1064" i="4"/>
  <c r="BH1065" i="4"/>
  <c r="BH1066" i="4"/>
  <c r="BH1067" i="4"/>
  <c r="BH1068" i="4"/>
  <c r="BH1069" i="4"/>
  <c r="BH1070" i="4"/>
  <c r="BH1071" i="4"/>
  <c r="BH1072" i="4"/>
  <c r="BH1073" i="4"/>
  <c r="BH1074" i="4"/>
  <c r="BH1075" i="4"/>
  <c r="BH1076" i="4"/>
  <c r="BH1077" i="4"/>
  <c r="BH1078" i="4"/>
  <c r="BH1079" i="4"/>
  <c r="BH1080" i="4"/>
  <c r="BH1081" i="4"/>
  <c r="BH1083" i="4"/>
  <c r="BH1085" i="4"/>
  <c r="BH1088" i="4"/>
  <c r="BH1089" i="4"/>
  <c r="BH1091" i="4"/>
  <c r="BH1095" i="4"/>
  <c r="BH1097" i="4"/>
  <c r="BH1098" i="4"/>
  <c r="BH1099" i="4"/>
  <c r="BH1100" i="4"/>
  <c r="BH1101" i="4"/>
  <c r="BH1102" i="4"/>
  <c r="BH1103" i="4"/>
  <c r="BH1105" i="4"/>
  <c r="BH1107" i="4"/>
  <c r="BH1108" i="4"/>
  <c r="BH1111" i="4"/>
  <c r="BH1113" i="4"/>
  <c r="BH1117" i="4"/>
  <c r="BH1118" i="4"/>
  <c r="BH1119" i="4"/>
  <c r="BH1120" i="4"/>
  <c r="BH1121" i="4"/>
  <c r="BH1124" i="4"/>
  <c r="BH1125" i="4"/>
  <c r="BH1127" i="4"/>
  <c r="BH1131" i="4"/>
  <c r="BH1133" i="4"/>
  <c r="BH1134" i="4"/>
  <c r="BH1135" i="4"/>
  <c r="BH1136" i="4"/>
  <c r="BH1137" i="4"/>
  <c r="BH1138" i="4"/>
  <c r="BH1139" i="4"/>
  <c r="BH1140" i="4"/>
  <c r="BH1141" i="4"/>
  <c r="BH1142" i="4"/>
  <c r="BH1143" i="4"/>
  <c r="BH1144" i="4"/>
  <c r="BH1145" i="4"/>
  <c r="BH1146" i="4"/>
  <c r="BH1150" i="4"/>
  <c r="BH1151" i="4"/>
  <c r="BH1152" i="4"/>
  <c r="BH1153" i="4"/>
  <c r="BH1154" i="4"/>
  <c r="BH1155" i="4"/>
  <c r="BH1157" i="4"/>
  <c r="BH1161" i="4"/>
  <c r="BH1163" i="4"/>
  <c r="BH1165" i="4"/>
  <c r="BH1171" i="4"/>
  <c r="BH1173" i="4"/>
  <c r="BH1175" i="4"/>
  <c r="BH1181" i="4"/>
  <c r="BH1183" i="4"/>
  <c r="BH1185" i="4"/>
  <c r="BH1188" i="4"/>
  <c r="BH1189"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9" i="4"/>
  <c r="BH1261" i="4"/>
  <c r="BH1263" i="4"/>
  <c r="BH1264" i="4"/>
  <c r="BH1265" i="4"/>
  <c r="BH1267"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20" i="4"/>
  <c r="BH1321" i="4"/>
  <c r="BH1323" i="4"/>
  <c r="BH1325" i="4"/>
  <c r="BH1326" i="4"/>
  <c r="BH1327" i="4"/>
  <c r="BH1329" i="4"/>
  <c r="BH1331" i="4"/>
  <c r="BH1332" i="4"/>
  <c r="BH1333" i="4"/>
  <c r="BH1335" i="4"/>
  <c r="BH1337" i="4"/>
  <c r="BH1339" i="4"/>
  <c r="BH1341" i="4"/>
  <c r="BH1343" i="4"/>
  <c r="BH1344" i="4"/>
  <c r="BH1346" i="4"/>
  <c r="BH1347" i="4"/>
  <c r="BH1348" i="4"/>
  <c r="BH1351" i="4"/>
  <c r="BH1352" i="4"/>
  <c r="BH1353" i="4"/>
  <c r="BH1354" i="4"/>
  <c r="BH1355" i="4"/>
  <c r="BH1357" i="4"/>
  <c r="BH1361" i="4"/>
  <c r="BH1362" i="4"/>
  <c r="BH1363" i="4"/>
  <c r="BH1365" i="4"/>
  <c r="BH1366" i="4"/>
  <c r="BH1367" i="4"/>
  <c r="BH1368" i="4"/>
  <c r="BH1369"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3" i="4"/>
  <c r="BH1405" i="4"/>
  <c r="BH1407" i="4"/>
  <c r="BH1408" i="4"/>
  <c r="BH1409" i="4"/>
  <c r="BH1412" i="4"/>
  <c r="BH1413" i="4"/>
  <c r="BH1414" i="4"/>
  <c r="BH1415" i="4"/>
  <c r="BH1416" i="4"/>
  <c r="BH1417" i="4"/>
  <c r="BH1418" i="4"/>
  <c r="BH1419" i="4"/>
  <c r="BH1420" i="4"/>
  <c r="BH1421" i="4"/>
  <c r="BH1428" i="4"/>
  <c r="BH1429" i="4"/>
  <c r="BH1430" i="4"/>
  <c r="BH1433" i="4"/>
  <c r="BH1434" i="4"/>
  <c r="BH1437" i="4"/>
  <c r="BH1438" i="4"/>
  <c r="BH1441" i="4"/>
  <c r="BH1445" i="4"/>
  <c r="BH1449" i="4"/>
  <c r="BH1453" i="4"/>
  <c r="BH1461" i="4"/>
  <c r="BH1465" i="4"/>
  <c r="BH1469" i="4"/>
  <c r="BH1472" i="4"/>
  <c r="BH1473" i="4"/>
  <c r="BH1477" i="4"/>
  <c r="BH1481" i="4"/>
  <c r="BH1489" i="4"/>
  <c r="BH1493" i="4"/>
  <c r="BH1497" i="4"/>
  <c r="BH1505" i="4"/>
  <c r="BH1509" i="4"/>
  <c r="BH1513" i="4"/>
  <c r="BH1521" i="4"/>
  <c r="BH1525" i="4"/>
  <c r="BH1529" i="4"/>
  <c r="BH1537" i="4"/>
  <c r="BH1541" i="4"/>
  <c r="BH1545" i="4"/>
  <c r="BH1553" i="4"/>
  <c r="BH1557" i="4"/>
  <c r="BH1561" i="4"/>
  <c r="BH1569" i="4"/>
  <c r="BH1573" i="4"/>
  <c r="BH1577" i="4"/>
  <c r="BH1585" i="4"/>
  <c r="BH1588" i="4"/>
  <c r="BH1589" i="4"/>
  <c r="BH1595" i="4"/>
  <c r="BH1596" i="4"/>
  <c r="BH1597" i="4"/>
  <c r="BH1601" i="4"/>
  <c r="BH1602" i="4"/>
  <c r="BH1603" i="4"/>
  <c r="BH1604" i="4"/>
  <c r="BH1605" i="4"/>
  <c r="BH1606" i="4"/>
  <c r="BH1607" i="4"/>
  <c r="BH1608"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4" i="4"/>
  <c r="BH1665" i="4"/>
  <c r="BH1666" i="4"/>
  <c r="BH1668"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7" i="4"/>
  <c r="BH1698" i="4"/>
  <c r="BH1699" i="4"/>
  <c r="BH1701" i="4"/>
  <c r="BH1709" i="4"/>
  <c r="BH1713" i="4"/>
  <c r="BH1717" i="4"/>
  <c r="BH1718" i="4"/>
  <c r="BH1719" i="4"/>
  <c r="BH1720" i="4"/>
  <c r="BH1721" i="4"/>
  <c r="BH1722"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1" i="4"/>
  <c r="BH1762" i="4"/>
  <c r="BH1763" i="4"/>
  <c r="BH1764" i="4"/>
  <c r="BH1765" i="4"/>
  <c r="BH1766" i="4"/>
  <c r="BH1767" i="4"/>
  <c r="BH1769" i="4"/>
  <c r="BH1772" i="4"/>
  <c r="BH1773" i="4"/>
  <c r="BH1777" i="4"/>
  <c r="BH1780" i="4"/>
  <c r="BH1785" i="4"/>
  <c r="BH1788" i="4"/>
  <c r="BH1789" i="4"/>
  <c r="BH1796" i="4"/>
  <c r="BH1797" i="4"/>
  <c r="BH1801" i="4"/>
  <c r="BH1804" i="4"/>
  <c r="BH1805" i="4"/>
  <c r="BH1809" i="4"/>
  <c r="BH1812" i="4"/>
  <c r="BH1814" i="4"/>
  <c r="BH1817" i="4"/>
  <c r="BH1819" i="4"/>
  <c r="BH1820" i="4"/>
  <c r="BH1821" i="4"/>
  <c r="BH1822" i="4"/>
  <c r="BH1823" i="4"/>
  <c r="BH1824" i="4"/>
  <c r="BH1825" i="4"/>
  <c r="BH1826" i="4"/>
  <c r="BH1827" i="4"/>
  <c r="BH1828" i="4"/>
  <c r="BH1829" i="4"/>
  <c r="BH1830" i="4"/>
  <c r="BH1831" i="4"/>
  <c r="BH1832" i="4"/>
  <c r="BH1833" i="4"/>
  <c r="BH1834" i="4"/>
  <c r="BH1835" i="4"/>
  <c r="BH1836" i="4"/>
  <c r="BH1837" i="4"/>
  <c r="BH1838" i="4"/>
  <c r="BH1841" i="4"/>
  <c r="BH1849"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90" i="4"/>
  <c r="BH1891" i="4"/>
  <c r="BH1892" i="4"/>
  <c r="BH1894"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40" i="4"/>
  <c r="BH1941" i="4"/>
  <c r="BH1942" i="4"/>
  <c r="BH1943" i="4"/>
  <c r="BH1944" i="4"/>
  <c r="BH1945" i="4"/>
  <c r="BH1948" i="4"/>
  <c r="BH1949" i="4"/>
  <c r="BH1950" i="4"/>
  <c r="BH1951" i="4"/>
  <c r="BH1952" i="4"/>
  <c r="BH1953" i="4"/>
  <c r="BH1955" i="4"/>
  <c r="BH1956" i="4"/>
  <c r="BH1957" i="4"/>
  <c r="BH1958" i="4"/>
  <c r="BH1959" i="4"/>
  <c r="BH1960" i="4"/>
  <c r="BH1961" i="4"/>
  <c r="BH1962" i="4"/>
  <c r="BH1963" i="4"/>
  <c r="BH1964" i="4"/>
  <c r="BH1965" i="4"/>
  <c r="BH1966" i="4"/>
  <c r="BH1967" i="4"/>
  <c r="BH1968" i="4"/>
  <c r="BH1969" i="4"/>
  <c r="BH1970" i="4"/>
  <c r="BH1971" i="4"/>
  <c r="BH1972" i="4"/>
  <c r="BH1973" i="4"/>
  <c r="BH1974" i="4"/>
  <c r="BH1977"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1" i="4"/>
  <c r="BH2032" i="4"/>
  <c r="BH2034" i="4"/>
  <c r="BH2036" i="4"/>
  <c r="BH2037" i="4"/>
  <c r="BH2038" i="4"/>
  <c r="BH2039" i="4"/>
  <c r="BH2040" i="4"/>
  <c r="BH2041" i="4"/>
  <c r="BH2042" i="4"/>
  <c r="BH2044" i="4"/>
  <c r="BH2045" i="4"/>
  <c r="BH2046" i="4"/>
  <c r="BH2048" i="4"/>
  <c r="BH2049" i="4"/>
  <c r="BH2050" i="4"/>
  <c r="BH2053" i="4"/>
  <c r="BH2054" i="4"/>
  <c r="BH2055" i="4"/>
  <c r="BH2056" i="4"/>
  <c r="BH2057" i="4"/>
  <c r="BH2060" i="4"/>
  <c r="BH2061" i="4"/>
  <c r="BH2062" i="4"/>
  <c r="BH2063" i="4"/>
  <c r="BH2064" i="4"/>
  <c r="BH2065" i="4"/>
  <c r="BH2066" i="4"/>
  <c r="BH2068" i="4"/>
  <c r="BH2070" i="4"/>
  <c r="BH2071" i="4"/>
  <c r="BH2072" i="4"/>
  <c r="BH2077" i="4"/>
  <c r="BH2078" i="4"/>
  <c r="BH2079" i="4"/>
  <c r="BH2080" i="4"/>
  <c r="BH2081" i="4"/>
  <c r="BH2085" i="4"/>
  <c r="BH2086" i="4"/>
  <c r="BH2087" i="4"/>
  <c r="BH2088" i="4"/>
  <c r="BH2089" i="4"/>
  <c r="BH2093" i="4"/>
  <c r="BH2101" i="4"/>
  <c r="BH2104" i="4"/>
  <c r="BH2105" i="4"/>
  <c r="BH2113" i="4"/>
  <c r="BH2117" i="4"/>
  <c r="BH2118" i="4"/>
  <c r="BH2119" i="4"/>
  <c r="BH2121" i="4"/>
  <c r="BH2123" i="4"/>
  <c r="BH2124" i="4"/>
  <c r="BH2126" i="4"/>
  <c r="BH2127" i="4"/>
  <c r="BH2128" i="4"/>
  <c r="BH2129" i="4"/>
  <c r="BH2130" i="4"/>
  <c r="BH2131" i="4"/>
  <c r="BH2132" i="4"/>
  <c r="BH2133" i="4"/>
  <c r="BH2137" i="4"/>
  <c r="BH2140" i="4"/>
  <c r="BH2141" i="4"/>
  <c r="BH2148" i="4"/>
  <c r="BH2149" i="4"/>
  <c r="BH2153" i="4"/>
  <c r="BH2156" i="4"/>
  <c r="BH2157" i="4"/>
  <c r="BH2161" i="4"/>
  <c r="BH2162" i="4"/>
  <c r="BH2163" i="4"/>
  <c r="BH2165" i="4"/>
  <c r="BH2167" i="4"/>
  <c r="BH2168" i="4"/>
  <c r="BH2169" i="4"/>
  <c r="BH2170" i="4"/>
  <c r="BH2172" i="4"/>
  <c r="BH2173" i="4"/>
  <c r="BH2174" i="4"/>
  <c r="BH2176" i="4"/>
  <c r="BH2177" i="4"/>
  <c r="BH2178" i="4"/>
  <c r="BH2179" i="4"/>
  <c r="BH2181" i="4"/>
  <c r="BH2183" i="4"/>
  <c r="BH2185" i="4"/>
  <c r="BH2188" i="4"/>
  <c r="BH2189" i="4"/>
  <c r="BH2192" i="4"/>
  <c r="BH2193" i="4"/>
  <c r="BH2196" i="4"/>
  <c r="BH2197" i="4"/>
  <c r="BH2198" i="4"/>
  <c r="BH2201"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5" i="4"/>
  <c r="BH2236" i="4"/>
  <c r="BH2237" i="4"/>
  <c r="BH2238" i="4"/>
  <c r="BH2239" i="4"/>
  <c r="BH2240" i="4"/>
  <c r="BH2241" i="4"/>
  <c r="BH2242" i="4"/>
  <c r="BH2243" i="4"/>
  <c r="BH2244" i="4"/>
  <c r="BH2245" i="4"/>
  <c r="BH2246" i="4"/>
  <c r="BH2247" i="4"/>
  <c r="BH2248" i="4"/>
  <c r="BH2249" i="4"/>
  <c r="BH2253" i="4"/>
  <c r="BH2254" i="4"/>
  <c r="BH2255" i="4"/>
  <c r="BH2256" i="4"/>
  <c r="BH2257" i="4"/>
  <c r="BH2258" i="4"/>
  <c r="BH2259" i="4"/>
  <c r="BH2260" i="4"/>
  <c r="BH2261" i="4"/>
  <c r="BH2262" i="4"/>
  <c r="BH2263" i="4"/>
  <c r="BH2264" i="4"/>
  <c r="BH2265" i="4"/>
  <c r="BH2266" i="4"/>
  <c r="BH2267" i="4"/>
  <c r="BH2268" i="4"/>
  <c r="BH2269" i="4"/>
  <c r="BH2270" i="4"/>
  <c r="BH2271" i="4"/>
  <c r="BH2273" i="4"/>
  <c r="BH2274" i="4"/>
  <c r="BH2275" i="4"/>
  <c r="BH2276" i="4"/>
  <c r="BH2277" i="4"/>
  <c r="BH2278" i="4"/>
  <c r="BH2280" i="4"/>
  <c r="BH2282" i="4"/>
  <c r="BH2283" i="4"/>
  <c r="BH2284" i="4"/>
  <c r="BH2285" i="4"/>
  <c r="BH2286" i="4"/>
  <c r="BH2287" i="4"/>
  <c r="BH2288" i="4"/>
  <c r="BH2290" i="4"/>
  <c r="BH2293" i="4"/>
  <c r="BH2296" i="4"/>
  <c r="BH2301" i="4"/>
  <c r="BH2304" i="4"/>
  <c r="BH2305" i="4"/>
  <c r="BH2306" i="4"/>
  <c r="BH2307" i="4"/>
  <c r="BH2308" i="4"/>
  <c r="BH2309" i="4"/>
  <c r="BH2313" i="4"/>
  <c r="BH2314" i="4"/>
  <c r="BH2317" i="4"/>
  <c r="BH2319" i="4"/>
  <c r="BH2320" i="4"/>
  <c r="BH2321" i="4"/>
  <c r="BH2322" i="4"/>
  <c r="BH2323" i="4"/>
  <c r="BH2324" i="4"/>
  <c r="BH2325" i="4"/>
  <c r="BH2326" i="4"/>
  <c r="BH2327" i="4"/>
  <c r="BH2328" i="4"/>
  <c r="BH2329" i="4"/>
  <c r="BH2333" i="4"/>
  <c r="BH2335" i="4"/>
  <c r="BH2336" i="4"/>
  <c r="BH2337" i="4"/>
  <c r="BH2341" i="4"/>
  <c r="BH2345" i="4"/>
  <c r="BH2348" i="4"/>
  <c r="BH2349" i="4"/>
  <c r="BH2353" i="4"/>
  <c r="BH2354" i="4"/>
  <c r="BH2355" i="4"/>
  <c r="BH2356" i="4"/>
  <c r="BH2357" i="4"/>
  <c r="BH2360" i="4"/>
  <c r="BH2365" i="4"/>
  <c r="BH2366" i="4"/>
  <c r="BH2369" i="4"/>
  <c r="BH2377" i="4"/>
  <c r="BH2381" i="4"/>
  <c r="BH2385" i="4"/>
  <c r="BH2388" i="4"/>
  <c r="BH2389" i="4"/>
  <c r="BH2393" i="4"/>
  <c r="BH2394" i="4"/>
  <c r="BH2395" i="4"/>
  <c r="BH2396" i="4"/>
  <c r="BH2397" i="4"/>
  <c r="BH2400" i="4"/>
  <c r="BH2401" i="4"/>
  <c r="BH2402" i="4"/>
  <c r="BH2403" i="4"/>
  <c r="BH2404" i="4"/>
  <c r="BH2405" i="4"/>
  <c r="BH2406" i="4"/>
  <c r="BH2407" i="4"/>
  <c r="BH2408" i="4"/>
  <c r="BH2409" i="4"/>
  <c r="BH2410" i="4"/>
  <c r="BH2411" i="4"/>
  <c r="BH2412" i="4"/>
  <c r="BH2413" i="4"/>
  <c r="BH2414" i="4"/>
  <c r="BH2417" i="4"/>
  <c r="BH2421" i="4"/>
  <c r="BH2429" i="4"/>
  <c r="BH2432" i="4"/>
  <c r="BH2433" i="4"/>
  <c r="BH2435" i="4"/>
  <c r="BH2437" i="4"/>
  <c r="BH2438" i="4"/>
  <c r="BH2439" i="4"/>
  <c r="BH2440" i="4"/>
  <c r="BH2441" i="4"/>
  <c r="BH2444" i="4"/>
  <c r="BH2445" i="4"/>
  <c r="BH2446" i="4"/>
  <c r="BH2447" i="4"/>
  <c r="BH2448" i="4"/>
  <c r="BH2449" i="4"/>
  <c r="BH2450" i="4"/>
  <c r="BH2451" i="4"/>
  <c r="BH2452" i="4"/>
  <c r="BH2453" i="4"/>
  <c r="BH2454" i="4"/>
  <c r="BH2455" i="4"/>
  <c r="BH2456" i="4"/>
  <c r="BH2457" i="4"/>
  <c r="BH2461" i="4"/>
  <c r="BH2462" i="4"/>
  <c r="BH2463" i="4"/>
  <c r="BH2465" i="4"/>
  <c r="BH2466" i="4"/>
  <c r="BH2468" i="4"/>
  <c r="BH2469" i="4"/>
  <c r="BH2473" i="4"/>
  <c r="BH2474" i="4"/>
  <c r="BH2475" i="4"/>
  <c r="BH2477" i="4"/>
  <c r="BH2481" i="4"/>
  <c r="BH2482" i="4"/>
  <c r="BH2485" i="4"/>
  <c r="BH2487" i="4"/>
  <c r="BH2489" i="4"/>
  <c r="BH2497" i="4"/>
  <c r="BH2500" i="4"/>
  <c r="BH2501" i="4"/>
  <c r="BH2504" i="4"/>
  <c r="BH2505" i="4"/>
  <c r="BH2506" i="4"/>
  <c r="BH2508" i="4"/>
  <c r="BH2510" i="4"/>
  <c r="BH2511" i="4"/>
  <c r="BH2512" i="4"/>
  <c r="BH2513" i="4"/>
  <c r="BH2514" i="4"/>
  <c r="BH2515" i="4"/>
  <c r="BH2516" i="4"/>
  <c r="BH2517" i="4"/>
  <c r="BH2518" i="4"/>
  <c r="BH2519" i="4"/>
  <c r="BH2520" i="4"/>
  <c r="BH2521" i="4"/>
  <c r="BH2522" i="4"/>
  <c r="BH2523" i="4"/>
  <c r="BH2524" i="4"/>
  <c r="BH2525" i="4"/>
  <c r="BH2526" i="4"/>
  <c r="BH2527" i="4"/>
  <c r="BH2528" i="4"/>
  <c r="BH2529"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61" i="4"/>
  <c r="BH2562" i="4"/>
  <c r="BH2563" i="4"/>
  <c r="BH2565" i="4"/>
  <c r="BH2568" i="4"/>
  <c r="BH2570" i="4"/>
  <c r="BH2571" i="4"/>
  <c r="BH2572" i="4"/>
  <c r="BH2573" i="4"/>
  <c r="BH2574" i="4"/>
  <c r="BH2575" i="4"/>
  <c r="BH2576" i="4"/>
  <c r="BH2581" i="4"/>
  <c r="BH2585" i="4"/>
  <c r="BH2587" i="4"/>
  <c r="BH2588" i="4"/>
  <c r="BH2589" i="4"/>
  <c r="BH2593"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<sst xmlns="http://schemas.openxmlformats.org/spreadsheetml/2006/main" count="261849" uniqueCount="16074">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</sst>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37" tableType="queryTable" totalsRowShown="0">
  <autoFilter ref="A1:G943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0" t="s">
        <v>97</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v>45813.515960648147</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162</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ML-01</v>
      </c>
      <c r="BH90" s="37" t="b">
        <f>IF(Data_Power_app[[#This Row],[LAMINATION MACHINE (PLAN)]]="","",IF(Data_Power_app[[#This Row],[LAMINATION MACHINE (REALTIME)]]="","",RIGHT(Data_Power_app[[#This Row],[LAMINATION MACHINE (REALTIME)]],1)=RIGHT(Data_Power_app[[#This Row],[LAMINATION MACHINE (PLAN)]],1)))</f>
        <v>0</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v>45813</v>
      </c>
      <c r="AG123" s="30" t="s">
        <v>1724</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v>45813.554618055554</v>
      </c>
      <c r="Y373" s="4" t="s">
        <v>136</v>
      </c>
      <c r="Z373" s="4" t="s">
        <v>60</v>
      </c>
      <c r="AA373" s="4"/>
      <c r="AB373" s="4" t="s">
        <v>60</v>
      </c>
      <c r="AC373" s="4" t="s">
        <v>60</v>
      </c>
      <c r="AD373" s="4">
        <v>45812</v>
      </c>
      <c r="AE373" s="4">
        <v>45813</v>
      </c>
      <c r="AF373" s="4"/>
      <c r="AG373" s="30" t="s">
        <v>294</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v>45813.547511574077</v>
      </c>
      <c r="W393" s="4">
        <v>45811</v>
      </c>
      <c r="X393" s="4"/>
      <c r="Y393" s="4" t="s">
        <v>60</v>
      </c>
      <c r="Z393" s="4">
        <v>45812</v>
      </c>
      <c r="AA393" s="4"/>
      <c r="AB393" s="4" t="s">
        <v>60</v>
      </c>
      <c r="AC393" s="4">
        <v>45813</v>
      </c>
      <c r="AD393" s="4">
        <v>45813</v>
      </c>
      <c r="AE393" s="4">
        <v>45813</v>
      </c>
      <c r="AF393" s="4"/>
      <c r="AG393" s="30" t="s">
        <v>346</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v>45813.547453703701</v>
      </c>
      <c r="W394" s="4">
        <v>45811</v>
      </c>
      <c r="X394" s="4"/>
      <c r="Y394" s="4" t="s">
        <v>60</v>
      </c>
      <c r="Z394" s="4">
        <v>45812</v>
      </c>
      <c r="AA394" s="4"/>
      <c r="AB394" s="4" t="s">
        <v>60</v>
      </c>
      <c r="AC394" s="4">
        <v>45813</v>
      </c>
      <c r="AD394" s="4">
        <v>45813</v>
      </c>
      <c r="AE394" s="4">
        <v>45813</v>
      </c>
      <c r="AF394" s="4"/>
      <c r="AG394" s="30" t="s">
        <v>346</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v>45813.547569444447</v>
      </c>
      <c r="W395" s="4">
        <v>45811</v>
      </c>
      <c r="X395" s="4"/>
      <c r="Y395" s="4" t="s">
        <v>60</v>
      </c>
      <c r="Z395" s="4">
        <v>45812</v>
      </c>
      <c r="AA395" s="4"/>
      <c r="AB395" s="4" t="s">
        <v>60</v>
      </c>
      <c r="AC395" s="4">
        <v>45813</v>
      </c>
      <c r="AD395" s="4">
        <v>45813</v>
      </c>
      <c r="AE395" s="4">
        <v>45813</v>
      </c>
      <c r="AF395" s="4"/>
      <c r="AG395" s="30" t="s">
        <v>346</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c r="AG464" s="30" t="s">
        <v>62</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0" t="s">
        <v>62</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v>45813.527384259258</v>
      </c>
      <c r="AB501" s="4" t="s">
        <v>60</v>
      </c>
      <c r="AC501" s="4" t="s">
        <v>60</v>
      </c>
      <c r="AD501" s="4">
        <v>45813</v>
      </c>
      <c r="AE501" s="4">
        <v>45814</v>
      </c>
      <c r="AF501" s="4">
        <v>45813</v>
      </c>
      <c r="AG501" s="30" t="s">
        <v>1724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v>45813</v>
      </c>
      <c r="AG515" s="30" t="s">
        <v>1724</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30" t="s">
        <v>294</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30" t="s">
        <v>294</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v>45813</v>
      </c>
      <c r="AG530" s="30" t="s">
        <v>1724</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v>45813.555104166669</v>
      </c>
      <c r="AB581" s="4" t="s">
        <v>60</v>
      </c>
      <c r="AC581" s="4" t="s">
        <v>60</v>
      </c>
      <c r="AD581" s="4">
        <v>45813</v>
      </c>
      <c r="AE581" s="4">
        <v>45814</v>
      </c>
      <c r="AF581" s="4">
        <v>45813</v>
      </c>
      <c r="AG581" s="30" t="s">
        <v>1724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v>45813</v>
      </c>
      <c r="AG595" s="30" t="s">
        <v>1724</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0" t="s">
        <v>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v>45813.554062499999</v>
      </c>
      <c r="Y627" s="4" t="s">
        <v>136</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v>45813.513599537036</v>
      </c>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v>45813.527442129627</v>
      </c>
      <c r="AB752" s="4" t="s">
        <v>60</v>
      </c>
      <c r="AC752" s="4" t="s">
        <v>60</v>
      </c>
      <c r="AD752" s="4">
        <v>45814</v>
      </c>
      <c r="AE752" s="4">
        <v>45815</v>
      </c>
      <c r="AF752" s="4">
        <v>45813</v>
      </c>
      <c r="AG752" s="30" t="s">
        <v>1724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v>45813.550520833334</v>
      </c>
      <c r="AB753" s="4" t="s">
        <v>60</v>
      </c>
      <c r="AC753" s="4" t="s">
        <v>60</v>
      </c>
      <c r="AD753" s="4">
        <v>45814</v>
      </c>
      <c r="AE753" s="4">
        <v>45815</v>
      </c>
      <c r="AF753" s="4">
        <v>45813</v>
      </c>
      <c r="AG753" s="30" t="s">
        <v>1724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v>45813.55263888889</v>
      </c>
      <c r="Y766" s="4" t="s">
        <v>285</v>
      </c>
      <c r="Z766" s="4" t="s">
        <v>60</v>
      </c>
      <c r="AA766" s="4"/>
      <c r="AB766" s="4" t="s">
        <v>60</v>
      </c>
      <c r="AC766" s="4" t="s">
        <v>60</v>
      </c>
      <c r="AD766" s="4">
        <v>45814</v>
      </c>
      <c r="AE766" s="4">
        <v>45815</v>
      </c>
      <c r="AF766" s="4"/>
      <c r="AG766" s="30" t="s">
        <v>294</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v>45813.527569444443</v>
      </c>
      <c r="AB768" s="4" t="s">
        <v>60</v>
      </c>
      <c r="AC768" s="4" t="s">
        <v>60</v>
      </c>
      <c r="AD768" s="4">
        <v>45814</v>
      </c>
      <c r="AE768" s="4">
        <v>45815</v>
      </c>
      <c r="AF768" s="4">
        <v>45813</v>
      </c>
      <c r="AG768" s="30" t="s">
        <v>1724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v>45813</v>
      </c>
      <c r="AG808" s="30" t="s">
        <v>1724</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v>45813.475624999999</v>
      </c>
      <c r="AB825" s="4" t="s">
        <v>60</v>
      </c>
      <c r="AC825" s="4" t="s">
        <v>60</v>
      </c>
      <c r="AD825" s="4">
        <v>45814</v>
      </c>
      <c r="AE825" s="4">
        <v>45815</v>
      </c>
      <c r="AF825" s="4"/>
      <c r="AG825" s="30" t="s">
        <v>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v>45813.5544212963</v>
      </c>
      <c r="Y827" s="4" t="s">
        <v>290</v>
      </c>
      <c r="Z827" s="4" t="s">
        <v>60</v>
      </c>
      <c r="AA827" s="4"/>
      <c r="AB827" s="4" t="s">
        <v>60</v>
      </c>
      <c r="AC827" s="4" t="s">
        <v>60</v>
      </c>
      <c r="AD827" s="4">
        <v>45814</v>
      </c>
      <c r="AE827" s="4">
        <v>45815</v>
      </c>
      <c r="AF827" s="4"/>
      <c r="AG827" s="30" t="s">
        <v>294</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v>45813.486030092594</v>
      </c>
      <c r="AB830" s="4" t="s">
        <v>60</v>
      </c>
      <c r="AC830" s="4" t="s">
        <v>60</v>
      </c>
      <c r="AD830" s="4">
        <v>45814</v>
      </c>
      <c r="AE830" s="4">
        <v>45815</v>
      </c>
      <c r="AF830" s="4">
        <v>45813</v>
      </c>
      <c r="AG830" s="30" t="s">
        <v>1724</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v>45813.485925925925</v>
      </c>
      <c r="AB831" s="4" t="s">
        <v>60</v>
      </c>
      <c r="AC831" s="4" t="s">
        <v>60</v>
      </c>
      <c r="AD831" s="4">
        <v>45814</v>
      </c>
      <c r="AE831" s="4">
        <v>45815</v>
      </c>
      <c r="AF831" s="4">
        <v>45813</v>
      </c>
      <c r="AG831" s="30" t="s">
        <v>1724</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v>45813.514201388891</v>
      </c>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269</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v>45813.514247685183</v>
      </c>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269</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v>45813.514131944445</v>
      </c>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269</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v>45813.514178240737</v>
      </c>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269</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v>45813.514097222222</v>
      </c>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269</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v>45813.514560185184</v>
      </c>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269</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v>45813.514652777776</v>
      </c>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269</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v>45813.514618055553</v>
      </c>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269</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v>45813.514745370368</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269</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v>45813.514699074076</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269</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v>45813.514826388891</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269</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v>45813.514791666668</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269</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v>45813.514050925929</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v>45813.514317129629</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v>45813.514282407406</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269</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v>45813.514502314814</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v>45813.514374999999</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v>45813.514467592591</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v>45813.514421296299</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v>45813</v>
      </c>
      <c r="AG912" s="30" t="s">
        <v>1724</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v>45813</v>
      </c>
      <c r="AG943" s="30" t="s">
        <v>1724</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v>45813.523252314815</v>
      </c>
      <c r="AB944" s="4" t="s">
        <v>60</v>
      </c>
      <c r="AC944" s="4">
        <v>45813</v>
      </c>
      <c r="AD944" s="4">
        <v>45814</v>
      </c>
      <c r="AE944" s="4">
        <v>45817</v>
      </c>
      <c r="AF944" s="4"/>
      <c r="AG944" s="30" t="s">
        <v>62</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v>45813.53162037037</v>
      </c>
      <c r="AB958" s="4" t="s">
        <v>60</v>
      </c>
      <c r="AC958" s="4">
        <v>45814</v>
      </c>
      <c r="AD958" s="4">
        <v>45814</v>
      </c>
      <c r="AE958" s="4">
        <v>45817</v>
      </c>
      <c r="AF958" s="4"/>
      <c r="AG958" s="30" t="s">
        <v>62</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v>45813.564733796295</v>
      </c>
      <c r="Y1035" s="4" t="s">
        <v>77</v>
      </c>
      <c r="Z1035" s="4">
        <v>45813</v>
      </c>
      <c r="AA1035" s="4"/>
      <c r="AB1035" s="4" t="s">
        <v>60</v>
      </c>
      <c r="AC1035" s="4">
        <v>45814</v>
      </c>
      <c r="AD1035" s="4">
        <v>45815</v>
      </c>
      <c r="AE1035" s="4">
        <v>45817</v>
      </c>
      <c r="AF1035" s="4"/>
      <c r="AG1035" s="30" t="s">
        <v>97</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v>45813.564756944441</v>
      </c>
      <c r="Y1036" s="4" t="s">
        <v>77</v>
      </c>
      <c r="Z1036" s="4">
        <v>45813</v>
      </c>
      <c r="AA1036" s="4"/>
      <c r="AB1036" s="4" t="s">
        <v>60</v>
      </c>
      <c r="AC1036" s="4">
        <v>45814</v>
      </c>
      <c r="AD1036" s="4">
        <v>45815</v>
      </c>
      <c r="AE1036" s="4">
        <v>45817</v>
      </c>
      <c r="AF1036" s="4"/>
      <c r="AG1036" s="30" t="s">
        <v>97</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v>45813.475370370368</v>
      </c>
      <c r="AB1041" s="4" t="s">
        <v>60</v>
      </c>
      <c r="AC1041" s="4" t="s">
        <v>60</v>
      </c>
      <c r="AD1041" s="4">
        <v>45815</v>
      </c>
      <c r="AE1041" s="4">
        <v>45817</v>
      </c>
      <c r="AF1041" s="4"/>
      <c r="AG1041" s="30" t="s">
        <v>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v>45813.532812500001</v>
      </c>
      <c r="Y1047" s="4" t="s">
        <v>73</v>
      </c>
      <c r="Z1047" s="4" t="s">
        <v>60</v>
      </c>
      <c r="AA1047" s="4"/>
      <c r="AB1047" s="4" t="s">
        <v>60</v>
      </c>
      <c r="AC1047" s="4" t="s">
        <v>60</v>
      </c>
      <c r="AD1047" s="4">
        <v>45815</v>
      </c>
      <c r="AE1047" s="4">
        <v>45817</v>
      </c>
      <c r="AF1047" s="4"/>
      <c r="AG1047" s="30" t="s">
        <v>294</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v>45813.532754629632</v>
      </c>
      <c r="Y1048" s="4" t="s">
        <v>73</v>
      </c>
      <c r="Z1048" s="4" t="s">
        <v>60</v>
      </c>
      <c r="AA1048" s="4"/>
      <c r="AB1048" s="4" t="s">
        <v>60</v>
      </c>
      <c r="AC1048" s="4" t="s">
        <v>60</v>
      </c>
      <c r="AD1048" s="4">
        <v>45815</v>
      </c>
      <c r="AE1048" s="4">
        <v>45817</v>
      </c>
      <c r="AF1048" s="4"/>
      <c r="AG1048" s="30" t="s">
        <v>294</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v>45813.532905092594</v>
      </c>
      <c r="Y1049" s="4" t="s">
        <v>73</v>
      </c>
      <c r="Z1049" s="4" t="s">
        <v>60</v>
      </c>
      <c r="AA1049" s="4"/>
      <c r="AB1049" s="4" t="s">
        <v>60</v>
      </c>
      <c r="AC1049" s="4" t="s">
        <v>60</v>
      </c>
      <c r="AD1049" s="4">
        <v>45815</v>
      </c>
      <c r="AE1049" s="4">
        <v>45817</v>
      </c>
      <c r="AF1049" s="4"/>
      <c r="AG1049" s="30" t="s">
        <v>294</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v>45813.532939814817</v>
      </c>
      <c r="Y1050" s="4" t="s">
        <v>73</v>
      </c>
      <c r="Z1050" s="4" t="s">
        <v>60</v>
      </c>
      <c r="AA1050" s="4"/>
      <c r="AB1050" s="4" t="s">
        <v>60</v>
      </c>
      <c r="AC1050" s="4" t="s">
        <v>60</v>
      </c>
      <c r="AD1050" s="4">
        <v>45815</v>
      </c>
      <c r="AE1050" s="4">
        <v>45817</v>
      </c>
      <c r="AF1050" s="4"/>
      <c r="AG1050" s="30" t="s">
        <v>294</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v>45813.533009259256</v>
      </c>
      <c r="Y1051" s="4" t="s">
        <v>73</v>
      </c>
      <c r="Z1051" s="4" t="s">
        <v>60</v>
      </c>
      <c r="AA1051" s="4"/>
      <c r="AB1051" s="4" t="s">
        <v>60</v>
      </c>
      <c r="AC1051" s="4" t="s">
        <v>60</v>
      </c>
      <c r="AD1051" s="4">
        <v>45815</v>
      </c>
      <c r="AE1051" s="4">
        <v>45817</v>
      </c>
      <c r="AF1051" s="4"/>
      <c r="AG1051" s="30" t="s">
        <v>294</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v>45813.533055555556</v>
      </c>
      <c r="Y1052" s="4" t="s">
        <v>73</v>
      </c>
      <c r="Z1052" s="4" t="s">
        <v>60</v>
      </c>
      <c r="AA1052" s="4"/>
      <c r="AB1052" s="4" t="s">
        <v>60</v>
      </c>
      <c r="AC1052" s="4" t="s">
        <v>60</v>
      </c>
      <c r="AD1052" s="4">
        <v>45815</v>
      </c>
      <c r="AE1052" s="4">
        <v>45817</v>
      </c>
      <c r="AF1052" s="4"/>
      <c r="AG1052" s="30" t="s">
        <v>294</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v>45813.533090277779</v>
      </c>
      <c r="Y1053" s="4" t="s">
        <v>73</v>
      </c>
      <c r="Z1053" s="4" t="s">
        <v>60</v>
      </c>
      <c r="AA1053" s="4"/>
      <c r="AB1053" s="4" t="s">
        <v>60</v>
      </c>
      <c r="AC1053" s="4" t="s">
        <v>60</v>
      </c>
      <c r="AD1053" s="4">
        <v>45815</v>
      </c>
      <c r="AE1053" s="4">
        <v>45817</v>
      </c>
      <c r="AF1053" s="4"/>
      <c r="AG1053" s="30" t="s">
        <v>294</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v>45813.533148148148</v>
      </c>
      <c r="Y1054" s="4" t="s">
        <v>73</v>
      </c>
      <c r="Z1054" s="4" t="s">
        <v>60</v>
      </c>
      <c r="AA1054" s="4"/>
      <c r="AB1054" s="4" t="s">
        <v>60</v>
      </c>
      <c r="AC1054" s="4" t="s">
        <v>60</v>
      </c>
      <c r="AD1054" s="4">
        <v>45815</v>
      </c>
      <c r="AE1054" s="4">
        <v>45817</v>
      </c>
      <c r="AF1054" s="4"/>
      <c r="AG1054" s="30" t="s">
        <v>294</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v>45813.533182870371</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v>45813.533229166664</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v>45813.533275462964</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v>45813.53329861111</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v>45813.533333333333</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v>45813.533368055556</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v>45813.533391203702</v>
      </c>
      <c r="Y1063" s="4" t="s">
        <v>73</v>
      </c>
      <c r="Z1063" s="4" t="s">
        <v>60</v>
      </c>
      <c r="AA1063" s="4"/>
      <c r="AB1063" s="4" t="s">
        <v>60</v>
      </c>
      <c r="AC1063" s="4" t="s">
        <v>60</v>
      </c>
      <c r="AD1063" s="4">
        <v>45815</v>
      </c>
      <c r="AE1063" s="4">
        <v>45817</v>
      </c>
      <c r="AF1063" s="4"/>
      <c r="AG1063" s="30" t="s">
        <v>294</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v>45813.482592592591</v>
      </c>
      <c r="Y1081" s="4" t="s">
        <v>73</v>
      </c>
      <c r="Z1081" s="4" t="s">
        <v>60</v>
      </c>
      <c r="AA1081" s="4">
        <v>45813.485821759263</v>
      </c>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v>45813.482800925929</v>
      </c>
      <c r="Y1082" s="4" t="s">
        <v>73</v>
      </c>
      <c r="Z1082" s="4" t="s">
        <v>60</v>
      </c>
      <c r="AA1082" s="4">
        <v>45813.485694444447</v>
      </c>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v>45813.483043981483</v>
      </c>
      <c r="Y1083" s="4" t="s">
        <v>73</v>
      </c>
      <c r="Z1083" s="4" t="s">
        <v>60</v>
      </c>
      <c r="AA1083" s="4">
        <v>45813.485543981478</v>
      </c>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v>45813.48333333333</v>
      </c>
      <c r="Y1084" s="4" t="s">
        <v>73</v>
      </c>
      <c r="Z1084" s="4" t="s">
        <v>60</v>
      </c>
      <c r="AA1084" s="4">
        <v>45813.48542824074</v>
      </c>
      <c r="AB1084" s="4" t="s">
        <v>60</v>
      </c>
      <c r="AC1084" s="4" t="s">
        <v>60</v>
      </c>
      <c r="AD1084" s="4">
        <v>45815</v>
      </c>
      <c r="AE1084" s="4">
        <v>45817</v>
      </c>
      <c r="AF1084" s="4">
        <v>45813</v>
      </c>
      <c r="AG1084" s="30" t="s">
        <v>1724</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v>45813.482557870368</v>
      </c>
      <c r="Y1085" s="4" t="s">
        <v>73</v>
      </c>
      <c r="Z1085" s="4" t="s">
        <v>60</v>
      </c>
      <c r="AA1085" s="4">
        <v>45813.485868055555</v>
      </c>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v>45813.482893518521</v>
      </c>
      <c r="Y1086" s="4" t="s">
        <v>73</v>
      </c>
      <c r="Z1086" s="4" t="s">
        <v>60</v>
      </c>
      <c r="AA1086" s="4">
        <v>45813.485625000001</v>
      </c>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v>45813.483298611114</v>
      </c>
      <c r="Y1087" s="4" t="s">
        <v>73</v>
      </c>
      <c r="Z1087" s="4" t="s">
        <v>60</v>
      </c>
      <c r="AA1087" s="4">
        <v>45813.485358796293</v>
      </c>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v>45813.482627314814</v>
      </c>
      <c r="Y1088" s="4" t="s">
        <v>73</v>
      </c>
      <c r="Z1088" s="4" t="s">
        <v>60</v>
      </c>
      <c r="AA1088" s="4">
        <v>45813.48578703704</v>
      </c>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v>45813.482685185183</v>
      </c>
      <c r="Y1089" s="4" t="s">
        <v>73</v>
      </c>
      <c r="Z1089" s="4" t="s">
        <v>60</v>
      </c>
      <c r="AA1089" s="4">
        <v>45813.485752314817</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v>45813.484722222223</v>
      </c>
      <c r="Y1090" s="4" t="s">
        <v>73</v>
      </c>
      <c r="Z1090" s="4" t="s">
        <v>60</v>
      </c>
      <c r="AA1090" s="4">
        <v>45813.485266203701</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v>45813.483194444445</v>
      </c>
      <c r="Y1091" s="4" t="s">
        <v>73</v>
      </c>
      <c r="Z1091" s="4" t="s">
        <v>60</v>
      </c>
      <c r="AA1091" s="4">
        <v>45813.485462962963</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v>45813.483263888891</v>
      </c>
      <c r="Y1092" s="4" t="s">
        <v>73</v>
      </c>
      <c r="Z1092" s="4" t="s">
        <v>60</v>
      </c>
      <c r="AA1092" s="4">
        <v>45813.485312500001</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v>45813.483136574076</v>
      </c>
      <c r="Y1093" s="4" t="s">
        <v>73</v>
      </c>
      <c r="Z1093" s="4" t="s">
        <v>60</v>
      </c>
      <c r="AA1093" s="4">
        <v>45813.485381944447</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v>45813.483090277776</v>
      </c>
      <c r="Y1094" s="4" t="s">
        <v>73</v>
      </c>
      <c r="Z1094" s="4" t="s">
        <v>60</v>
      </c>
      <c r="AA1094" s="4">
        <v>45813.485497685186</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v>45813.482719907406</v>
      </c>
      <c r="Y1095" s="4" t="s">
        <v>73</v>
      </c>
      <c r="Z1095" s="4" t="s">
        <v>60</v>
      </c>
      <c r="AA1095" s="4">
        <v>45813.485729166663</v>
      </c>
      <c r="AB1095" s="4" t="s">
        <v>60</v>
      </c>
      <c r="AC1095" s="4" t="s">
        <v>60</v>
      </c>
      <c r="AD1095" s="4">
        <v>45815</v>
      </c>
      <c r="AE1095" s="4">
        <v>45817</v>
      </c>
      <c r="AF1095" s="4"/>
      <c r="AG1095" s="30" t="s">
        <v>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v>45813.482997685183</v>
      </c>
      <c r="Y1096" s="4" t="s">
        <v>73</v>
      </c>
      <c r="Z1096" s="4" t="s">
        <v>60</v>
      </c>
      <c r="AA1096" s="4">
        <v>45813.485578703701</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v>45813.482847222222</v>
      </c>
      <c r="Y1097" s="4" t="s">
        <v>73</v>
      </c>
      <c r="Z1097" s="4" t="s">
        <v>60</v>
      </c>
      <c r="AA1097" s="4">
        <v>45813.485659722224</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v>45813.515173611115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v>45813</v>
      </c>
      <c r="AG1147" s="30" t="s">
        <v>1724</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v>45813.553587962961</v>
      </c>
      <c r="Y1149" s="4" t="s">
        <v>136</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v>45813.554456018515</v>
      </c>
      <c r="Y1163" s="4" t="s">
        <v>136</v>
      </c>
      <c r="Z1163" s="4" t="s">
        <v>60</v>
      </c>
      <c r="AA1163" s="4"/>
      <c r="AB1163" s="4" t="s">
        <v>60</v>
      </c>
      <c r="AC1163" s="4" t="s">
        <v>60</v>
      </c>
      <c r="AD1163" s="4">
        <v>45817</v>
      </c>
      <c r="AE1163" s="4">
        <v>45817</v>
      </c>
      <c r="AF1163" s="4"/>
      <c r="AG1163" s="30" t="s">
        <v>294</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v>45813.482499999998</v>
      </c>
      <c r="Y1195" s="4" t="s">
        <v>73</v>
      </c>
      <c r="Z1195" s="4" t="s">
        <v>60</v>
      </c>
      <c r="AA1195" s="4">
        <v>45813.485891203702</v>
      </c>
      <c r="AB1195" s="4" t="s">
        <v>60</v>
      </c>
      <c r="AC1195" s="4" t="s">
        <v>60</v>
      </c>
      <c r="AD1195" s="4">
        <v>45811</v>
      </c>
      <c r="AE1195" s="4">
        <v>45818</v>
      </c>
      <c r="AF1195" s="4">
        <v>45813</v>
      </c>
      <c r="AG1195" s="30" t="s">
        <v>1724</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v>45813.539166666669</v>
      </c>
      <c r="AB1208" s="4" t="s">
        <v>60</v>
      </c>
      <c r="AC1208" s="4">
        <v>45815</v>
      </c>
      <c r="AD1208" s="4">
        <v>45815</v>
      </c>
      <c r="AE1208" s="4">
        <v>45818</v>
      </c>
      <c r="AF1208" s="4"/>
      <c r="AG1208" s="30" t="s">
        <v>62</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v>45813.521620370368</v>
      </c>
      <c r="AB1209" s="4" t="s">
        <v>60</v>
      </c>
      <c r="AC1209" s="4">
        <v>45815</v>
      </c>
      <c r="AD1209" s="4">
        <v>45815</v>
      </c>
      <c r="AE1209" s="4">
        <v>45818</v>
      </c>
      <c r="AF1209" s="4"/>
      <c r="AG1209" s="30" t="s">
        <v>62</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v>45813.553113425929</v>
      </c>
      <c r="AB1212" s="4" t="s">
        <v>60</v>
      </c>
      <c r="AC1212" s="4">
        <v>45814</v>
      </c>
      <c r="AD1212" s="4">
        <v>45815</v>
      </c>
      <c r="AE1212" s="4">
        <v>45818</v>
      </c>
      <c r="AF1212" s="4"/>
      <c r="AG1212" s="30" t="s">
        <v>62</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v>45813</v>
      </c>
      <c r="AG1215" s="30" t="s">
        <v>1724</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v>45813.485995370371</v>
      </c>
      <c r="AB1221" s="4" t="s">
        <v>60</v>
      </c>
      <c r="AC1221" s="4" t="s">
        <v>60</v>
      </c>
      <c r="AD1221" s="4">
        <v>45815</v>
      </c>
      <c r="AE1221" s="4">
        <v>45818</v>
      </c>
      <c r="AF1221" s="4"/>
      <c r="AG1221" s="30" t="s">
        <v>62</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v>45813</v>
      </c>
      <c r="AG1225" s="30" t="s">
        <v>1724</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v>45813.481724537036</v>
      </c>
      <c r="W1226" s="4">
        <v>45812</v>
      </c>
      <c r="X1226" s="4">
        <v>45813.5547337963</v>
      </c>
      <c r="Y1226" s="4" t="s">
        <v>77</v>
      </c>
      <c r="Z1226" s="4">
        <v>45813</v>
      </c>
      <c r="AA1226" s="4"/>
      <c r="AB1226" s="4" t="s">
        <v>60</v>
      </c>
      <c r="AC1226" s="4">
        <v>45814</v>
      </c>
      <c r="AD1226" s="4">
        <v>45815</v>
      </c>
      <c r="AE1226" s="4">
        <v>45818</v>
      </c>
      <c r="AF1226" s="4"/>
      <c r="AG1226" s="30" t="s">
        <v>97</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v>45813.553229166668</v>
      </c>
      <c r="AB1232" s="4" t="s">
        <v>60</v>
      </c>
      <c r="AC1232" s="4">
        <v>45814</v>
      </c>
      <c r="AD1232" s="4">
        <v>45815</v>
      </c>
      <c r="AE1232" s="4">
        <v>45818</v>
      </c>
      <c r="AF1232" s="4"/>
      <c r="AG1232" s="30" t="s">
        <v>62</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v>45813.481712962966</v>
      </c>
      <c r="W1233" s="4">
        <v>45811</v>
      </c>
      <c r="X1233" s="4"/>
      <c r="Y1233" s="4" t="s">
        <v>60</v>
      </c>
      <c r="Z1233" s="4">
        <v>45813</v>
      </c>
      <c r="AA1233" s="4"/>
      <c r="AB1233" s="4" t="s">
        <v>60</v>
      </c>
      <c r="AC1233" s="4">
        <v>45814</v>
      </c>
      <c r="AD1233" s="4">
        <v>45815</v>
      </c>
      <c r="AE1233" s="4">
        <v>45818</v>
      </c>
      <c r="AF1233" s="4"/>
      <c r="AG1233" s="30" t="s">
        <v>346</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v>45813.5628125</v>
      </c>
      <c r="W1237" s="4">
        <v>45812</v>
      </c>
      <c r="X1237" s="4"/>
      <c r="Y1237" s="4" t="s">
        <v>60</v>
      </c>
      <c r="Z1237" s="4">
        <v>45814</v>
      </c>
      <c r="AA1237" s="4"/>
      <c r="AB1237" s="4" t="s">
        <v>60</v>
      </c>
      <c r="AC1237" s="4">
        <v>45815</v>
      </c>
      <c r="AD1237" s="4">
        <v>45815</v>
      </c>
      <c r="AE1237" s="4">
        <v>45818</v>
      </c>
      <c r="AF1237" s="4"/>
      <c r="AG1237" s="30" t="s">
        <v>346</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v>45813.522291666668</v>
      </c>
      <c r="AB1238" s="4" t="s">
        <v>60</v>
      </c>
      <c r="AC1238" s="4">
        <v>45815</v>
      </c>
      <c r="AD1238" s="4">
        <v>45815</v>
      </c>
      <c r="AE1238" s="4">
        <v>45818</v>
      </c>
      <c r="AF1238" s="4"/>
      <c r="AG1238" s="30" t="s">
        <v>62</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v>45813.573530092595</v>
      </c>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269</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v>45813.573425925926</v>
      </c>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269</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v>45813.486793981479</v>
      </c>
      <c r="W1262" s="4">
        <v>45814</v>
      </c>
      <c r="X1262" s="4"/>
      <c r="Y1262" s="4" t="s">
        <v>60</v>
      </c>
      <c r="Z1262" s="4">
        <v>45814</v>
      </c>
      <c r="AA1262" s="4"/>
      <c r="AB1262" s="4" t="s">
        <v>60</v>
      </c>
      <c r="AC1262" s="4">
        <v>45815</v>
      </c>
      <c r="AD1262" s="4">
        <v>45815</v>
      </c>
      <c r="AE1262" s="4">
        <v>45818</v>
      </c>
      <c r="AF1262" s="4"/>
      <c r="AG1262" s="30" t="s">
        <v>346</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v>45813.486712962964</v>
      </c>
      <c r="W1265" s="4">
        <v>45814</v>
      </c>
      <c r="X1265" s="4"/>
      <c r="Y1265" s="4" t="s">
        <v>60</v>
      </c>
      <c r="Z1265" s="4">
        <v>45814</v>
      </c>
      <c r="AA1265" s="4"/>
      <c r="AB1265" s="4" t="s">
        <v>60</v>
      </c>
      <c r="AC1265" s="4">
        <v>45815</v>
      </c>
      <c r="AD1265" s="4">
        <v>45815</v>
      </c>
      <c r="AE1265" s="4">
        <v>45818</v>
      </c>
      <c r="AF1265" s="4"/>
      <c r="AG1265" s="30" t="s">
        <v>346</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v>45813.529953703706</v>
      </c>
      <c r="Y1318" s="4" t="s">
        <v>73</v>
      </c>
      <c r="Z1318" s="4" t="s">
        <v>60</v>
      </c>
      <c r="AA1318" s="4"/>
      <c r="AB1318" s="4" t="s">
        <v>60</v>
      </c>
      <c r="AC1318" s="4" t="s">
        <v>60</v>
      </c>
      <c r="AD1318" s="4">
        <v>45817</v>
      </c>
      <c r="AE1318" s="4">
        <v>45818</v>
      </c>
      <c r="AF1318" s="4"/>
      <c r="AG1318" s="30" t="s">
        <v>294</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v>45813.555196759262</v>
      </c>
      <c r="AB1346" s="4" t="s">
        <v>60</v>
      </c>
      <c r="AC1346" s="4" t="s">
        <v>60</v>
      </c>
      <c r="AD1346" s="4">
        <v>45817</v>
      </c>
      <c r="AE1346" s="4">
        <v>45818</v>
      </c>
      <c r="AF1346" s="4"/>
      <c r="AG1346" s="30" t="s">
        <v>62</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v>45813.564791666664</v>
      </c>
      <c r="Y1352" s="4" t="s">
        <v>77</v>
      </c>
      <c r="Z1352" s="4">
        <v>45817</v>
      </c>
      <c r="AA1352" s="4"/>
      <c r="AB1352" s="4" t="s">
        <v>60</v>
      </c>
      <c r="AC1352" s="4">
        <v>45817</v>
      </c>
      <c r="AD1352" s="4">
        <v>45817</v>
      </c>
      <c r="AE1352" s="4">
        <v>45818</v>
      </c>
      <c r="AF1352" s="4"/>
      <c r="AG1352" s="30" t="s">
        <v>97</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v>45813.564687500002</v>
      </c>
      <c r="Y1353" s="4" t="s">
        <v>77</v>
      </c>
      <c r="Z1353" s="4">
        <v>45817</v>
      </c>
      <c r="AA1353" s="4"/>
      <c r="AB1353" s="4" t="s">
        <v>60</v>
      </c>
      <c r="AC1353" s="4">
        <v>45817</v>
      </c>
      <c r="AD1353" s="4">
        <v>45817</v>
      </c>
      <c r="AE1353" s="4">
        <v>45818</v>
      </c>
      <c r="AF1353" s="4"/>
      <c r="AG1353" s="30" t="s">
        <v>97</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v>45813.530034722222</v>
      </c>
      <c r="Y1410" s="4" t="s">
        <v>73</v>
      </c>
      <c r="Z1410" s="4" t="s">
        <v>60</v>
      </c>
      <c r="AA1410" s="4"/>
      <c r="AB1410" s="4" t="s">
        <v>60</v>
      </c>
      <c r="AC1410" s="4" t="s">
        <v>60</v>
      </c>
      <c r="AD1410" s="4">
        <v>45817</v>
      </c>
      <c r="AE1410" s="4">
        <v>45819</v>
      </c>
      <c r="AF1410" s="4"/>
      <c r="AG1410" s="30" t="s">
        <v>294</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v>45813.53</v>
      </c>
      <c r="Y1411" s="4" t="s">
        <v>73</v>
      </c>
      <c r="Z1411" s="4" t="s">
        <v>60</v>
      </c>
      <c r="AA1411" s="4"/>
      <c r="AB1411" s="4" t="s">
        <v>60</v>
      </c>
      <c r="AC1411" s="4" t="s">
        <v>60</v>
      </c>
      <c r="AD1411" s="4">
        <v>45817</v>
      </c>
      <c r="AE1411" s="4">
        <v>45819</v>
      </c>
      <c r="AF1411" s="4"/>
      <c r="AG1411" s="30" t="s">
        <v>294</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v>45813</v>
      </c>
      <c r="AG1415" s="30" t="s">
        <v>1724</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v>45813</v>
      </c>
      <c r="AG1418" s="30" t="s">
        <v>1724</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v>45813.486747685187</v>
      </c>
      <c r="W1437" s="4">
        <v>45814</v>
      </c>
      <c r="X1437" s="4"/>
      <c r="Y1437" s="4" t="s">
        <v>60</v>
      </c>
      <c r="Z1437" s="4">
        <v>45814</v>
      </c>
      <c r="AA1437" s="4"/>
      <c r="AB1437" s="4" t="s">
        <v>60</v>
      </c>
      <c r="AC1437" s="4">
        <v>45815</v>
      </c>
      <c r="AD1437" s="4">
        <v>45817</v>
      </c>
      <c r="AE1437" s="4">
        <v>45819</v>
      </c>
      <c r="AF1437" s="4"/>
      <c r="AG1437" s="30" t="s">
        <v>346</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v>45813.54886574074</v>
      </c>
      <c r="Y1443" s="4" t="s">
        <v>136</v>
      </c>
      <c r="Z1443" s="4" t="s">
        <v>60</v>
      </c>
      <c r="AA1443" s="4">
        <v>45813.549386574072</v>
      </c>
      <c r="AB1443" s="4" t="s">
        <v>60</v>
      </c>
      <c r="AC1443" s="4" t="s">
        <v>60</v>
      </c>
      <c r="AD1443" s="4">
        <v>45817</v>
      </c>
      <c r="AE1443" s="4">
        <v>45819</v>
      </c>
      <c r="AF1443" s="4"/>
      <c r="AG1443" s="30" t="s">
        <v>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v>45813.529803240737</v>
      </c>
      <c r="Y1446" s="4" t="s">
        <v>73</v>
      </c>
      <c r="Z1446" s="4" t="s">
        <v>60</v>
      </c>
      <c r="AA1446" s="4"/>
      <c r="AB1446" s="4" t="s">
        <v>60</v>
      </c>
      <c r="AC1446" s="4" t="s">
        <v>60</v>
      </c>
      <c r="AD1446" s="4">
        <v>45817</v>
      </c>
      <c r="AE1446" s="4">
        <v>45819</v>
      </c>
      <c r="AF1446" s="4"/>
      <c r="AG1446" s="30" t="s">
        <v>294</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v>45813.537615740737</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162</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v>45813.517604166664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162</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ML-01</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v>45813.517650462964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ML-01</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v>45813.517685185187</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ML-01</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v>45813.517731481479</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ML-01</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v>45813.517789351848</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ML-01</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v>45813.517847222225</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ML-01</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v>45813.517893518518</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v>45813.517939814818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ML-01</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v>45813.51798611111</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ML-01</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v>45813.518043981479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ML-01</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v>45813.518090277779</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ML-01</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v>45813.518125000002</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v>45813.518159722225</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v>45813.55978009259</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162</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ML-04</v>
      </c>
      <c r="BH1476" s="37" t="b">
        <f>IF(Data_Power_app[[#This Row],[LAMINATION MACHINE (PLAN)]]="","",IF(Data_Power_app[[#This Row],[LAMINATION MACHINE (REALTIME)]]="","",RIGHT(Data_Power_app[[#This Row],[LAMINATION MACHINE (REALTIME)]],1)=RIGHT(Data_Power_app[[#This Row],[LAMINATION MACHINE (PLAN)]],1)))</f>
        <v>0</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v>45813.527245370373</v>
      </c>
      <c r="W1627" s="4">
        <v>45813</v>
      </c>
      <c r="X1627" s="4"/>
      <c r="Y1627" s="4" t="s">
        <v>60</v>
      </c>
      <c r="Z1627" s="4">
        <v>45814</v>
      </c>
      <c r="AA1627" s="4"/>
      <c r="AB1627" s="4" t="s">
        <v>60</v>
      </c>
      <c r="AC1627" s="4">
        <v>45815</v>
      </c>
      <c r="AD1627" s="4">
        <v>45817</v>
      </c>
      <c r="AE1627" s="4">
        <v>45820</v>
      </c>
      <c r="AF1627" s="4"/>
      <c r="AG1627" s="30" t="s">
        <v>346</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v>45813.527291666665</v>
      </c>
      <c r="W1628" s="4">
        <v>45813</v>
      </c>
      <c r="X1628" s="4"/>
      <c r="Y1628" s="4" t="s">
        <v>60</v>
      </c>
      <c r="Z1628" s="4">
        <v>45814</v>
      </c>
      <c r="AA1628" s="4"/>
      <c r="AB1628" s="4" t="s">
        <v>60</v>
      </c>
      <c r="AC1628" s="4">
        <v>45815</v>
      </c>
      <c r="AD1628" s="4">
        <v>45817</v>
      </c>
      <c r="AE1628" s="4">
        <v>45820</v>
      </c>
      <c r="AF1628" s="4"/>
      <c r="AG1628" s="30" t="s">
        <v>346</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v>45813.527546296296</v>
      </c>
      <c r="W1629" s="4">
        <v>45813</v>
      </c>
      <c r="X1629" s="4"/>
      <c r="Y1629" s="4" t="s">
        <v>60</v>
      </c>
      <c r="Z1629" s="4">
        <v>45814</v>
      </c>
      <c r="AA1629" s="4"/>
      <c r="AB1629" s="4" t="s">
        <v>60</v>
      </c>
      <c r="AC1629" s="4">
        <v>45815</v>
      </c>
      <c r="AD1629" s="4">
        <v>45817</v>
      </c>
      <c r="AE1629" s="4">
        <v>45820</v>
      </c>
      <c r="AF1629" s="4"/>
      <c r="AG1629" s="30" t="s">
        <v>346</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v>45813.551018518519</v>
      </c>
      <c r="W1631" s="4">
        <v>45813</v>
      </c>
      <c r="X1631" s="4"/>
      <c r="Y1631" s="4" t="s">
        <v>60</v>
      </c>
      <c r="Z1631" s="4">
        <v>45814</v>
      </c>
      <c r="AA1631" s="4"/>
      <c r="AB1631" s="4" t="s">
        <v>60</v>
      </c>
      <c r="AC1631" s="4">
        <v>45815</v>
      </c>
      <c r="AD1631" s="4">
        <v>45817</v>
      </c>
      <c r="AE1631" s="4">
        <v>45820</v>
      </c>
      <c r="AF1631" s="4"/>
      <c r="AG1631" s="30" t="s">
        <v>346</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v>45813.551006944443</v>
      </c>
      <c r="W1632" s="4">
        <v>45813</v>
      </c>
      <c r="X1632" s="4"/>
      <c r="Y1632" s="4" t="s">
        <v>60</v>
      </c>
      <c r="Z1632" s="4">
        <v>45814</v>
      </c>
      <c r="AA1632" s="4"/>
      <c r="AB1632" s="4" t="s">
        <v>60</v>
      </c>
      <c r="AC1632" s="4">
        <v>45815</v>
      </c>
      <c r="AD1632" s="4">
        <v>45817</v>
      </c>
      <c r="AE1632" s="4">
        <v>45820</v>
      </c>
      <c r="AF1632" s="4"/>
      <c r="AG1632" s="30" t="s">
        <v>346</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v>45813.55096064815</v>
      </c>
      <c r="W1633" s="4">
        <v>45813</v>
      </c>
      <c r="X1633" s="4"/>
      <c r="Y1633" s="4" t="s">
        <v>60</v>
      </c>
      <c r="Z1633" s="4">
        <v>45814</v>
      </c>
      <c r="AA1633" s="4"/>
      <c r="AB1633" s="4" t="s">
        <v>60</v>
      </c>
      <c r="AC1633" s="4">
        <v>45815</v>
      </c>
      <c r="AD1633" s="4">
        <v>45817</v>
      </c>
      <c r="AE1633" s="4">
        <v>45820</v>
      </c>
      <c r="AF1633" s="4"/>
      <c r="AG1633" s="30" t="s">
        <v>346</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v>45813.521261574075</v>
      </c>
      <c r="AB1657" s="4" t="s">
        <v>60</v>
      </c>
      <c r="AC1657" s="4">
        <v>45815</v>
      </c>
      <c r="AD1657" s="4">
        <v>45817</v>
      </c>
      <c r="AE1657" s="4">
        <v>45820</v>
      </c>
      <c r="AF1657" s="4">
        <v>45813</v>
      </c>
      <c r="AG1657" s="30" t="s">
        <v>1724</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v>45813.522951388892</v>
      </c>
      <c r="Y1658" s="4" t="s">
        <v>77</v>
      </c>
      <c r="Z1658" s="4">
        <v>45814</v>
      </c>
      <c r="AA1658" s="4">
        <v>45813.523136574076</v>
      </c>
      <c r="AB1658" s="4" t="s">
        <v>60</v>
      </c>
      <c r="AC1658" s="4">
        <v>45815</v>
      </c>
      <c r="AD1658" s="4">
        <v>45817</v>
      </c>
      <c r="AE1658" s="4">
        <v>45820</v>
      </c>
      <c r="AF1658" s="4"/>
      <c r="AG1658" s="30" t="s">
        <v>62</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v>45813.565150462964</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4322</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ML-03</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v>45813.486655092594</v>
      </c>
      <c r="W1701" s="4">
        <v>45814</v>
      </c>
      <c r="X1701" s="4"/>
      <c r="Y1701" s="4" t="s">
        <v>60</v>
      </c>
      <c r="Z1701" s="4">
        <v>45816</v>
      </c>
      <c r="AA1701" s="4"/>
      <c r="AB1701" s="4" t="s">
        <v>60</v>
      </c>
      <c r="AC1701" s="4">
        <v>45817</v>
      </c>
      <c r="AD1701" s="4">
        <v>45818</v>
      </c>
      <c r="AE1701" s="4">
        <v>45820</v>
      </c>
      <c r="AF1701" s="4"/>
      <c r="AG1701" s="30" t="s">
        <v>346</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v>45813.528032407405</v>
      </c>
      <c r="AB1727" s="4" t="s">
        <v>60</v>
      </c>
      <c r="AC1727" s="4">
        <v>45817</v>
      </c>
      <c r="AD1727" s="4">
        <v>45818</v>
      </c>
      <c r="AE1727" s="4">
        <v>45820</v>
      </c>
      <c r="AF1727" s="4"/>
      <c r="AG1727" s="30" t="s">
        <v>62</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v>45813</v>
      </c>
      <c r="AC1731" s="4">
        <v>45817</v>
      </c>
      <c r="AD1731" s="4">
        <v>45819</v>
      </c>
      <c r="AE1731" s="4">
        <v>45820</v>
      </c>
      <c r="AF1731" s="4"/>
      <c r="AG1731" s="30" t="s">
        <v>1725</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v>45813</v>
      </c>
      <c r="AC1741" s="4">
        <v>45817</v>
      </c>
      <c r="AD1741" s="4">
        <v>45819</v>
      </c>
      <c r="AE1741" s="4">
        <v>45820</v>
      </c>
      <c r="AF1741" s="4"/>
      <c r="AG1741" s="30" t="s">
        <v>1725</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v>45813.528506944444</v>
      </c>
      <c r="AB1747" s="4" t="s">
        <v>60</v>
      </c>
      <c r="AC1747" s="4">
        <v>45817</v>
      </c>
      <c r="AD1747" s="4">
        <v>45819</v>
      </c>
      <c r="AE1747" s="4">
        <v>45820</v>
      </c>
      <c r="AF1747" s="4"/>
      <c r="AG1747" s="30" t="s">
        <v>62</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v>45813.528229166666</v>
      </c>
      <c r="AB1748" s="4" t="s">
        <v>60</v>
      </c>
      <c r="AC1748" s="4">
        <v>45817</v>
      </c>
      <c r="AD1748" s="4">
        <v>45819</v>
      </c>
      <c r="AE1748" s="4">
        <v>45820</v>
      </c>
      <c r="AF1748" s="4"/>
      <c r="AG1748" s="30" t="s">
        <v>62</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v>45813.528124999997</v>
      </c>
      <c r="AB1754" s="4" t="s">
        <v>60</v>
      </c>
      <c r="AC1754" s="4">
        <v>45817</v>
      </c>
      <c r="AD1754" s="4">
        <v>45819</v>
      </c>
      <c r="AE1754" s="4">
        <v>45820</v>
      </c>
      <c r="AF1754" s="4"/>
      <c r="AG1754" s="30" t="s">
        <v>62</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v>45813.528437499997</v>
      </c>
      <c r="AB1755" s="4" t="s">
        <v>60</v>
      </c>
      <c r="AC1755" s="4">
        <v>45817</v>
      </c>
      <c r="AD1755" s="4">
        <v>45819</v>
      </c>
      <c r="AE1755" s="4">
        <v>45820</v>
      </c>
      <c r="AF1755" s="4"/>
      <c r="AG1755" s="30" t="s">
        <v>62</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v>45813.528333333335</v>
      </c>
      <c r="AB1756" s="4" t="s">
        <v>60</v>
      </c>
      <c r="AC1756" s="4">
        <v>45817</v>
      </c>
      <c r="AD1756" s="4">
        <v>45819</v>
      </c>
      <c r="AE1756" s="4">
        <v>45820</v>
      </c>
      <c r="AF1756" s="4"/>
      <c r="AG1756" s="30" t="s">
        <v>62</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v>45813.518229166664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162</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ML-01</v>
      </c>
      <c r="BH1769" s="37" t="b">
        <f>IF(Data_Power_app[[#This Row],[LAMINATION MACHINE (PLAN)]]="","",IF(Data_Power_app[[#This Row],[LAMINATION MACHINE (REALTIME)]]="","",RIGHT(Data_Power_app[[#This Row],[LAMINATION MACHINE (REALTIME)]],1)=RIGHT(Data_Power_app[[#This Row],[LAMINATION MACHINE (PLAN)]],1)))</f>
        <v>0</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v>45813.518321759257</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162</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ML-01</v>
      </c>
      <c r="BH1770" s="37" t="b">
        <f>IF(Data_Power_app[[#This Row],[LAMINATION MACHINE (PLAN)]]="","",IF(Data_Power_app[[#This Row],[LAMINATION MACHINE (REALTIME)]]="","",RIGHT(Data_Power_app[[#This Row],[LAMINATION MACHINE (REALTIME)]],1)=RIGHT(Data_Power_app[[#This Row],[LAMINATION MACHINE (PLAN)]],1)))</f>
        <v>0</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v>45813.518368055556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162</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ML-01</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v>45813.518414351849</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162</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ML-01</v>
      </c>
      <c r="BH1772" s="37" t="b">
        <f>IF(Data_Power_app[[#This Row],[LAMINATION MACHINE (PLAN)]]="","",IF(Data_Power_app[[#This Row],[LAMINATION MACHINE (REALTIME)]]="","",RIGHT(Data_Power_app[[#This Row],[LAMINATION MACHINE (REALTIME)]],1)=RIGHT(Data_Power_app[[#This Row],[LAMINATION MACHINE (PLAN)]],1)))</f>
        <v>0</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v>45813.518449074072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162</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v>45813.518553240741</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162</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ML-01</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v>45813.518611111111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162</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ML-01</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v>45813.51866898148</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162</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ML-01</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v>45813.518703703703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162</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ML-01</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v>45813.518842592595</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162</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ML-01</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v>45813.518935185188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162</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ML-01</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v>45813.51903935185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v>45813.520266203705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v>45813.519085648149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v>45813.519120370373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v>45813.519212962965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v>45813.568842592591</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162</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ML-03</v>
      </c>
      <c r="BH1798" s="37" t="b">
        <f>IF(Data_Power_app[[#This Row],[LAMINATION MACHINE (PLAN)]]="","",IF(Data_Power_app[[#This Row],[LAMINATION MACHINE (REALTIME)]]="","",RIGHT(Data_Power_app[[#This Row],[LAMINATION MACHINE (REALTIME)]],1)=RIGHT(Data_Power_app[[#This Row],[LAMINATION MACHINE (PLAN)]],1)))</f>
        <v>0</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v>45813.565011574072</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162</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ML-03</v>
      </c>
      <c r="BH1799" s="37" t="b">
        <f>IF(Data_Power_app[[#This Row],[LAMINATION MACHINE (PLAN)]]="","",IF(Data_Power_app[[#This Row],[LAMINATION MACHINE (REALTIME)]]="","",RIGHT(Data_Power_app[[#This Row],[LAMINATION MACHINE (REALTIME)]],1)=RIGHT(Data_Power_app[[#This Row],[LAMINATION MACHINE (PLAN)]],1)))</f>
        <v>0</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v>45813.565069444441</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162</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ML-03</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v>45813.565115740741</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162</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ML-03</v>
      </c>
      <c r="BH1808" s="37" t="b">
        <f>IF(Data_Power_app[[#This Row],[LAMINATION MACHINE (PLAN)]]="","",IF(Data_Power_app[[#This Row],[LAMINATION MACHINE (REALTIME)]]="","",RIGHT(Data_Power_app[[#This Row],[LAMINATION MACHINE (REALTIME)]],1)=RIGHT(Data_Power_app[[#This Row],[LAMINATION MACHINE (PLAN)]],1)))</f>
        <v>0</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v>45813.547615740739</v>
      </c>
      <c r="W1847" s="4">
        <v>45818</v>
      </c>
      <c r="X1847" s="4"/>
      <c r="Y1847" s="4" t="s">
        <v>60</v>
      </c>
      <c r="Z1847" s="4">
        <v>45818</v>
      </c>
      <c r="AA1847" s="4"/>
      <c r="AB1847" s="4" t="s">
        <v>60</v>
      </c>
      <c r="AC1847" s="4">
        <v>45819</v>
      </c>
      <c r="AD1847" s="4">
        <v>45819</v>
      </c>
      <c r="AE1847" s="4">
        <v>45820</v>
      </c>
      <c r="AF1847" s="4"/>
      <c r="AG1847" s="30" t="s">
        <v>346</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v>45813.542569444442</v>
      </c>
      <c r="AB1853" s="4" t="s">
        <v>60</v>
      </c>
      <c r="AC1853" s="4">
        <v>45818</v>
      </c>
      <c r="AD1853" s="4">
        <v>45819</v>
      </c>
      <c r="AE1853" s="4">
        <v>45820</v>
      </c>
      <c r="AF1853" s="4"/>
      <c r="AG1853" s="30" t="s">
        <v>62</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v>45813.513368055559</v>
      </c>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v>45813.513425925928</v>
      </c>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v>45813.560902777775</v>
      </c>
      <c r="AB1874" s="4" t="s">
        <v>60</v>
      </c>
      <c r="AC1874" s="4">
        <v>45818</v>
      </c>
      <c r="AD1874" s="4">
        <v>45819</v>
      </c>
      <c r="AE1874" s="4">
        <v>45820</v>
      </c>
      <c r="AF1874" s="4"/>
      <c r="AG1874" s="30" t="s">
        <v>62</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v>45813.484189814815</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162</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v>45813.51326388889</v>
      </c>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v>45813.554675925923</v>
      </c>
      <c r="Y2053" s="4" t="s">
        <v>77</v>
      </c>
      <c r="Z2053" s="4">
        <v>45819</v>
      </c>
      <c r="AA2053" s="4"/>
      <c r="AB2053" s="4" t="s">
        <v>60</v>
      </c>
      <c r="AC2053" s="4">
        <v>45820</v>
      </c>
      <c r="AD2053" s="4">
        <v>45820</v>
      </c>
      <c r="AE2053" s="4">
        <v>45821</v>
      </c>
      <c r="AF2053" s="4"/>
      <c r="AG2053" s="30" t="s">
        <v>97</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v>45813.554710648146</v>
      </c>
      <c r="Y2066" s="4" t="s">
        <v>77</v>
      </c>
      <c r="Z2066" s="4">
        <v>45818</v>
      </c>
      <c r="AA2066" s="4"/>
      <c r="AB2066" s="4" t="s">
        <v>60</v>
      </c>
      <c r="AC2066" s="4">
        <v>45819</v>
      </c>
      <c r="AD2066" s="4">
        <v>45820</v>
      </c>
      <c r="AE2066" s="4">
        <v>45822</v>
      </c>
      <c r="AF2066" s="4"/>
      <c r="AG2066" s="30" t="s">
        <v>97</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v>45813.567048611112</v>
      </c>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269</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v>45813.563148148147</v>
      </c>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269</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v>45813.538738425923</v>
      </c>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269</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v>45813.538703703707</v>
      </c>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269</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v>45813.538784722223</v>
      </c>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269</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v>45813.563067129631</v>
      </c>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269</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v>45813.538831018515</v>
      </c>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269</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v>45813.513321759259</v>
      </c>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v>45813.57203703704</v>
      </c>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269</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v>45813.528310185182</v>
      </c>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269</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v>45813</v>
      </c>
      <c r="AC2210" s="4">
        <v>45820</v>
      </c>
      <c r="AD2210" s="4">
        <v>45821</v>
      </c>
      <c r="AE2210" s="4">
        <v>45824</v>
      </c>
      <c r="AF2210" s="4"/>
      <c r="AG2210" s="30" t="s">
        <v>1725</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v>45813.491238425922</v>
      </c>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88</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ML-03</v>
      </c>
      <c r="BH2233" s="37" t="b">
        <f>IF(Data_Power_app[[#This Row],[LAMINATION MACHINE (PLAN)]]="","",IF(Data_Power_app[[#This Row],[LAMINATION MACHINE (REALTIME)]]="","",RIGHT(Data_Power_app[[#This Row],[LAMINATION MACHINE (REALTIME)]],1)=RIGHT(Data_Power_app[[#This Row],[LAMINATION MACHINE (PLAN)]],1)))</f>
        <v>0</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v>45813.559861111113</v>
      </c>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269</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v>45813.492939814816</v>
      </c>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88</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ML-03</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v>45813.55364583333</v>
      </c>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88</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ML-07</v>
      </c>
      <c r="BH2251" s="37" t="b">
        <f>IF(Data_Power_app[[#This Row],[LAMINATION MACHINE (PLAN)]]="","",IF(Data_Power_app[[#This Row],[LAMINATION MACHINE (REALTIME)]]="","",RIGHT(Data_Power_app[[#This Row],[LAMINATION MACHINE (REALTIME)]],1)=RIGHT(Data_Power_app[[#This Row],[LAMINATION MACHINE (PLAN)]],1)))</f>
        <v>0</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v>45813.552685185183</v>
      </c>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88</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ML-07</v>
      </c>
      <c r="BH2252" s="37" t="b">
        <f>IF(Data_Power_app[[#This Row],[LAMINATION MACHINE (PLAN)]]="","",IF(Data_Power_app[[#This Row],[LAMINATION MACHINE (REALTIME)]]="","",RIGHT(Data_Power_app[[#This Row],[LAMINATION MACHINE (REALTIME)]],1)=RIGHT(Data_Power_app[[#This Row],[LAMINATION MACHINE (PLAN)]],1)))</f>
        <v>0</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v>45813.55265046296</v>
      </c>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88</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ML-07</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v>45813.431643518517</v>
      </c>
      <c r="Y2259" s="4" t="s">
        <v>77</v>
      </c>
      <c r="Z2259" s="4">
        <v>45820</v>
      </c>
      <c r="AA2259" s="4"/>
      <c r="AB2259" s="4" t="s">
        <v>60</v>
      </c>
      <c r="AC2259" s="4">
        <v>45821</v>
      </c>
      <c r="AD2259" s="4">
        <v>45822</v>
      </c>
      <c r="AE2259" s="4">
        <v>45824</v>
      </c>
      <c r="AF2259" s="4"/>
      <c r="AG2259" s="30" t="s">
        <v>97</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v>45813.51321759259</v>
      </c>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v>45813.43167824074</v>
      </c>
      <c r="Y2262" s="4" t="s">
        <v>77</v>
      </c>
      <c r="Z2262" s="4">
        <v>45820</v>
      </c>
      <c r="AA2262" s="4"/>
      <c r="AB2262" s="4" t="s">
        <v>60</v>
      </c>
      <c r="AC2262" s="4">
        <v>45821</v>
      </c>
      <c r="AD2262" s="4">
        <v>45822</v>
      </c>
      <c r="AE2262" s="4">
        <v>45824</v>
      </c>
      <c r="AF2262" s="4"/>
      <c r="AG2262" s="30" t="s">
        <v>97</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v>45813.513182870367</v>
      </c>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v>45813.431597222225</v>
      </c>
      <c r="Y2266" s="4" t="s">
        <v>77</v>
      </c>
      <c r="Z2266" s="4">
        <v>45820</v>
      </c>
      <c r="AA2266" s="4"/>
      <c r="AB2266" s="4" t="s">
        <v>60</v>
      </c>
      <c r="AC2266" s="4">
        <v>45821</v>
      </c>
      <c r="AD2266" s="4">
        <v>45822</v>
      </c>
      <c r="AE2266" s="4">
        <v>45824</v>
      </c>
      <c r="AF2266" s="4"/>
      <c r="AG2266" s="30" t="s">
        <v>97</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v>45813.513113425928</v>
      </c>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v>45813.431631944448</v>
      </c>
      <c r="Y2270" s="4" t="s">
        <v>77</v>
      </c>
      <c r="Z2270" s="4">
        <v>45820</v>
      </c>
      <c r="AA2270" s="4"/>
      <c r="AB2270" s="4" t="s">
        <v>60</v>
      </c>
      <c r="AC2270" s="4">
        <v>45821</v>
      </c>
      <c r="AD2270" s="4">
        <v>45822</v>
      </c>
      <c r="AE2270" s="4">
        <v>45824</v>
      </c>
      <c r="AF2270" s="4"/>
      <c r="AG2270" s="30" t="s">
        <v>97</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v>45813.513148148151</v>
      </c>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v>45813.492905092593</v>
      </c>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88</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ML-03</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v>45813.490011574075</v>
      </c>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88</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ML-03</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v>45813.493657407409</v>
      </c>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88</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ML-03</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v>45813.48641203704</v>
      </c>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88</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ML-06</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v>45813.498692129629</v>
      </c>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269</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v>45813.528229166666</v>
      </c>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269</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v>45813.528275462966</v>
      </c>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269</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v>45813.536168981482</v>
      </c>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269</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v>45813.554629629631</v>
      </c>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88</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v>45813.484224537038</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162</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ML-04</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v>45813.513449074075</v>
      </c>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v>45813.513506944444</v>
      </c>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v>45813.548842592594</v>
      </c>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269</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v>45813.513553240744</v>
      </c>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v>45813.548877314817</v>
      </c>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269</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v>45813.475405092591</v>
      </c>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269</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v>45813.483530092592</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162</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ML-04</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v>45813.483576388891</v>
      </c>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162</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ML-04</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v>45813.52983796296</v>
      </c>
      <c r="Y2585" s="4" t="s">
        <v>73</v>
      </c>
      <c r="Z2585" s="4" t="s">
        <v>60</v>
      </c>
      <c r="AA2585" s="4"/>
      <c r="AB2585" s="4" t="s">
        <v>60</v>
      </c>
      <c r="AC2585" s="4" t="s">
        <v>60</v>
      </c>
      <c r="AD2585" s="4"/>
      <c r="AE2585" s="4" t="s">
        <v>3004</v>
      </c>
      <c r="AF2585" s="4"/>
      <c r="AG2585" s="30" t="s">
        <v>294</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37"/>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row r="9166" spans="1:7" x14ac:dyDescent="0.25">
      <c r="A9166" s="26" t="s">
        <v>15802</v>
      </c>
      <c r="B9166" s="26" t="s">
        <v>11516</v>
      </c>
      <c r="C9166" s="26" t="s">
        <v>1535</v>
      </c>
      <c r="D9166" s="26" t="s">
        <v>1548</v>
      </c>
      <c r="E9166" s="7">
        <v>45813.475405092591</v>
      </c>
      <c r="F9166" s="26" t="s">
        <v>1529</v>
      </c>
      <c r="G9166" s="7">
        <v>45813.475405092591</v>
      </c>
    </row>
    <row r="9167" spans="1:7" x14ac:dyDescent="0.25">
      <c r="A9167" s="26" t="s">
        <v>15803</v>
      </c>
      <c r="B9167" s="26" t="s">
        <v>7894</v>
      </c>
      <c r="C9167" s="26" t="s">
        <v>1537</v>
      </c>
      <c r="D9167" s="26" t="s">
        <v>243</v>
      </c>
      <c r="E9167" s="7">
        <v>45813.473796296297</v>
      </c>
      <c r="F9167" s="26" t="s">
        <v>1529</v>
      </c>
      <c r="G9167" s="7">
        <v>45813.473796296297</v>
      </c>
    </row>
    <row r="9168" spans="1:7" x14ac:dyDescent="0.25">
      <c r="A9168" s="26" t="s">
        <v>15804</v>
      </c>
      <c r="B9168" s="26" t="s">
        <v>8068</v>
      </c>
      <c r="C9168" s="26" t="s">
        <v>1537</v>
      </c>
      <c r="D9168" s="26" t="s">
        <v>243</v>
      </c>
      <c r="E9168" s="7">
        <v>45813.473981481482</v>
      </c>
      <c r="F9168" s="26" t="s">
        <v>1529</v>
      </c>
      <c r="G9168" s="7">
        <v>45813.473981481482</v>
      </c>
    </row>
    <row r="9169" spans="1:7" x14ac:dyDescent="0.25">
      <c r="A9169" s="26" t="s">
        <v>15805</v>
      </c>
      <c r="B9169" s="26" t="s">
        <v>7872</v>
      </c>
      <c r="C9169" s="26" t="s">
        <v>1537</v>
      </c>
      <c r="D9169" s="26" t="s">
        <v>243</v>
      </c>
      <c r="E9169" s="7">
        <v>45813.474340277775</v>
      </c>
      <c r="F9169" s="26" t="s">
        <v>1529</v>
      </c>
      <c r="G9169" s="7">
        <v>45813.474340277775</v>
      </c>
    </row>
    <row r="9170" spans="1:7" x14ac:dyDescent="0.25">
      <c r="A9170" s="26" t="s">
        <v>15806</v>
      </c>
      <c r="B9170" s="26" t="s">
        <v>7995</v>
      </c>
      <c r="C9170" s="26" t="s">
        <v>1537</v>
      </c>
      <c r="D9170" s="26" t="s">
        <v>243</v>
      </c>
      <c r="E9170" s="7">
        <v>45813.474652777775</v>
      </c>
      <c r="F9170" s="26" t="s">
        <v>1529</v>
      </c>
      <c r="G9170" s="7">
        <v>45813.474652777775</v>
      </c>
    </row>
    <row r="9171" spans="1:7" x14ac:dyDescent="0.25">
      <c r="A9171" s="26" t="s">
        <v>15807</v>
      </c>
      <c r="B9171" s="26" t="s">
        <v>7928</v>
      </c>
      <c r="C9171" s="26" t="s">
        <v>1537</v>
      </c>
      <c r="D9171" s="26" t="s">
        <v>243</v>
      </c>
      <c r="E9171" s="7">
        <v>45813.474907407406</v>
      </c>
      <c r="F9171" s="26" t="s">
        <v>1529</v>
      </c>
      <c r="G9171" s="7">
        <v>45813.474907407406</v>
      </c>
    </row>
    <row r="9172" spans="1:7" x14ac:dyDescent="0.25">
      <c r="A9172" s="26" t="s">
        <v>15808</v>
      </c>
      <c r="B9172" s="26" t="s">
        <v>8086</v>
      </c>
      <c r="C9172" s="26" t="s">
        <v>1537</v>
      </c>
      <c r="D9172" s="26" t="s">
        <v>243</v>
      </c>
      <c r="E9172" s="7">
        <v>45813.475104166668</v>
      </c>
      <c r="F9172" s="26" t="s">
        <v>1529</v>
      </c>
      <c r="G9172" s="7">
        <v>45813.475104166668</v>
      </c>
    </row>
    <row r="9173" spans="1:7" x14ac:dyDescent="0.25">
      <c r="A9173" s="26" t="s">
        <v>15809</v>
      </c>
      <c r="B9173" s="26" t="s">
        <v>10957</v>
      </c>
      <c r="C9173" s="26" t="s">
        <v>1537</v>
      </c>
      <c r="D9173" s="26" t="s">
        <v>243</v>
      </c>
      <c r="E9173" s="7">
        <v>45813.475370370368</v>
      </c>
      <c r="F9173" s="26" t="s">
        <v>1529</v>
      </c>
      <c r="G9173" s="7">
        <v>45813.475370370368</v>
      </c>
    </row>
    <row r="9174" spans="1:7" x14ac:dyDescent="0.25">
      <c r="A9174" s="26" t="s">
        <v>15810</v>
      </c>
      <c r="B9174" s="26" t="s">
        <v>9324</v>
      </c>
      <c r="C9174" s="26" t="s">
        <v>1537</v>
      </c>
      <c r="D9174" s="26" t="s">
        <v>243</v>
      </c>
      <c r="E9174" s="7">
        <v>45813.475624999999</v>
      </c>
      <c r="F9174" s="26" t="s">
        <v>1529</v>
      </c>
      <c r="G9174" s="7">
        <v>45813.475624999999</v>
      </c>
    </row>
    <row r="9175" spans="1:7" x14ac:dyDescent="0.25">
      <c r="A9175" s="26" t="s">
        <v>15811</v>
      </c>
      <c r="B9175" s="26" t="s">
        <v>3353</v>
      </c>
      <c r="C9175" s="26" t="s">
        <v>1545</v>
      </c>
      <c r="D9175" s="26" t="s">
        <v>1546</v>
      </c>
      <c r="E9175" s="7">
        <v>45813.481712962966</v>
      </c>
      <c r="F9175" s="26" t="s">
        <v>1529</v>
      </c>
      <c r="G9175" s="7">
        <v>45813.481712962966</v>
      </c>
    </row>
    <row r="9176" spans="1:7" x14ac:dyDescent="0.25">
      <c r="A9176" s="26" t="s">
        <v>15812</v>
      </c>
      <c r="B9176" s="26" t="s">
        <v>2964</v>
      </c>
      <c r="C9176" s="26" t="s">
        <v>1545</v>
      </c>
      <c r="D9176" s="26" t="s">
        <v>1546</v>
      </c>
      <c r="E9176" s="7">
        <v>45813.481724537036</v>
      </c>
      <c r="F9176" s="26" t="s">
        <v>1529</v>
      </c>
      <c r="G9176" s="7">
        <v>45813.481724537036</v>
      </c>
    </row>
    <row r="9177" spans="1:7" x14ac:dyDescent="0.25">
      <c r="A9177" s="26" t="s">
        <v>15813</v>
      </c>
      <c r="B9177" s="26" t="s">
        <v>14336</v>
      </c>
      <c r="C9177" s="26" t="s">
        <v>1527</v>
      </c>
      <c r="D9177" s="26" t="s">
        <v>1539</v>
      </c>
      <c r="E9177" s="7">
        <v>45813.483530092592</v>
      </c>
      <c r="F9177" s="26" t="s">
        <v>1529</v>
      </c>
      <c r="G9177" s="7">
        <v>45813.483530092592</v>
      </c>
    </row>
    <row r="9178" spans="1:7" x14ac:dyDescent="0.25">
      <c r="A9178" s="26" t="s">
        <v>15814</v>
      </c>
      <c r="B9178" s="26" t="s">
        <v>14338</v>
      </c>
      <c r="C9178" s="26" t="s">
        <v>1527</v>
      </c>
      <c r="D9178" s="26" t="s">
        <v>1539</v>
      </c>
      <c r="E9178" s="7">
        <v>45813.483576388891</v>
      </c>
      <c r="F9178" s="26" t="s">
        <v>1529</v>
      </c>
      <c r="G9178" s="7">
        <v>45813.483576388891</v>
      </c>
    </row>
    <row r="9179" spans="1:7" x14ac:dyDescent="0.25">
      <c r="A9179" s="26" t="s">
        <v>15815</v>
      </c>
      <c r="B9179" s="26" t="s">
        <v>9975</v>
      </c>
      <c r="C9179" s="26" t="s">
        <v>1527</v>
      </c>
      <c r="D9179" s="26" t="s">
        <v>1539</v>
      </c>
      <c r="E9179" s="7">
        <v>45813.484189814815</v>
      </c>
      <c r="F9179" s="26" t="s">
        <v>1529</v>
      </c>
      <c r="G9179" s="7">
        <v>45813.484189814815</v>
      </c>
    </row>
    <row r="9180" spans="1:7" x14ac:dyDescent="0.25">
      <c r="A9180" s="26" t="s">
        <v>15816</v>
      </c>
      <c r="B9180" s="26" t="s">
        <v>14332</v>
      </c>
      <c r="C9180" s="26" t="s">
        <v>1527</v>
      </c>
      <c r="D9180" s="26" t="s">
        <v>1539</v>
      </c>
      <c r="E9180" s="7">
        <v>45813.484224537038</v>
      </c>
      <c r="F9180" s="26" t="s">
        <v>1529</v>
      </c>
      <c r="G9180" s="7">
        <v>45813.484224537038</v>
      </c>
    </row>
    <row r="9181" spans="1:7" x14ac:dyDescent="0.25">
      <c r="A9181" s="26" t="s">
        <v>15817</v>
      </c>
      <c r="B9181" s="26" t="s">
        <v>9146</v>
      </c>
      <c r="C9181" s="26" t="s">
        <v>1530</v>
      </c>
      <c r="D9181" s="26" t="s">
        <v>73</v>
      </c>
      <c r="E9181" s="7">
        <v>45813.482233796298</v>
      </c>
      <c r="F9181" s="26" t="s">
        <v>1529</v>
      </c>
      <c r="G9181" s="7">
        <v>45813.482233796298</v>
      </c>
    </row>
    <row r="9182" spans="1:7" x14ac:dyDescent="0.25">
      <c r="A9182" s="26" t="s">
        <v>15818</v>
      </c>
      <c r="B9182" s="26" t="s">
        <v>6698</v>
      </c>
      <c r="C9182" s="26" t="s">
        <v>1530</v>
      </c>
      <c r="D9182" s="26" t="s">
        <v>73</v>
      </c>
      <c r="E9182" s="7">
        <v>45813.482499999998</v>
      </c>
      <c r="F9182" s="26" t="s">
        <v>1529</v>
      </c>
      <c r="G9182" s="7">
        <v>45813.482499999998</v>
      </c>
    </row>
    <row r="9183" spans="1:7" x14ac:dyDescent="0.25">
      <c r="A9183" s="26" t="s">
        <v>15819</v>
      </c>
      <c r="B9183" s="26" t="s">
        <v>9515</v>
      </c>
      <c r="C9183" s="26" t="s">
        <v>1530</v>
      </c>
      <c r="D9183" s="26" t="s">
        <v>73</v>
      </c>
      <c r="E9183" s="7">
        <v>45813.482557870368</v>
      </c>
      <c r="F9183" s="26" t="s">
        <v>1529</v>
      </c>
      <c r="G9183" s="7">
        <v>45813.482557870368</v>
      </c>
    </row>
    <row r="9184" spans="1:7" x14ac:dyDescent="0.25">
      <c r="A9184" s="26" t="s">
        <v>15820</v>
      </c>
      <c r="B9184" s="26" t="s">
        <v>9502</v>
      </c>
      <c r="C9184" s="26" t="s">
        <v>1530</v>
      </c>
      <c r="D9184" s="26" t="s">
        <v>73</v>
      </c>
      <c r="E9184" s="7">
        <v>45813.482592592591</v>
      </c>
      <c r="F9184" s="26" t="s">
        <v>1529</v>
      </c>
      <c r="G9184" s="7">
        <v>45813.482592592591</v>
      </c>
    </row>
    <row r="9185" spans="1:7" x14ac:dyDescent="0.25">
      <c r="A9185" s="26" t="s">
        <v>15821</v>
      </c>
      <c r="B9185" s="26" t="s">
        <v>9521</v>
      </c>
      <c r="C9185" s="26" t="s">
        <v>1530</v>
      </c>
      <c r="D9185" s="26" t="s">
        <v>73</v>
      </c>
      <c r="E9185" s="7">
        <v>45813.482627314814</v>
      </c>
      <c r="F9185" s="26" t="s">
        <v>1529</v>
      </c>
      <c r="G9185" s="7">
        <v>45813.482627314814</v>
      </c>
    </row>
    <row r="9186" spans="1:7" x14ac:dyDescent="0.25">
      <c r="A9186" s="26" t="s">
        <v>15822</v>
      </c>
      <c r="B9186" s="26" t="s">
        <v>9523</v>
      </c>
      <c r="C9186" s="26" t="s">
        <v>1530</v>
      </c>
      <c r="D9186" s="26" t="s">
        <v>73</v>
      </c>
      <c r="E9186" s="7">
        <v>45813.482685185183</v>
      </c>
      <c r="F9186" s="26" t="s">
        <v>1529</v>
      </c>
      <c r="G9186" s="7">
        <v>45813.482685185183</v>
      </c>
    </row>
    <row r="9187" spans="1:7" x14ac:dyDescent="0.25">
      <c r="A9187" s="26" t="s">
        <v>15823</v>
      </c>
      <c r="B9187" s="26" t="s">
        <v>9535</v>
      </c>
      <c r="C9187" s="26" t="s">
        <v>1530</v>
      </c>
      <c r="D9187" s="26" t="s">
        <v>73</v>
      </c>
      <c r="E9187" s="7">
        <v>45813.482719907406</v>
      </c>
      <c r="F9187" s="26" t="s">
        <v>1529</v>
      </c>
      <c r="G9187" s="7">
        <v>45813.482719907406</v>
      </c>
    </row>
    <row r="9188" spans="1:7" x14ac:dyDescent="0.25">
      <c r="A9188" s="26" t="s">
        <v>15824</v>
      </c>
      <c r="B9188" s="26" t="s">
        <v>9509</v>
      </c>
      <c r="C9188" s="26" t="s">
        <v>1530</v>
      </c>
      <c r="D9188" s="26" t="s">
        <v>73</v>
      </c>
      <c r="E9188" s="7">
        <v>45813.482800925929</v>
      </c>
      <c r="F9188" s="26" t="s">
        <v>1529</v>
      </c>
      <c r="G9188" s="7">
        <v>45813.482800925929</v>
      </c>
    </row>
    <row r="9189" spans="1:7" x14ac:dyDescent="0.25">
      <c r="A9189" s="26" t="s">
        <v>15825</v>
      </c>
      <c r="B9189" s="26" t="s">
        <v>9539</v>
      </c>
      <c r="C9189" s="26" t="s">
        <v>1530</v>
      </c>
      <c r="D9189" s="26" t="s">
        <v>73</v>
      </c>
      <c r="E9189" s="7">
        <v>45813.482847222222</v>
      </c>
      <c r="F9189" s="26" t="s">
        <v>1529</v>
      </c>
      <c r="G9189" s="7">
        <v>45813.482847222222</v>
      </c>
    </row>
    <row r="9190" spans="1:7" x14ac:dyDescent="0.25">
      <c r="A9190" s="26" t="s">
        <v>15826</v>
      </c>
      <c r="B9190" s="26" t="s">
        <v>9517</v>
      </c>
      <c r="C9190" s="26" t="s">
        <v>1530</v>
      </c>
      <c r="D9190" s="26" t="s">
        <v>73</v>
      </c>
      <c r="E9190" s="7">
        <v>45813.482893518521</v>
      </c>
      <c r="F9190" s="26" t="s">
        <v>1529</v>
      </c>
      <c r="G9190" s="7">
        <v>45813.482893518521</v>
      </c>
    </row>
    <row r="9191" spans="1:7" x14ac:dyDescent="0.25">
      <c r="A9191" s="26" t="s">
        <v>15827</v>
      </c>
      <c r="B9191" s="26" t="s">
        <v>9537</v>
      </c>
      <c r="C9191" s="26" t="s">
        <v>1530</v>
      </c>
      <c r="D9191" s="26" t="s">
        <v>73</v>
      </c>
      <c r="E9191" s="7">
        <v>45813.482997685183</v>
      </c>
      <c r="F9191" s="26" t="s">
        <v>1529</v>
      </c>
      <c r="G9191" s="7">
        <v>45813.482997685183</v>
      </c>
    </row>
    <row r="9192" spans="1:7" x14ac:dyDescent="0.25">
      <c r="A9192" s="26" t="s">
        <v>15828</v>
      </c>
      <c r="B9192" s="26" t="s">
        <v>9511</v>
      </c>
      <c r="C9192" s="26" t="s">
        <v>1530</v>
      </c>
      <c r="D9192" s="26" t="s">
        <v>73</v>
      </c>
      <c r="E9192" s="7">
        <v>45813.483043981483</v>
      </c>
      <c r="F9192" s="26" t="s">
        <v>1529</v>
      </c>
      <c r="G9192" s="7">
        <v>45813.483043981483</v>
      </c>
    </row>
    <row r="9193" spans="1:7" x14ac:dyDescent="0.25">
      <c r="A9193" s="26" t="s">
        <v>15829</v>
      </c>
      <c r="B9193" s="26" t="s">
        <v>9533</v>
      </c>
      <c r="C9193" s="26" t="s">
        <v>1530</v>
      </c>
      <c r="D9193" s="26" t="s">
        <v>73</v>
      </c>
      <c r="E9193" s="7">
        <v>45813.483090277776</v>
      </c>
      <c r="F9193" s="26" t="s">
        <v>1529</v>
      </c>
      <c r="G9193" s="7">
        <v>45813.483090277776</v>
      </c>
    </row>
    <row r="9194" spans="1:7" x14ac:dyDescent="0.25">
      <c r="A9194" s="26" t="s">
        <v>15830</v>
      </c>
      <c r="B9194" s="26" t="s">
        <v>9531</v>
      </c>
      <c r="C9194" s="26" t="s">
        <v>1530</v>
      </c>
      <c r="D9194" s="26" t="s">
        <v>73</v>
      </c>
      <c r="E9194" s="7">
        <v>45813.483136574076</v>
      </c>
      <c r="F9194" s="26" t="s">
        <v>1529</v>
      </c>
      <c r="G9194" s="7">
        <v>45813.483136574076</v>
      </c>
    </row>
    <row r="9195" spans="1:7" x14ac:dyDescent="0.25">
      <c r="A9195" s="26" t="s">
        <v>15831</v>
      </c>
      <c r="B9195" s="26" t="s">
        <v>9527</v>
      </c>
      <c r="C9195" s="26" t="s">
        <v>1530</v>
      </c>
      <c r="D9195" s="26" t="s">
        <v>73</v>
      </c>
      <c r="E9195" s="7">
        <v>45813.483194444445</v>
      </c>
      <c r="F9195" s="26" t="s">
        <v>1529</v>
      </c>
      <c r="G9195" s="7">
        <v>45813.483194444445</v>
      </c>
    </row>
    <row r="9196" spans="1:7" x14ac:dyDescent="0.25">
      <c r="A9196" s="26" t="s">
        <v>15832</v>
      </c>
      <c r="B9196" s="26" t="s">
        <v>9529</v>
      </c>
      <c r="C9196" s="26" t="s">
        <v>1530</v>
      </c>
      <c r="D9196" s="26" t="s">
        <v>73</v>
      </c>
      <c r="E9196" s="7">
        <v>45813.483263888891</v>
      </c>
      <c r="F9196" s="26" t="s">
        <v>1529</v>
      </c>
      <c r="G9196" s="7">
        <v>45813.483263888891</v>
      </c>
    </row>
    <row r="9197" spans="1:7" x14ac:dyDescent="0.25">
      <c r="A9197" s="26" t="s">
        <v>15833</v>
      </c>
      <c r="B9197" s="26" t="s">
        <v>9519</v>
      </c>
      <c r="C9197" s="26" t="s">
        <v>1530</v>
      </c>
      <c r="D9197" s="26" t="s">
        <v>73</v>
      </c>
      <c r="E9197" s="7">
        <v>45813.483298611114</v>
      </c>
      <c r="F9197" s="26" t="s">
        <v>1529</v>
      </c>
      <c r="G9197" s="7">
        <v>45813.483298611114</v>
      </c>
    </row>
    <row r="9198" spans="1:7" x14ac:dyDescent="0.25">
      <c r="A9198" s="26" t="s">
        <v>15834</v>
      </c>
      <c r="B9198" s="26" t="s">
        <v>9513</v>
      </c>
      <c r="C9198" s="26" t="s">
        <v>1530</v>
      </c>
      <c r="D9198" s="26" t="s">
        <v>73</v>
      </c>
      <c r="E9198" s="7">
        <v>45813.48333333333</v>
      </c>
      <c r="F9198" s="26" t="s">
        <v>1529</v>
      </c>
      <c r="G9198" s="7">
        <v>45813.48333333333</v>
      </c>
    </row>
    <row r="9199" spans="1:7" x14ac:dyDescent="0.25">
      <c r="A9199" s="26" t="s">
        <v>15835</v>
      </c>
      <c r="B9199" s="26" t="s">
        <v>9525</v>
      </c>
      <c r="C9199" s="26" t="s">
        <v>1530</v>
      </c>
      <c r="D9199" s="26" t="s">
        <v>73</v>
      </c>
      <c r="E9199" s="7">
        <v>45813.484722222223</v>
      </c>
      <c r="F9199" s="26" t="s">
        <v>1529</v>
      </c>
      <c r="G9199" s="7">
        <v>45813.484722222223</v>
      </c>
    </row>
    <row r="9200" spans="1:7" x14ac:dyDescent="0.25">
      <c r="A9200" s="26" t="s">
        <v>15836</v>
      </c>
      <c r="B9200" s="26" t="s">
        <v>9140</v>
      </c>
      <c r="C9200" s="26" t="s">
        <v>1537</v>
      </c>
      <c r="D9200" s="26" t="s">
        <v>73</v>
      </c>
      <c r="E9200" s="7">
        <v>45813.485162037039</v>
      </c>
      <c r="F9200" s="26" t="s">
        <v>1529</v>
      </c>
      <c r="G9200" s="7">
        <v>45813.485162037039</v>
      </c>
    </row>
    <row r="9201" spans="1:7" x14ac:dyDescent="0.25">
      <c r="A9201" s="26" t="s">
        <v>15837</v>
      </c>
      <c r="B9201" s="26" t="s">
        <v>9525</v>
      </c>
      <c r="C9201" s="26" t="s">
        <v>1537</v>
      </c>
      <c r="D9201" s="26" t="s">
        <v>73</v>
      </c>
      <c r="E9201" s="7">
        <v>45813.485266203701</v>
      </c>
      <c r="F9201" s="26" t="s">
        <v>1529</v>
      </c>
      <c r="G9201" s="7">
        <v>45813.485266203701</v>
      </c>
    </row>
    <row r="9202" spans="1:7" x14ac:dyDescent="0.25">
      <c r="A9202" s="26" t="s">
        <v>15838</v>
      </c>
      <c r="B9202" s="26" t="s">
        <v>9529</v>
      </c>
      <c r="C9202" s="26" t="s">
        <v>1537</v>
      </c>
      <c r="D9202" s="26" t="s">
        <v>73</v>
      </c>
      <c r="E9202" s="7">
        <v>45813.485312500001</v>
      </c>
      <c r="F9202" s="26" t="s">
        <v>1529</v>
      </c>
      <c r="G9202" s="7">
        <v>45813.485312500001</v>
      </c>
    </row>
    <row r="9203" spans="1:7" x14ac:dyDescent="0.25">
      <c r="A9203" s="26" t="s">
        <v>15839</v>
      </c>
      <c r="B9203" s="26" t="s">
        <v>9519</v>
      </c>
      <c r="C9203" s="26" t="s">
        <v>1537</v>
      </c>
      <c r="D9203" s="26" t="s">
        <v>73</v>
      </c>
      <c r="E9203" s="7">
        <v>45813.485358796293</v>
      </c>
      <c r="F9203" s="26" t="s">
        <v>1529</v>
      </c>
      <c r="G9203" s="7">
        <v>45813.485358796293</v>
      </c>
    </row>
    <row r="9204" spans="1:7" x14ac:dyDescent="0.25">
      <c r="A9204" s="26" t="s">
        <v>15840</v>
      </c>
      <c r="B9204" s="26" t="s">
        <v>9531</v>
      </c>
      <c r="C9204" s="26" t="s">
        <v>1537</v>
      </c>
      <c r="D9204" s="26" t="s">
        <v>73</v>
      </c>
      <c r="E9204" s="7">
        <v>45813.485381944447</v>
      </c>
      <c r="F9204" s="26" t="s">
        <v>1529</v>
      </c>
      <c r="G9204" s="7">
        <v>45813.485381944447</v>
      </c>
    </row>
    <row r="9205" spans="1:7" x14ac:dyDescent="0.25">
      <c r="A9205" s="26" t="s">
        <v>15841</v>
      </c>
      <c r="B9205" s="26" t="s">
        <v>9513</v>
      </c>
      <c r="C9205" s="26" t="s">
        <v>1537</v>
      </c>
      <c r="D9205" s="26" t="s">
        <v>73</v>
      </c>
      <c r="E9205" s="7">
        <v>45813.48542824074</v>
      </c>
      <c r="F9205" s="26" t="s">
        <v>1529</v>
      </c>
      <c r="G9205" s="7">
        <v>45813.48542824074</v>
      </c>
    </row>
    <row r="9206" spans="1:7" x14ac:dyDescent="0.25">
      <c r="A9206" s="26" t="s">
        <v>15842</v>
      </c>
      <c r="B9206" s="26" t="s">
        <v>9527</v>
      </c>
      <c r="C9206" s="26" t="s">
        <v>1537</v>
      </c>
      <c r="D9206" s="26" t="s">
        <v>73</v>
      </c>
      <c r="E9206" s="7">
        <v>45813.485462962963</v>
      </c>
      <c r="F9206" s="26" t="s">
        <v>1529</v>
      </c>
      <c r="G9206" s="7">
        <v>45813.485462962963</v>
      </c>
    </row>
    <row r="9207" spans="1:7" x14ac:dyDescent="0.25">
      <c r="A9207" s="26" t="s">
        <v>15843</v>
      </c>
      <c r="B9207" s="26" t="s">
        <v>9533</v>
      </c>
      <c r="C9207" s="26" t="s">
        <v>1537</v>
      </c>
      <c r="D9207" s="26" t="s">
        <v>73</v>
      </c>
      <c r="E9207" s="7">
        <v>45813.485497685186</v>
      </c>
      <c r="F9207" s="26" t="s">
        <v>1529</v>
      </c>
      <c r="G9207" s="7">
        <v>45813.485497685186</v>
      </c>
    </row>
    <row r="9208" spans="1:7" x14ac:dyDescent="0.25">
      <c r="A9208" s="26" t="s">
        <v>15844</v>
      </c>
      <c r="B9208" s="26" t="s">
        <v>9511</v>
      </c>
      <c r="C9208" s="26" t="s">
        <v>1537</v>
      </c>
      <c r="D9208" s="26" t="s">
        <v>73</v>
      </c>
      <c r="E9208" s="7">
        <v>45813.485543981478</v>
      </c>
      <c r="F9208" s="26" t="s">
        <v>1529</v>
      </c>
      <c r="G9208" s="7">
        <v>45813.485543981478</v>
      </c>
    </row>
    <row r="9209" spans="1:7" x14ac:dyDescent="0.25">
      <c r="A9209" s="26" t="s">
        <v>15845</v>
      </c>
      <c r="B9209" s="26" t="s">
        <v>9537</v>
      </c>
      <c r="C9209" s="26" t="s">
        <v>1537</v>
      </c>
      <c r="D9209" s="26" t="s">
        <v>73</v>
      </c>
      <c r="E9209" s="7">
        <v>45813.485578703701</v>
      </c>
      <c r="F9209" s="26" t="s">
        <v>1529</v>
      </c>
      <c r="G9209" s="7">
        <v>45813.485578703701</v>
      </c>
    </row>
    <row r="9210" spans="1:7" x14ac:dyDescent="0.25">
      <c r="A9210" s="26" t="s">
        <v>15846</v>
      </c>
      <c r="B9210" s="26" t="s">
        <v>9517</v>
      </c>
      <c r="C9210" s="26" t="s">
        <v>1537</v>
      </c>
      <c r="D9210" s="26" t="s">
        <v>73</v>
      </c>
      <c r="E9210" s="7">
        <v>45813.485625000001</v>
      </c>
      <c r="F9210" s="26" t="s">
        <v>1529</v>
      </c>
      <c r="G9210" s="7">
        <v>45813.485625000001</v>
      </c>
    </row>
    <row r="9211" spans="1:7" x14ac:dyDescent="0.25">
      <c r="A9211" s="26" t="s">
        <v>15847</v>
      </c>
      <c r="B9211" s="26" t="s">
        <v>9539</v>
      </c>
      <c r="C9211" s="26" t="s">
        <v>1537</v>
      </c>
      <c r="D9211" s="26" t="s">
        <v>73</v>
      </c>
      <c r="E9211" s="7">
        <v>45813.485659722224</v>
      </c>
      <c r="F9211" s="26" t="s">
        <v>1529</v>
      </c>
      <c r="G9211" s="7">
        <v>45813.485659722224</v>
      </c>
    </row>
    <row r="9212" spans="1:7" x14ac:dyDescent="0.25">
      <c r="A9212" s="26" t="s">
        <v>15848</v>
      </c>
      <c r="B9212" s="26" t="s">
        <v>9509</v>
      </c>
      <c r="C9212" s="26" t="s">
        <v>1537</v>
      </c>
      <c r="D9212" s="26" t="s">
        <v>73</v>
      </c>
      <c r="E9212" s="7">
        <v>45813.485694444447</v>
      </c>
      <c r="F9212" s="26" t="s">
        <v>1529</v>
      </c>
      <c r="G9212" s="7">
        <v>45813.485694444447</v>
      </c>
    </row>
    <row r="9213" spans="1:7" x14ac:dyDescent="0.25">
      <c r="A9213" s="26" t="s">
        <v>15849</v>
      </c>
      <c r="B9213" s="26" t="s">
        <v>9535</v>
      </c>
      <c r="C9213" s="26" t="s">
        <v>1537</v>
      </c>
      <c r="D9213" s="26" t="s">
        <v>73</v>
      </c>
      <c r="E9213" s="7">
        <v>45813.485729166663</v>
      </c>
      <c r="F9213" s="26" t="s">
        <v>1529</v>
      </c>
      <c r="G9213" s="7">
        <v>45813.485729166663</v>
      </c>
    </row>
    <row r="9214" spans="1:7" x14ac:dyDescent="0.25">
      <c r="A9214" s="26" t="s">
        <v>15850</v>
      </c>
      <c r="B9214" s="26" t="s">
        <v>9523</v>
      </c>
      <c r="C9214" s="26" t="s">
        <v>1537</v>
      </c>
      <c r="D9214" s="26" t="s">
        <v>73</v>
      </c>
      <c r="E9214" s="7">
        <v>45813.485752314817</v>
      </c>
      <c r="F9214" s="26" t="s">
        <v>1529</v>
      </c>
      <c r="G9214" s="7">
        <v>45813.485752314817</v>
      </c>
    </row>
    <row r="9215" spans="1:7" x14ac:dyDescent="0.25">
      <c r="A9215" s="26" t="s">
        <v>15851</v>
      </c>
      <c r="B9215" s="26" t="s">
        <v>9521</v>
      </c>
      <c r="C9215" s="26" t="s">
        <v>1537</v>
      </c>
      <c r="D9215" s="26" t="s">
        <v>73</v>
      </c>
      <c r="E9215" s="7">
        <v>45813.48578703704</v>
      </c>
      <c r="F9215" s="26" t="s">
        <v>1529</v>
      </c>
      <c r="G9215" s="7">
        <v>45813.48578703704</v>
      </c>
    </row>
    <row r="9216" spans="1:7" x14ac:dyDescent="0.25">
      <c r="A9216" s="26" t="s">
        <v>15852</v>
      </c>
      <c r="B9216" s="26" t="s">
        <v>9502</v>
      </c>
      <c r="C9216" s="26" t="s">
        <v>1537</v>
      </c>
      <c r="D9216" s="26" t="s">
        <v>73</v>
      </c>
      <c r="E9216" s="7">
        <v>45813.485821759263</v>
      </c>
      <c r="F9216" s="26" t="s">
        <v>1529</v>
      </c>
      <c r="G9216" s="7">
        <v>45813.485821759263</v>
      </c>
    </row>
    <row r="9217" spans="1:7" x14ac:dyDescent="0.25">
      <c r="A9217" s="26" t="s">
        <v>15853</v>
      </c>
      <c r="B9217" s="26" t="s">
        <v>9515</v>
      </c>
      <c r="C9217" s="26" t="s">
        <v>1537</v>
      </c>
      <c r="D9217" s="26" t="s">
        <v>73</v>
      </c>
      <c r="E9217" s="7">
        <v>45813.485868055555</v>
      </c>
      <c r="F9217" s="26" t="s">
        <v>1529</v>
      </c>
      <c r="G9217" s="7">
        <v>45813.485868055555</v>
      </c>
    </row>
    <row r="9218" spans="1:7" x14ac:dyDescent="0.25">
      <c r="A9218" s="26" t="s">
        <v>15854</v>
      </c>
      <c r="B9218" s="26" t="s">
        <v>6698</v>
      </c>
      <c r="C9218" s="26" t="s">
        <v>1537</v>
      </c>
      <c r="D9218" s="26" t="s">
        <v>73</v>
      </c>
      <c r="E9218" s="7">
        <v>45813.485891203702</v>
      </c>
      <c r="F9218" s="26" t="s">
        <v>1529</v>
      </c>
      <c r="G9218" s="7">
        <v>45813.485891203702</v>
      </c>
    </row>
    <row r="9219" spans="1:7" x14ac:dyDescent="0.25">
      <c r="A9219" s="26" t="s">
        <v>15855</v>
      </c>
      <c r="B9219" s="26" t="s">
        <v>9331</v>
      </c>
      <c r="C9219" s="26" t="s">
        <v>1537</v>
      </c>
      <c r="D9219" s="26" t="s">
        <v>73</v>
      </c>
      <c r="E9219" s="7">
        <v>45813.485925925925</v>
      </c>
      <c r="F9219" s="26" t="s">
        <v>1529</v>
      </c>
      <c r="G9219" s="7">
        <v>45813.485925925925</v>
      </c>
    </row>
    <row r="9220" spans="1:7" x14ac:dyDescent="0.25">
      <c r="A9220" s="26" t="s">
        <v>15856</v>
      </c>
      <c r="B9220" s="26" t="s">
        <v>9146</v>
      </c>
      <c r="C9220" s="26" t="s">
        <v>1537</v>
      </c>
      <c r="D9220" s="26" t="s">
        <v>73</v>
      </c>
      <c r="E9220" s="7">
        <v>45813.485949074071</v>
      </c>
      <c r="F9220" s="26" t="s">
        <v>1529</v>
      </c>
      <c r="G9220" s="7">
        <v>45813.485949074071</v>
      </c>
    </row>
    <row r="9221" spans="1:7" x14ac:dyDescent="0.25">
      <c r="A9221" s="26" t="s">
        <v>15857</v>
      </c>
      <c r="B9221" s="26" t="s">
        <v>9388</v>
      </c>
      <c r="C9221" s="26" t="s">
        <v>1537</v>
      </c>
      <c r="D9221" s="26" t="s">
        <v>73</v>
      </c>
      <c r="E9221" s="7">
        <v>45813.485995370371</v>
      </c>
      <c r="F9221" s="26" t="s">
        <v>1529</v>
      </c>
      <c r="G9221" s="7">
        <v>45813.485995370371</v>
      </c>
    </row>
    <row r="9222" spans="1:7" x14ac:dyDescent="0.25">
      <c r="A9222" s="26" t="s">
        <v>15858</v>
      </c>
      <c r="B9222" s="26" t="s">
        <v>9328</v>
      </c>
      <c r="C9222" s="26" t="s">
        <v>1537</v>
      </c>
      <c r="D9222" s="26" t="s">
        <v>73</v>
      </c>
      <c r="E9222" s="7">
        <v>45813.486030092594</v>
      </c>
      <c r="F9222" s="26" t="s">
        <v>1529</v>
      </c>
      <c r="G9222" s="7">
        <v>45813.486030092594</v>
      </c>
    </row>
    <row r="9223" spans="1:7" x14ac:dyDescent="0.25">
      <c r="A9223" s="26" t="s">
        <v>15859</v>
      </c>
      <c r="B9223" s="26" t="s">
        <v>13920</v>
      </c>
      <c r="C9223" s="26" t="s">
        <v>1527</v>
      </c>
      <c r="D9223" s="26" t="s">
        <v>1528</v>
      </c>
      <c r="E9223" s="7">
        <v>45813.48641203704</v>
      </c>
      <c r="F9223" s="26" t="s">
        <v>1529</v>
      </c>
      <c r="G9223" s="7">
        <v>45813.48641203704</v>
      </c>
    </row>
    <row r="9224" spans="1:7" x14ac:dyDescent="0.25">
      <c r="A9224" s="26" t="s">
        <v>15860</v>
      </c>
      <c r="B9224" s="26" t="s">
        <v>7182</v>
      </c>
      <c r="C9224" s="26" t="s">
        <v>1545</v>
      </c>
      <c r="D9224" s="26" t="s">
        <v>1546</v>
      </c>
      <c r="E9224" s="7">
        <v>45813.486655092594</v>
      </c>
      <c r="F9224" s="26" t="s">
        <v>1529</v>
      </c>
      <c r="G9224" s="7">
        <v>45813.486655092594</v>
      </c>
    </row>
    <row r="9225" spans="1:7" x14ac:dyDescent="0.25">
      <c r="A9225" s="26" t="s">
        <v>15861</v>
      </c>
      <c r="B9225" s="26" t="s">
        <v>7170</v>
      </c>
      <c r="C9225" s="26" t="s">
        <v>1545</v>
      </c>
      <c r="D9225" s="26" t="s">
        <v>1546</v>
      </c>
      <c r="E9225" s="7">
        <v>45813.486712962964</v>
      </c>
      <c r="F9225" s="26" t="s">
        <v>1529</v>
      </c>
      <c r="G9225" s="7">
        <v>45813.486712962964</v>
      </c>
    </row>
    <row r="9226" spans="1:7" x14ac:dyDescent="0.25">
      <c r="A9226" s="26" t="s">
        <v>15862</v>
      </c>
      <c r="B9226" s="26" t="s">
        <v>7180</v>
      </c>
      <c r="C9226" s="26" t="s">
        <v>1545</v>
      </c>
      <c r="D9226" s="26" t="s">
        <v>1546</v>
      </c>
      <c r="E9226" s="7">
        <v>45813.486747685187</v>
      </c>
      <c r="F9226" s="26" t="s">
        <v>1529</v>
      </c>
      <c r="G9226" s="7">
        <v>45813.486747685187</v>
      </c>
    </row>
    <row r="9227" spans="1:7" x14ac:dyDescent="0.25">
      <c r="A9227" s="26" t="s">
        <v>15863</v>
      </c>
      <c r="B9227" s="26" t="s">
        <v>7164</v>
      </c>
      <c r="C9227" s="26" t="s">
        <v>1545</v>
      </c>
      <c r="D9227" s="26" t="s">
        <v>1546</v>
      </c>
      <c r="E9227" s="7">
        <v>45813.486793981479</v>
      </c>
      <c r="F9227" s="26" t="s">
        <v>1529</v>
      </c>
      <c r="G9227" s="7">
        <v>45813.486793981479</v>
      </c>
    </row>
    <row r="9228" spans="1:7" x14ac:dyDescent="0.25">
      <c r="A9228" s="26" t="s">
        <v>15864</v>
      </c>
      <c r="B9228" s="26" t="s">
        <v>14323</v>
      </c>
      <c r="C9228" s="26" t="s">
        <v>1527</v>
      </c>
      <c r="D9228" s="26" t="s">
        <v>1538</v>
      </c>
      <c r="E9228" s="7">
        <v>45813.490011574075</v>
      </c>
      <c r="F9228" s="26" t="s">
        <v>1529</v>
      </c>
      <c r="G9228" s="7">
        <v>45813.490011574075</v>
      </c>
    </row>
    <row r="9229" spans="1:7" x14ac:dyDescent="0.25">
      <c r="A9229" s="26" t="s">
        <v>15865</v>
      </c>
      <c r="B9229" s="26" t="s">
        <v>13911</v>
      </c>
      <c r="C9229" s="26" t="s">
        <v>1527</v>
      </c>
      <c r="D9229" s="26" t="s">
        <v>1538</v>
      </c>
      <c r="E9229" s="7">
        <v>45813.491238425922</v>
      </c>
      <c r="F9229" s="26" t="s">
        <v>1529</v>
      </c>
      <c r="G9229" s="7">
        <v>45813.491238425922</v>
      </c>
    </row>
    <row r="9230" spans="1:7" x14ac:dyDescent="0.25">
      <c r="A9230" s="26" t="s">
        <v>15866</v>
      </c>
      <c r="B9230" s="26" t="s">
        <v>14321</v>
      </c>
      <c r="C9230" s="26" t="s">
        <v>1527</v>
      </c>
      <c r="D9230" s="26" t="s">
        <v>1538</v>
      </c>
      <c r="E9230" s="7">
        <v>45813.492905092593</v>
      </c>
      <c r="F9230" s="26" t="s">
        <v>1529</v>
      </c>
      <c r="G9230" s="7">
        <v>45813.492905092593</v>
      </c>
    </row>
    <row r="9231" spans="1:7" x14ac:dyDescent="0.25">
      <c r="A9231" s="26" t="s">
        <v>15867</v>
      </c>
      <c r="B9231" s="26" t="s">
        <v>13913</v>
      </c>
      <c r="C9231" s="26" t="s">
        <v>1527</v>
      </c>
      <c r="D9231" s="26" t="s">
        <v>1538</v>
      </c>
      <c r="E9231" s="7">
        <v>45813.492939814816</v>
      </c>
      <c r="F9231" s="26" t="s">
        <v>1529</v>
      </c>
      <c r="G9231" s="7">
        <v>45813.492939814816</v>
      </c>
    </row>
    <row r="9232" spans="1:7" x14ac:dyDescent="0.25">
      <c r="A9232" s="26" t="s">
        <v>15868</v>
      </c>
      <c r="B9232" s="26" t="s">
        <v>14328</v>
      </c>
      <c r="C9232" s="26" t="s">
        <v>1527</v>
      </c>
      <c r="D9232" s="26" t="s">
        <v>1538</v>
      </c>
      <c r="E9232" s="7">
        <v>45813.493657407409</v>
      </c>
      <c r="F9232" s="26" t="s">
        <v>1529</v>
      </c>
      <c r="G9232" s="7">
        <v>45813.493657407409</v>
      </c>
    </row>
    <row r="9233" spans="1:7" x14ac:dyDescent="0.25">
      <c r="A9233" s="26" t="s">
        <v>15869</v>
      </c>
      <c r="B9233" s="26" t="s">
        <v>14330</v>
      </c>
      <c r="C9233" s="26" t="s">
        <v>1532</v>
      </c>
      <c r="D9233" s="26" t="s">
        <v>1536</v>
      </c>
      <c r="E9233" s="7">
        <v>45813.498483796298</v>
      </c>
      <c r="F9233" s="26" t="s">
        <v>1529</v>
      </c>
      <c r="G9233" s="7">
        <v>45813.498483796298</v>
      </c>
    </row>
    <row r="9234" spans="1:7" x14ac:dyDescent="0.25">
      <c r="A9234" s="26" t="s">
        <v>15870</v>
      </c>
      <c r="B9234" s="26" t="s">
        <v>14330</v>
      </c>
      <c r="C9234" s="26" t="s">
        <v>1535</v>
      </c>
      <c r="D9234" s="26" t="s">
        <v>1536</v>
      </c>
      <c r="E9234" s="7">
        <v>45813.498692129629</v>
      </c>
      <c r="F9234" s="26" t="s">
        <v>1529</v>
      </c>
      <c r="G9234" s="7">
        <v>45813.498692129629</v>
      </c>
    </row>
    <row r="9235" spans="1:7" x14ac:dyDescent="0.25">
      <c r="A9235" s="26" t="s">
        <v>15871</v>
      </c>
      <c r="B9235" s="26" t="s">
        <v>6584</v>
      </c>
      <c r="C9235" s="26" t="s">
        <v>1537</v>
      </c>
      <c r="D9235" s="26" t="s">
        <v>285</v>
      </c>
      <c r="E9235" s="7">
        <v>45813.498159722221</v>
      </c>
      <c r="F9235" s="26" t="s">
        <v>1529</v>
      </c>
      <c r="G9235" s="7">
        <v>45813.498159722221</v>
      </c>
    </row>
    <row r="9236" spans="1:7" x14ac:dyDescent="0.25">
      <c r="A9236" s="26" t="s">
        <v>15872</v>
      </c>
      <c r="B9236" s="26" t="s">
        <v>6531</v>
      </c>
      <c r="C9236" s="26" t="s">
        <v>1537</v>
      </c>
      <c r="D9236" s="26" t="s">
        <v>285</v>
      </c>
      <c r="E9236" s="7">
        <v>45813.498287037037</v>
      </c>
      <c r="F9236" s="26" t="s">
        <v>1529</v>
      </c>
      <c r="G9236" s="7">
        <v>45813.498287037037</v>
      </c>
    </row>
    <row r="9237" spans="1:7" x14ac:dyDescent="0.25">
      <c r="A9237" s="26" t="s">
        <v>15873</v>
      </c>
      <c r="B9237" s="26" t="s">
        <v>6563</v>
      </c>
      <c r="C9237" s="26" t="s">
        <v>1537</v>
      </c>
      <c r="D9237" s="26" t="s">
        <v>285</v>
      </c>
      <c r="E9237" s="7">
        <v>45813.498344907406</v>
      </c>
      <c r="F9237" s="26" t="s">
        <v>1529</v>
      </c>
      <c r="G9237" s="7">
        <v>45813.498344907406</v>
      </c>
    </row>
    <row r="9238" spans="1:7" x14ac:dyDescent="0.25">
      <c r="A9238" s="26" t="s">
        <v>15874</v>
      </c>
      <c r="B9238" s="26" t="s">
        <v>6598</v>
      </c>
      <c r="C9238" s="26" t="s">
        <v>1537</v>
      </c>
      <c r="D9238" s="26" t="s">
        <v>285</v>
      </c>
      <c r="E9238" s="7">
        <v>45813.498414351852</v>
      </c>
      <c r="F9238" s="26" t="s">
        <v>1529</v>
      </c>
      <c r="G9238" s="7">
        <v>45813.498414351852</v>
      </c>
    </row>
    <row r="9239" spans="1:7" x14ac:dyDescent="0.25">
      <c r="A9239" s="26" t="s">
        <v>15875</v>
      </c>
      <c r="B9239" s="26" t="s">
        <v>6567</v>
      </c>
      <c r="C9239" s="26" t="s">
        <v>1537</v>
      </c>
      <c r="D9239" s="26" t="s">
        <v>285</v>
      </c>
      <c r="E9239" s="7">
        <v>45813.498472222222</v>
      </c>
      <c r="F9239" s="26" t="s">
        <v>1529</v>
      </c>
      <c r="G9239" s="7">
        <v>45813.498472222222</v>
      </c>
    </row>
    <row r="9240" spans="1:7" x14ac:dyDescent="0.25">
      <c r="A9240" s="26" t="s">
        <v>15876</v>
      </c>
      <c r="B9240" s="26" t="s">
        <v>6613</v>
      </c>
      <c r="C9240" s="26" t="s">
        <v>1530</v>
      </c>
      <c r="D9240" s="26" t="s">
        <v>273</v>
      </c>
      <c r="E9240" s="7">
        <v>45813.507349537038</v>
      </c>
      <c r="F9240" s="26" t="s">
        <v>1529</v>
      </c>
      <c r="G9240" s="7">
        <v>45813.507349537038</v>
      </c>
    </row>
    <row r="9241" spans="1:7" x14ac:dyDescent="0.25">
      <c r="A9241" s="26" t="s">
        <v>15877</v>
      </c>
      <c r="B9241" s="26" t="s">
        <v>6617</v>
      </c>
      <c r="C9241" s="26" t="s">
        <v>1530</v>
      </c>
      <c r="D9241" s="26" t="s">
        <v>273</v>
      </c>
      <c r="E9241" s="7">
        <v>45813.507488425923</v>
      </c>
      <c r="F9241" s="26" t="s">
        <v>1529</v>
      </c>
      <c r="G9241" s="7">
        <v>45813.507488425923</v>
      </c>
    </row>
    <row r="9242" spans="1:7" x14ac:dyDescent="0.25">
      <c r="A9242" s="26" t="s">
        <v>15878</v>
      </c>
      <c r="B9242" s="26" t="s">
        <v>6615</v>
      </c>
      <c r="C9242" s="26" t="s">
        <v>1530</v>
      </c>
      <c r="D9242" s="26" t="s">
        <v>273</v>
      </c>
      <c r="E9242" s="7">
        <v>45813.507534722223</v>
      </c>
      <c r="F9242" s="26" t="s">
        <v>1529</v>
      </c>
      <c r="G9242" s="7">
        <v>45813.507534722223</v>
      </c>
    </row>
    <row r="9243" spans="1:7" x14ac:dyDescent="0.25">
      <c r="A9243" s="26" t="s">
        <v>15879</v>
      </c>
      <c r="B9243" s="26" t="s">
        <v>6619</v>
      </c>
      <c r="C9243" s="26" t="s">
        <v>1530</v>
      </c>
      <c r="D9243" s="26" t="s">
        <v>273</v>
      </c>
      <c r="E9243" s="7">
        <v>45813.507557870369</v>
      </c>
      <c r="F9243" s="26" t="s">
        <v>1529</v>
      </c>
      <c r="G9243" s="7">
        <v>45813.507557870369</v>
      </c>
    </row>
    <row r="9244" spans="1:7" x14ac:dyDescent="0.25">
      <c r="A9244" s="26" t="s">
        <v>15880</v>
      </c>
      <c r="B9244" s="26" t="s">
        <v>8319</v>
      </c>
      <c r="C9244" s="26" t="s">
        <v>1522</v>
      </c>
      <c r="D9244" s="26" t="s">
        <v>1523</v>
      </c>
      <c r="E9244" s="7">
        <v>45813.513113425928</v>
      </c>
      <c r="F9244" s="26" t="s">
        <v>1529</v>
      </c>
      <c r="G9244" s="7">
        <v>45813.513113425928</v>
      </c>
    </row>
    <row r="9245" spans="1:7" x14ac:dyDescent="0.25">
      <c r="A9245" s="26" t="s">
        <v>15881</v>
      </c>
      <c r="B9245" s="26" t="s">
        <v>8327</v>
      </c>
      <c r="C9245" s="26" t="s">
        <v>1522</v>
      </c>
      <c r="D9245" s="26" t="s">
        <v>1523</v>
      </c>
      <c r="E9245" s="7">
        <v>45813.513148148151</v>
      </c>
      <c r="F9245" s="26" t="s">
        <v>1529</v>
      </c>
      <c r="G9245" s="7">
        <v>45813.513148148151</v>
      </c>
    </row>
    <row r="9246" spans="1:7" x14ac:dyDescent="0.25">
      <c r="A9246" s="26" t="s">
        <v>15882</v>
      </c>
      <c r="B9246" s="26" t="s">
        <v>8311</v>
      </c>
      <c r="C9246" s="26" t="s">
        <v>1522</v>
      </c>
      <c r="D9246" s="26" t="s">
        <v>1523</v>
      </c>
      <c r="E9246" s="7">
        <v>45813.513182870367</v>
      </c>
      <c r="F9246" s="26" t="s">
        <v>1529</v>
      </c>
      <c r="G9246" s="7">
        <v>45813.513182870367</v>
      </c>
    </row>
    <row r="9247" spans="1:7" x14ac:dyDescent="0.25">
      <c r="A9247" s="26" t="s">
        <v>15883</v>
      </c>
      <c r="B9247" s="26" t="s">
        <v>8305</v>
      </c>
      <c r="C9247" s="26" t="s">
        <v>1522</v>
      </c>
      <c r="D9247" s="26" t="s">
        <v>1523</v>
      </c>
      <c r="E9247" s="7">
        <v>45813.51321759259</v>
      </c>
      <c r="F9247" s="26" t="s">
        <v>1529</v>
      </c>
      <c r="G9247" s="7">
        <v>45813.51321759259</v>
      </c>
    </row>
    <row r="9248" spans="1:7" x14ac:dyDescent="0.25">
      <c r="A9248" s="26" t="s">
        <v>15884</v>
      </c>
      <c r="B9248" s="26" t="s">
        <v>6842</v>
      </c>
      <c r="C9248" s="26" t="s">
        <v>1522</v>
      </c>
      <c r="D9248" s="26" t="s">
        <v>1523</v>
      </c>
      <c r="E9248" s="7">
        <v>45813.51326388889</v>
      </c>
      <c r="F9248" s="26" t="s">
        <v>1529</v>
      </c>
      <c r="G9248" s="7">
        <v>45813.51326388889</v>
      </c>
    </row>
    <row r="9249" spans="1:7" x14ac:dyDescent="0.25">
      <c r="A9249" s="26" t="s">
        <v>15885</v>
      </c>
      <c r="B9249" s="26" t="s">
        <v>8226</v>
      </c>
      <c r="C9249" s="26" t="s">
        <v>1522</v>
      </c>
      <c r="D9249" s="26" t="s">
        <v>1523</v>
      </c>
      <c r="E9249" s="7">
        <v>45813.513321759259</v>
      </c>
      <c r="F9249" s="26" t="s">
        <v>1529</v>
      </c>
      <c r="G9249" s="7">
        <v>45813.513321759259</v>
      </c>
    </row>
    <row r="9250" spans="1:7" x14ac:dyDescent="0.25">
      <c r="A9250" s="26" t="s">
        <v>15886</v>
      </c>
      <c r="B9250" s="26" t="s">
        <v>8138</v>
      </c>
      <c r="C9250" s="26" t="s">
        <v>1522</v>
      </c>
      <c r="D9250" s="26" t="s">
        <v>1523</v>
      </c>
      <c r="E9250" s="7">
        <v>45813.513368055559</v>
      </c>
      <c r="F9250" s="26" t="s">
        <v>1529</v>
      </c>
      <c r="G9250" s="7">
        <v>45813.513368055559</v>
      </c>
    </row>
    <row r="9251" spans="1:7" x14ac:dyDescent="0.25">
      <c r="A9251" s="26" t="s">
        <v>15887</v>
      </c>
      <c r="B9251" s="26" t="s">
        <v>8140</v>
      </c>
      <c r="C9251" s="26" t="s">
        <v>1522</v>
      </c>
      <c r="D9251" s="26" t="s">
        <v>1523</v>
      </c>
      <c r="E9251" s="7">
        <v>45813.513425925928</v>
      </c>
      <c r="F9251" s="26" t="s">
        <v>1529</v>
      </c>
      <c r="G9251" s="7">
        <v>45813.513425925928</v>
      </c>
    </row>
    <row r="9252" spans="1:7" x14ac:dyDescent="0.25">
      <c r="A9252" s="26" t="s">
        <v>15888</v>
      </c>
      <c r="B9252" s="26" t="s">
        <v>11339</v>
      </c>
      <c r="C9252" s="26" t="s">
        <v>1522</v>
      </c>
      <c r="D9252" s="26" t="s">
        <v>1523</v>
      </c>
      <c r="E9252" s="7">
        <v>45813.513449074075</v>
      </c>
      <c r="F9252" s="26" t="s">
        <v>1529</v>
      </c>
      <c r="G9252" s="7">
        <v>45813.513449074075</v>
      </c>
    </row>
    <row r="9253" spans="1:7" x14ac:dyDescent="0.25">
      <c r="A9253" s="26" t="s">
        <v>15889</v>
      </c>
      <c r="B9253" s="26" t="s">
        <v>11343</v>
      </c>
      <c r="C9253" s="26" t="s">
        <v>1522</v>
      </c>
      <c r="D9253" s="26" t="s">
        <v>1523</v>
      </c>
      <c r="E9253" s="7">
        <v>45813.513506944444</v>
      </c>
      <c r="F9253" s="26" t="s">
        <v>1529</v>
      </c>
      <c r="G9253" s="7">
        <v>45813.513506944444</v>
      </c>
    </row>
    <row r="9254" spans="1:7" x14ac:dyDescent="0.25">
      <c r="A9254" s="26" t="s">
        <v>15890</v>
      </c>
      <c r="B9254" s="26" t="s">
        <v>11463</v>
      </c>
      <c r="C9254" s="26" t="s">
        <v>1522</v>
      </c>
      <c r="D9254" s="26" t="s">
        <v>1523</v>
      </c>
      <c r="E9254" s="7">
        <v>45813.513553240744</v>
      </c>
      <c r="F9254" s="26" t="s">
        <v>1529</v>
      </c>
      <c r="G9254" s="7">
        <v>45813.513553240744</v>
      </c>
    </row>
    <row r="9255" spans="1:7" x14ac:dyDescent="0.25">
      <c r="A9255" s="26" t="s">
        <v>15891</v>
      </c>
      <c r="B9255" s="26" t="s">
        <v>10949</v>
      </c>
      <c r="C9255" s="26" t="s">
        <v>1522</v>
      </c>
      <c r="D9255" s="26" t="s">
        <v>1523</v>
      </c>
      <c r="E9255" s="7">
        <v>45813.513599537036</v>
      </c>
      <c r="F9255" s="26" t="s">
        <v>1529</v>
      </c>
      <c r="G9255" s="7">
        <v>45813.513599537036</v>
      </c>
    </row>
    <row r="9256" spans="1:7" x14ac:dyDescent="0.25">
      <c r="A9256" s="26" t="s">
        <v>15892</v>
      </c>
      <c r="B9256" s="26" t="s">
        <v>12148</v>
      </c>
      <c r="C9256" s="26" t="s">
        <v>1532</v>
      </c>
      <c r="D9256" s="26" t="s">
        <v>1541</v>
      </c>
      <c r="E9256" s="7">
        <v>45813.512777777774</v>
      </c>
      <c r="F9256" s="26" t="s">
        <v>1529</v>
      </c>
      <c r="G9256" s="7">
        <v>45813.512777777774</v>
      </c>
    </row>
    <row r="9257" spans="1:7" x14ac:dyDescent="0.25">
      <c r="A9257" s="26" t="s">
        <v>15893</v>
      </c>
      <c r="B9257" s="26" t="s">
        <v>12152</v>
      </c>
      <c r="C9257" s="26" t="s">
        <v>1532</v>
      </c>
      <c r="D9257" s="26" t="s">
        <v>1541</v>
      </c>
      <c r="E9257" s="7">
        <v>45813.512812499997</v>
      </c>
      <c r="F9257" s="26" t="s">
        <v>1529</v>
      </c>
      <c r="G9257" s="7">
        <v>45813.512812499997</v>
      </c>
    </row>
    <row r="9258" spans="1:7" x14ac:dyDescent="0.25">
      <c r="A9258" s="26" t="s">
        <v>15894</v>
      </c>
      <c r="B9258" s="26" t="s">
        <v>12150</v>
      </c>
      <c r="C9258" s="26" t="s">
        <v>1532</v>
      </c>
      <c r="D9258" s="26" t="s">
        <v>1541</v>
      </c>
      <c r="E9258" s="7">
        <v>45813.51284722222</v>
      </c>
      <c r="F9258" s="26" t="s">
        <v>1529</v>
      </c>
      <c r="G9258" s="7">
        <v>45813.51284722222</v>
      </c>
    </row>
    <row r="9259" spans="1:7" x14ac:dyDescent="0.25">
      <c r="A9259" s="26" t="s">
        <v>15895</v>
      </c>
      <c r="B9259" s="26" t="s">
        <v>12146</v>
      </c>
      <c r="C9259" s="26" t="s">
        <v>1532</v>
      </c>
      <c r="D9259" s="26" t="s">
        <v>1541</v>
      </c>
      <c r="E9259" s="7">
        <v>45813.512881944444</v>
      </c>
      <c r="F9259" s="26" t="s">
        <v>1529</v>
      </c>
      <c r="G9259" s="7">
        <v>45813.512881944444</v>
      </c>
    </row>
    <row r="9260" spans="1:7" x14ac:dyDescent="0.25">
      <c r="A9260" s="26" t="s">
        <v>15896</v>
      </c>
      <c r="B9260" s="26" t="s">
        <v>12121</v>
      </c>
      <c r="C9260" s="26" t="s">
        <v>1532</v>
      </c>
      <c r="D9260" s="26" t="s">
        <v>1541</v>
      </c>
      <c r="E9260" s="7">
        <v>45813.512916666667</v>
      </c>
      <c r="F9260" s="26" t="s">
        <v>1529</v>
      </c>
      <c r="G9260" s="7">
        <v>45813.512916666667</v>
      </c>
    </row>
    <row r="9261" spans="1:7" x14ac:dyDescent="0.25">
      <c r="A9261" s="26" t="s">
        <v>15897</v>
      </c>
      <c r="B9261" s="26" t="s">
        <v>12125</v>
      </c>
      <c r="C9261" s="26" t="s">
        <v>1532</v>
      </c>
      <c r="D9261" s="26" t="s">
        <v>1541</v>
      </c>
      <c r="E9261" s="7">
        <v>45813.51295138889</v>
      </c>
      <c r="F9261" s="26" t="s">
        <v>1529</v>
      </c>
      <c r="G9261" s="7">
        <v>45813.51295138889</v>
      </c>
    </row>
    <row r="9262" spans="1:7" x14ac:dyDescent="0.25">
      <c r="A9262" s="26" t="s">
        <v>15898</v>
      </c>
      <c r="B9262" s="26" t="s">
        <v>12123</v>
      </c>
      <c r="C9262" s="26" t="s">
        <v>1532</v>
      </c>
      <c r="D9262" s="26" t="s">
        <v>1541</v>
      </c>
      <c r="E9262" s="7">
        <v>45813.512997685182</v>
      </c>
      <c r="F9262" s="26" t="s">
        <v>1529</v>
      </c>
      <c r="G9262" s="7">
        <v>45813.512997685182</v>
      </c>
    </row>
    <row r="9263" spans="1:7" x14ac:dyDescent="0.25">
      <c r="A9263" s="26" t="s">
        <v>15899</v>
      </c>
      <c r="B9263" s="26" t="s">
        <v>12129</v>
      </c>
      <c r="C9263" s="26" t="s">
        <v>1532</v>
      </c>
      <c r="D9263" s="26" t="s">
        <v>1541</v>
      </c>
      <c r="E9263" s="7">
        <v>45813.513043981482</v>
      </c>
      <c r="F9263" s="26" t="s">
        <v>1529</v>
      </c>
      <c r="G9263" s="7">
        <v>45813.513043981482</v>
      </c>
    </row>
    <row r="9264" spans="1:7" x14ac:dyDescent="0.25">
      <c r="A9264" s="26" t="s">
        <v>15900</v>
      </c>
      <c r="B9264" s="26" t="s">
        <v>12127</v>
      </c>
      <c r="C9264" s="26" t="s">
        <v>1532</v>
      </c>
      <c r="D9264" s="26" t="s">
        <v>1541</v>
      </c>
      <c r="E9264" s="7">
        <v>45813.513078703705</v>
      </c>
      <c r="F9264" s="26" t="s">
        <v>1529</v>
      </c>
      <c r="G9264" s="7">
        <v>45813.513078703705</v>
      </c>
    </row>
    <row r="9265" spans="1:7" x14ac:dyDescent="0.25">
      <c r="A9265" s="26" t="s">
        <v>15901</v>
      </c>
      <c r="B9265" s="26" t="s">
        <v>12133</v>
      </c>
      <c r="C9265" s="26" t="s">
        <v>1532</v>
      </c>
      <c r="D9265" s="26" t="s">
        <v>1541</v>
      </c>
      <c r="E9265" s="7">
        <v>45813.513113425928</v>
      </c>
      <c r="F9265" s="26" t="s">
        <v>1529</v>
      </c>
      <c r="G9265" s="7">
        <v>45813.513113425928</v>
      </c>
    </row>
    <row r="9266" spans="1:7" x14ac:dyDescent="0.25">
      <c r="A9266" s="26" t="s">
        <v>15902</v>
      </c>
      <c r="B9266" s="26" t="s">
        <v>12131</v>
      </c>
      <c r="C9266" s="26" t="s">
        <v>1532</v>
      </c>
      <c r="D9266" s="26" t="s">
        <v>1541</v>
      </c>
      <c r="E9266" s="7">
        <v>45813.513159722221</v>
      </c>
      <c r="F9266" s="26" t="s">
        <v>1529</v>
      </c>
      <c r="G9266" s="7">
        <v>45813.513159722221</v>
      </c>
    </row>
    <row r="9267" spans="1:7" x14ac:dyDescent="0.25">
      <c r="A9267" s="26" t="s">
        <v>15903</v>
      </c>
      <c r="B9267" s="26" t="s">
        <v>12140</v>
      </c>
      <c r="C9267" s="26" t="s">
        <v>1532</v>
      </c>
      <c r="D9267" s="26" t="s">
        <v>1541</v>
      </c>
      <c r="E9267" s="7">
        <v>45813.513229166667</v>
      </c>
      <c r="F9267" s="26" t="s">
        <v>1529</v>
      </c>
      <c r="G9267" s="7">
        <v>45813.513229166667</v>
      </c>
    </row>
    <row r="9268" spans="1:7" x14ac:dyDescent="0.25">
      <c r="A9268" s="26" t="s">
        <v>15904</v>
      </c>
      <c r="B9268" s="26" t="s">
        <v>12119</v>
      </c>
      <c r="C9268" s="26" t="s">
        <v>1532</v>
      </c>
      <c r="D9268" s="26" t="s">
        <v>1541</v>
      </c>
      <c r="E9268" s="7">
        <v>45813.513275462959</v>
      </c>
      <c r="F9268" s="26" t="s">
        <v>1529</v>
      </c>
      <c r="G9268" s="7">
        <v>45813.513275462959</v>
      </c>
    </row>
    <row r="9269" spans="1:7" x14ac:dyDescent="0.25">
      <c r="A9269" s="26" t="s">
        <v>15905</v>
      </c>
      <c r="B9269" s="26" t="s">
        <v>12115</v>
      </c>
      <c r="C9269" s="26" t="s">
        <v>1532</v>
      </c>
      <c r="D9269" s="26" t="s">
        <v>1541</v>
      </c>
      <c r="E9269" s="7">
        <v>45813.513321759259</v>
      </c>
      <c r="F9269" s="26" t="s">
        <v>1529</v>
      </c>
      <c r="G9269" s="7">
        <v>45813.513321759259</v>
      </c>
    </row>
    <row r="9270" spans="1:7" x14ac:dyDescent="0.25">
      <c r="A9270" s="26" t="s">
        <v>15906</v>
      </c>
      <c r="B9270" s="26" t="s">
        <v>12117</v>
      </c>
      <c r="C9270" s="26" t="s">
        <v>1532</v>
      </c>
      <c r="D9270" s="26" t="s">
        <v>1541</v>
      </c>
      <c r="E9270" s="7">
        <v>45813.513368055559</v>
      </c>
      <c r="F9270" s="26" t="s">
        <v>1529</v>
      </c>
      <c r="G9270" s="7">
        <v>45813.513368055559</v>
      </c>
    </row>
    <row r="9271" spans="1:7" x14ac:dyDescent="0.25">
      <c r="A9271" s="26" t="s">
        <v>15907</v>
      </c>
      <c r="B9271" s="26" t="s">
        <v>12111</v>
      </c>
      <c r="C9271" s="26" t="s">
        <v>1532</v>
      </c>
      <c r="D9271" s="26" t="s">
        <v>1541</v>
      </c>
      <c r="E9271" s="7">
        <v>45813.513437499998</v>
      </c>
      <c r="F9271" s="26" t="s">
        <v>1529</v>
      </c>
      <c r="G9271" s="7">
        <v>45813.513437499998</v>
      </c>
    </row>
    <row r="9272" spans="1:7" x14ac:dyDescent="0.25">
      <c r="A9272" s="26" t="s">
        <v>15908</v>
      </c>
      <c r="B9272" s="26" t="s">
        <v>12113</v>
      </c>
      <c r="C9272" s="26" t="s">
        <v>1532</v>
      </c>
      <c r="D9272" s="26" t="s">
        <v>1541</v>
      </c>
      <c r="E9272" s="7">
        <v>45813.513506944444</v>
      </c>
      <c r="F9272" s="26" t="s">
        <v>1529</v>
      </c>
      <c r="G9272" s="7">
        <v>45813.513506944444</v>
      </c>
    </row>
    <row r="9273" spans="1:7" x14ac:dyDescent="0.25">
      <c r="A9273" s="26" t="s">
        <v>15909</v>
      </c>
      <c r="B9273" s="26" t="s">
        <v>12144</v>
      </c>
      <c r="C9273" s="26" t="s">
        <v>1532</v>
      </c>
      <c r="D9273" s="26" t="s">
        <v>1541</v>
      </c>
      <c r="E9273" s="7">
        <v>45813.513553240744</v>
      </c>
      <c r="F9273" s="26" t="s">
        <v>1529</v>
      </c>
      <c r="G9273" s="7">
        <v>45813.513553240744</v>
      </c>
    </row>
    <row r="9274" spans="1:7" x14ac:dyDescent="0.25">
      <c r="A9274" s="26" t="s">
        <v>15910</v>
      </c>
      <c r="B9274" s="26" t="s">
        <v>12142</v>
      </c>
      <c r="C9274" s="26" t="s">
        <v>1532</v>
      </c>
      <c r="D9274" s="26" t="s">
        <v>1541</v>
      </c>
      <c r="E9274" s="7">
        <v>45813.513599537036</v>
      </c>
      <c r="F9274" s="26" t="s">
        <v>1529</v>
      </c>
      <c r="G9274" s="7">
        <v>45813.513599537036</v>
      </c>
    </row>
    <row r="9275" spans="1:7" x14ac:dyDescent="0.25">
      <c r="A9275" s="26" t="s">
        <v>15911</v>
      </c>
      <c r="B9275" s="26" t="s">
        <v>10972</v>
      </c>
      <c r="C9275" s="26" t="s">
        <v>1527</v>
      </c>
      <c r="D9275" s="26" t="s">
        <v>1526</v>
      </c>
      <c r="E9275" s="7">
        <v>45813.515173611115</v>
      </c>
      <c r="F9275" s="26" t="s">
        <v>1529</v>
      </c>
      <c r="G9275" s="7">
        <v>45813.515173611115</v>
      </c>
    </row>
    <row r="9276" spans="1:7" x14ac:dyDescent="0.25">
      <c r="A9276" s="26" t="s">
        <v>15912</v>
      </c>
      <c r="B9276" s="26" t="s">
        <v>12140</v>
      </c>
      <c r="C9276" s="26" t="s">
        <v>1535</v>
      </c>
      <c r="D9276" s="26" t="s">
        <v>1541</v>
      </c>
      <c r="E9276" s="7">
        <v>45813.514050925929</v>
      </c>
      <c r="F9276" s="26" t="s">
        <v>1529</v>
      </c>
      <c r="G9276" s="7">
        <v>45813.514050925929</v>
      </c>
    </row>
    <row r="9277" spans="1:7" x14ac:dyDescent="0.25">
      <c r="A9277" s="26" t="s">
        <v>15913</v>
      </c>
      <c r="B9277" s="26" t="s">
        <v>12119</v>
      </c>
      <c r="C9277" s="26" t="s">
        <v>1535</v>
      </c>
      <c r="D9277" s="26" t="s">
        <v>1541</v>
      </c>
      <c r="E9277" s="7">
        <v>45813.514097222222</v>
      </c>
      <c r="F9277" s="26" t="s">
        <v>1529</v>
      </c>
      <c r="G9277" s="7">
        <v>45813.514097222222</v>
      </c>
    </row>
    <row r="9278" spans="1:7" x14ac:dyDescent="0.25">
      <c r="A9278" s="26" t="s">
        <v>15914</v>
      </c>
      <c r="B9278" s="26" t="s">
        <v>12115</v>
      </c>
      <c r="C9278" s="26" t="s">
        <v>1535</v>
      </c>
      <c r="D9278" s="26" t="s">
        <v>1541</v>
      </c>
      <c r="E9278" s="7">
        <v>45813.514131944445</v>
      </c>
      <c r="F9278" s="26" t="s">
        <v>1529</v>
      </c>
      <c r="G9278" s="7">
        <v>45813.514131944445</v>
      </c>
    </row>
    <row r="9279" spans="1:7" x14ac:dyDescent="0.25">
      <c r="A9279" s="26" t="s">
        <v>15915</v>
      </c>
      <c r="B9279" s="26" t="s">
        <v>12117</v>
      </c>
      <c r="C9279" s="26" t="s">
        <v>1535</v>
      </c>
      <c r="D9279" s="26" t="s">
        <v>1541</v>
      </c>
      <c r="E9279" s="7">
        <v>45813.514178240737</v>
      </c>
      <c r="F9279" s="26" t="s">
        <v>1529</v>
      </c>
      <c r="G9279" s="7">
        <v>45813.514178240737</v>
      </c>
    </row>
    <row r="9280" spans="1:7" x14ac:dyDescent="0.25">
      <c r="A9280" s="26" t="s">
        <v>15916</v>
      </c>
      <c r="B9280" s="26" t="s">
        <v>12111</v>
      </c>
      <c r="C9280" s="26" t="s">
        <v>1535</v>
      </c>
      <c r="D9280" s="26" t="s">
        <v>1541</v>
      </c>
      <c r="E9280" s="7">
        <v>45813.514201388891</v>
      </c>
      <c r="F9280" s="26" t="s">
        <v>1529</v>
      </c>
      <c r="G9280" s="7">
        <v>45813.514201388891</v>
      </c>
    </row>
    <row r="9281" spans="1:7" x14ac:dyDescent="0.25">
      <c r="A9281" s="26" t="s">
        <v>15917</v>
      </c>
      <c r="B9281" s="26" t="s">
        <v>12113</v>
      </c>
      <c r="C9281" s="26" t="s">
        <v>1535</v>
      </c>
      <c r="D9281" s="26" t="s">
        <v>1541</v>
      </c>
      <c r="E9281" s="7">
        <v>45813.514247685183</v>
      </c>
      <c r="F9281" s="26" t="s">
        <v>1529</v>
      </c>
      <c r="G9281" s="7">
        <v>45813.514247685183</v>
      </c>
    </row>
    <row r="9282" spans="1:7" x14ac:dyDescent="0.25">
      <c r="A9282" s="26" t="s">
        <v>15918</v>
      </c>
      <c r="B9282" s="26" t="s">
        <v>12144</v>
      </c>
      <c r="C9282" s="26" t="s">
        <v>1535</v>
      </c>
      <c r="D9282" s="26" t="s">
        <v>1541</v>
      </c>
      <c r="E9282" s="7">
        <v>45813.514282407406</v>
      </c>
      <c r="F9282" s="26" t="s">
        <v>1529</v>
      </c>
      <c r="G9282" s="7">
        <v>45813.514282407406</v>
      </c>
    </row>
    <row r="9283" spans="1:7" x14ac:dyDescent="0.25">
      <c r="A9283" s="26" t="s">
        <v>15919</v>
      </c>
      <c r="B9283" s="26" t="s">
        <v>12142</v>
      </c>
      <c r="C9283" s="26" t="s">
        <v>1535</v>
      </c>
      <c r="D9283" s="26" t="s">
        <v>1541</v>
      </c>
      <c r="E9283" s="7">
        <v>45813.514317129629</v>
      </c>
      <c r="F9283" s="26" t="s">
        <v>1529</v>
      </c>
      <c r="G9283" s="7">
        <v>45813.514317129629</v>
      </c>
    </row>
    <row r="9284" spans="1:7" x14ac:dyDescent="0.25">
      <c r="A9284" s="26" t="s">
        <v>15920</v>
      </c>
      <c r="B9284" s="26" t="s">
        <v>12148</v>
      </c>
      <c r="C9284" s="26" t="s">
        <v>1535</v>
      </c>
      <c r="D9284" s="26" t="s">
        <v>1541</v>
      </c>
      <c r="E9284" s="7">
        <v>45813.514374999999</v>
      </c>
      <c r="F9284" s="26" t="s">
        <v>1529</v>
      </c>
      <c r="G9284" s="7">
        <v>45813.514374999999</v>
      </c>
    </row>
    <row r="9285" spans="1:7" x14ac:dyDescent="0.25">
      <c r="A9285" s="26" t="s">
        <v>15921</v>
      </c>
      <c r="B9285" s="26" t="s">
        <v>12152</v>
      </c>
      <c r="C9285" s="26" t="s">
        <v>1535</v>
      </c>
      <c r="D9285" s="26" t="s">
        <v>1541</v>
      </c>
      <c r="E9285" s="7">
        <v>45813.514421296299</v>
      </c>
      <c r="F9285" s="26" t="s">
        <v>1529</v>
      </c>
      <c r="G9285" s="7">
        <v>45813.514421296299</v>
      </c>
    </row>
    <row r="9286" spans="1:7" x14ac:dyDescent="0.25">
      <c r="A9286" s="26" t="s">
        <v>15922</v>
      </c>
      <c r="B9286" s="26" t="s">
        <v>12150</v>
      </c>
      <c r="C9286" s="26" t="s">
        <v>1535</v>
      </c>
      <c r="D9286" s="26" t="s">
        <v>1541</v>
      </c>
      <c r="E9286" s="7">
        <v>45813.514467592591</v>
      </c>
      <c r="F9286" s="26" t="s">
        <v>1529</v>
      </c>
      <c r="G9286" s="7">
        <v>45813.514467592591</v>
      </c>
    </row>
    <row r="9287" spans="1:7" x14ac:dyDescent="0.25">
      <c r="A9287" s="26" t="s">
        <v>15923</v>
      </c>
      <c r="B9287" s="26" t="s">
        <v>12146</v>
      </c>
      <c r="C9287" s="26" t="s">
        <v>1535</v>
      </c>
      <c r="D9287" s="26" t="s">
        <v>1541</v>
      </c>
      <c r="E9287" s="7">
        <v>45813.514502314814</v>
      </c>
      <c r="F9287" s="26" t="s">
        <v>1529</v>
      </c>
      <c r="G9287" s="7">
        <v>45813.514502314814</v>
      </c>
    </row>
    <row r="9288" spans="1:7" x14ac:dyDescent="0.25">
      <c r="A9288" s="26" t="s">
        <v>15924</v>
      </c>
      <c r="B9288" s="26" t="s">
        <v>12121</v>
      </c>
      <c r="C9288" s="26" t="s">
        <v>1535</v>
      </c>
      <c r="D9288" s="26" t="s">
        <v>1541</v>
      </c>
      <c r="E9288" s="7">
        <v>45813.514560185184</v>
      </c>
      <c r="F9288" s="26" t="s">
        <v>1529</v>
      </c>
      <c r="G9288" s="7">
        <v>45813.514560185184</v>
      </c>
    </row>
    <row r="9289" spans="1:7" x14ac:dyDescent="0.25">
      <c r="A9289" s="26" t="s">
        <v>15925</v>
      </c>
      <c r="B9289" s="26" t="s">
        <v>12125</v>
      </c>
      <c r="C9289" s="26" t="s">
        <v>1535</v>
      </c>
      <c r="D9289" s="26" t="s">
        <v>1541</v>
      </c>
      <c r="E9289" s="7">
        <v>45813.514618055553</v>
      </c>
      <c r="F9289" s="26" t="s">
        <v>1529</v>
      </c>
      <c r="G9289" s="7">
        <v>45813.514618055553</v>
      </c>
    </row>
    <row r="9290" spans="1:7" x14ac:dyDescent="0.25">
      <c r="A9290" s="26" t="s">
        <v>15926</v>
      </c>
      <c r="B9290" s="26" t="s">
        <v>12123</v>
      </c>
      <c r="C9290" s="26" t="s">
        <v>1535</v>
      </c>
      <c r="D9290" s="26" t="s">
        <v>1541</v>
      </c>
      <c r="E9290" s="7">
        <v>45813.514652777776</v>
      </c>
      <c r="F9290" s="26" t="s">
        <v>1529</v>
      </c>
      <c r="G9290" s="7">
        <v>45813.514652777776</v>
      </c>
    </row>
    <row r="9291" spans="1:7" x14ac:dyDescent="0.25">
      <c r="A9291" s="26" t="s">
        <v>15927</v>
      </c>
      <c r="B9291" s="26" t="s">
        <v>12129</v>
      </c>
      <c r="C9291" s="26" t="s">
        <v>1535</v>
      </c>
      <c r="D9291" s="26" t="s">
        <v>1541</v>
      </c>
      <c r="E9291" s="7">
        <v>45813.514699074076</v>
      </c>
      <c r="F9291" s="26" t="s">
        <v>1529</v>
      </c>
      <c r="G9291" s="7">
        <v>45813.514699074076</v>
      </c>
    </row>
    <row r="9292" spans="1:7" x14ac:dyDescent="0.25">
      <c r="A9292" s="26" t="s">
        <v>15928</v>
      </c>
      <c r="B9292" s="26" t="s">
        <v>12127</v>
      </c>
      <c r="C9292" s="26" t="s">
        <v>1535</v>
      </c>
      <c r="D9292" s="26" t="s">
        <v>1541</v>
      </c>
      <c r="E9292" s="7">
        <v>45813.514745370368</v>
      </c>
      <c r="F9292" s="26" t="s">
        <v>1529</v>
      </c>
      <c r="G9292" s="7">
        <v>45813.514745370368</v>
      </c>
    </row>
    <row r="9293" spans="1:7" x14ac:dyDescent="0.25">
      <c r="A9293" s="26" t="s">
        <v>15929</v>
      </c>
      <c r="B9293" s="26" t="s">
        <v>12133</v>
      </c>
      <c r="C9293" s="26" t="s">
        <v>1535</v>
      </c>
      <c r="D9293" s="26" t="s">
        <v>1541</v>
      </c>
      <c r="E9293" s="7">
        <v>45813.514791666668</v>
      </c>
      <c r="F9293" s="26" t="s">
        <v>1529</v>
      </c>
      <c r="G9293" s="7">
        <v>45813.514791666668</v>
      </c>
    </row>
    <row r="9294" spans="1:7" x14ac:dyDescent="0.25">
      <c r="A9294" s="26" t="s">
        <v>15930</v>
      </c>
      <c r="B9294" s="26" t="s">
        <v>12131</v>
      </c>
      <c r="C9294" s="26" t="s">
        <v>1535</v>
      </c>
      <c r="D9294" s="26" t="s">
        <v>1541</v>
      </c>
      <c r="E9294" s="7">
        <v>45813.514826388891</v>
      </c>
      <c r="F9294" s="26" t="s">
        <v>1529</v>
      </c>
      <c r="G9294" s="7">
        <v>45813.514826388891</v>
      </c>
    </row>
    <row r="9295" spans="1:7" x14ac:dyDescent="0.25">
      <c r="A9295" s="26" t="s">
        <v>15931</v>
      </c>
      <c r="B9295" s="26" t="s">
        <v>9120</v>
      </c>
      <c r="C9295" s="26" t="s">
        <v>1527</v>
      </c>
      <c r="D9295" s="26" t="s">
        <v>1526</v>
      </c>
      <c r="E9295" s="7">
        <v>45813.515960648147</v>
      </c>
      <c r="F9295" s="26" t="s">
        <v>1529</v>
      </c>
      <c r="G9295" s="7">
        <v>45813.515960648147</v>
      </c>
    </row>
    <row r="9296" spans="1:7" x14ac:dyDescent="0.25">
      <c r="A9296" s="26" t="s">
        <v>15932</v>
      </c>
      <c r="B9296" s="26" t="s">
        <v>13461</v>
      </c>
      <c r="C9296" s="26" t="s">
        <v>1527</v>
      </c>
      <c r="D9296" s="26" t="s">
        <v>1526</v>
      </c>
      <c r="E9296" s="7">
        <v>45813.517604166664</v>
      </c>
      <c r="F9296" s="26" t="s">
        <v>1529</v>
      </c>
      <c r="G9296" s="7">
        <v>45813.517604166664</v>
      </c>
    </row>
    <row r="9297" spans="1:7" x14ac:dyDescent="0.25">
      <c r="A9297" s="26" t="s">
        <v>15933</v>
      </c>
      <c r="B9297" s="26" t="s">
        <v>13463</v>
      </c>
      <c r="C9297" s="26" t="s">
        <v>1527</v>
      </c>
      <c r="D9297" s="26" t="s">
        <v>1526</v>
      </c>
      <c r="E9297" s="7">
        <v>45813.517650462964</v>
      </c>
      <c r="F9297" s="26" t="s">
        <v>1529</v>
      </c>
      <c r="G9297" s="7">
        <v>45813.517650462964</v>
      </c>
    </row>
    <row r="9298" spans="1:7" x14ac:dyDescent="0.25">
      <c r="A9298" s="26" t="s">
        <v>15934</v>
      </c>
      <c r="B9298" s="26" t="s">
        <v>13465</v>
      </c>
      <c r="C9298" s="26" t="s">
        <v>1527</v>
      </c>
      <c r="D9298" s="26" t="s">
        <v>1526</v>
      </c>
      <c r="E9298" s="7">
        <v>45813.517685185187</v>
      </c>
      <c r="F9298" s="26" t="s">
        <v>1529</v>
      </c>
      <c r="G9298" s="7">
        <v>45813.517685185187</v>
      </c>
    </row>
    <row r="9299" spans="1:7" x14ac:dyDescent="0.25">
      <c r="A9299" s="26" t="s">
        <v>15935</v>
      </c>
      <c r="B9299" s="26" t="s">
        <v>13467</v>
      </c>
      <c r="C9299" s="26" t="s">
        <v>1527</v>
      </c>
      <c r="D9299" s="26" t="s">
        <v>1526</v>
      </c>
      <c r="E9299" s="7">
        <v>45813.517731481479</v>
      </c>
      <c r="F9299" s="26" t="s">
        <v>1529</v>
      </c>
      <c r="G9299" s="7">
        <v>45813.517731481479</v>
      </c>
    </row>
    <row r="9300" spans="1:7" x14ac:dyDescent="0.25">
      <c r="A9300" s="26" t="s">
        <v>15936</v>
      </c>
      <c r="B9300" s="26" t="s">
        <v>13469</v>
      </c>
      <c r="C9300" s="26" t="s">
        <v>1527</v>
      </c>
      <c r="D9300" s="26" t="s">
        <v>1526</v>
      </c>
      <c r="E9300" s="7">
        <v>45813.517789351848</v>
      </c>
      <c r="F9300" s="26" t="s">
        <v>1529</v>
      </c>
      <c r="G9300" s="7">
        <v>45813.517789351848</v>
      </c>
    </row>
    <row r="9301" spans="1:7" x14ac:dyDescent="0.25">
      <c r="A9301" s="26" t="s">
        <v>15937</v>
      </c>
      <c r="B9301" s="26" t="s">
        <v>13471</v>
      </c>
      <c r="C9301" s="26" t="s">
        <v>1527</v>
      </c>
      <c r="D9301" s="26" t="s">
        <v>1526</v>
      </c>
      <c r="E9301" s="7">
        <v>45813.517847222225</v>
      </c>
      <c r="F9301" s="26" t="s">
        <v>1529</v>
      </c>
      <c r="G9301" s="7">
        <v>45813.517847222225</v>
      </c>
    </row>
    <row r="9302" spans="1:7" x14ac:dyDescent="0.25">
      <c r="A9302" s="26" t="s">
        <v>15938</v>
      </c>
      <c r="B9302" s="26" t="s">
        <v>13473</v>
      </c>
      <c r="C9302" s="26" t="s">
        <v>1527</v>
      </c>
      <c r="D9302" s="26" t="s">
        <v>1526</v>
      </c>
      <c r="E9302" s="7">
        <v>45813.517893518518</v>
      </c>
      <c r="F9302" s="26" t="s">
        <v>1529</v>
      </c>
      <c r="G9302" s="7">
        <v>45813.517893518518</v>
      </c>
    </row>
    <row r="9303" spans="1:7" x14ac:dyDescent="0.25">
      <c r="A9303" s="26" t="s">
        <v>15939</v>
      </c>
      <c r="B9303" s="26" t="s">
        <v>13475</v>
      </c>
      <c r="C9303" s="26" t="s">
        <v>1527</v>
      </c>
      <c r="D9303" s="26" t="s">
        <v>1526</v>
      </c>
      <c r="E9303" s="7">
        <v>45813.517939814818</v>
      </c>
      <c r="F9303" s="26" t="s">
        <v>1529</v>
      </c>
      <c r="G9303" s="7">
        <v>45813.517939814818</v>
      </c>
    </row>
    <row r="9304" spans="1:7" x14ac:dyDescent="0.25">
      <c r="A9304" s="26" t="s">
        <v>15940</v>
      </c>
      <c r="B9304" s="26" t="s">
        <v>13477</v>
      </c>
      <c r="C9304" s="26" t="s">
        <v>1527</v>
      </c>
      <c r="D9304" s="26" t="s">
        <v>1526</v>
      </c>
      <c r="E9304" s="7">
        <v>45813.51798611111</v>
      </c>
      <c r="F9304" s="26" t="s">
        <v>1529</v>
      </c>
      <c r="G9304" s="7">
        <v>45813.51798611111</v>
      </c>
    </row>
    <row r="9305" spans="1:7" x14ac:dyDescent="0.25">
      <c r="A9305" s="26" t="s">
        <v>15941</v>
      </c>
      <c r="B9305" s="26" t="s">
        <v>13479</v>
      </c>
      <c r="C9305" s="26" t="s">
        <v>1527</v>
      </c>
      <c r="D9305" s="26" t="s">
        <v>1526</v>
      </c>
      <c r="E9305" s="7">
        <v>45813.518043981479</v>
      </c>
      <c r="F9305" s="26" t="s">
        <v>1529</v>
      </c>
      <c r="G9305" s="7">
        <v>45813.518043981479</v>
      </c>
    </row>
    <row r="9306" spans="1:7" x14ac:dyDescent="0.25">
      <c r="A9306" s="26" t="s">
        <v>15942</v>
      </c>
      <c r="B9306" s="26" t="s">
        <v>13481</v>
      </c>
      <c r="C9306" s="26" t="s">
        <v>1527</v>
      </c>
      <c r="D9306" s="26" t="s">
        <v>1526</v>
      </c>
      <c r="E9306" s="7">
        <v>45813.518090277779</v>
      </c>
      <c r="F9306" s="26" t="s">
        <v>1529</v>
      </c>
      <c r="G9306" s="7">
        <v>45813.518090277779</v>
      </c>
    </row>
    <row r="9307" spans="1:7" x14ac:dyDescent="0.25">
      <c r="A9307" s="26" t="s">
        <v>15943</v>
      </c>
      <c r="B9307" s="26" t="s">
        <v>13483</v>
      </c>
      <c r="C9307" s="26" t="s">
        <v>1527</v>
      </c>
      <c r="D9307" s="26" t="s">
        <v>1526</v>
      </c>
      <c r="E9307" s="7">
        <v>45813.518125000002</v>
      </c>
      <c r="F9307" s="26" t="s">
        <v>1529</v>
      </c>
      <c r="G9307" s="7">
        <v>45813.518125000002</v>
      </c>
    </row>
    <row r="9308" spans="1:7" x14ac:dyDescent="0.25">
      <c r="A9308" s="26" t="s">
        <v>15944</v>
      </c>
      <c r="B9308" s="26" t="s">
        <v>13485</v>
      </c>
      <c r="C9308" s="26" t="s">
        <v>1527</v>
      </c>
      <c r="D9308" s="26" t="s">
        <v>1526</v>
      </c>
      <c r="E9308" s="7">
        <v>45813.518159722225</v>
      </c>
      <c r="F9308" s="26" t="s">
        <v>1529</v>
      </c>
      <c r="G9308" s="7">
        <v>45813.518159722225</v>
      </c>
    </row>
    <row r="9309" spans="1:7" x14ac:dyDescent="0.25">
      <c r="A9309" s="26" t="s">
        <v>15945</v>
      </c>
      <c r="B9309" s="26" t="s">
        <v>13773</v>
      </c>
      <c r="C9309" s="26" t="s">
        <v>1527</v>
      </c>
      <c r="D9309" s="26" t="s">
        <v>1526</v>
      </c>
      <c r="E9309" s="7">
        <v>45813.518229166664</v>
      </c>
      <c r="F9309" s="26" t="s">
        <v>1529</v>
      </c>
      <c r="G9309" s="7">
        <v>45813.518229166664</v>
      </c>
    </row>
    <row r="9310" spans="1:7" x14ac:dyDescent="0.25">
      <c r="A9310" s="26" t="s">
        <v>15946</v>
      </c>
      <c r="B9310" s="26" t="s">
        <v>13775</v>
      </c>
      <c r="C9310" s="26" t="s">
        <v>1527</v>
      </c>
      <c r="D9310" s="26" t="s">
        <v>1526</v>
      </c>
      <c r="E9310" s="7">
        <v>45813.518321759257</v>
      </c>
      <c r="F9310" s="26" t="s">
        <v>1529</v>
      </c>
      <c r="G9310" s="7">
        <v>45813.518321759257</v>
      </c>
    </row>
    <row r="9311" spans="1:7" x14ac:dyDescent="0.25">
      <c r="A9311" s="26" t="s">
        <v>15947</v>
      </c>
      <c r="B9311" s="26" t="s">
        <v>13777</v>
      </c>
      <c r="C9311" s="26" t="s">
        <v>1527</v>
      </c>
      <c r="D9311" s="26" t="s">
        <v>1526</v>
      </c>
      <c r="E9311" s="7">
        <v>45813.518368055556</v>
      </c>
      <c r="F9311" s="26" t="s">
        <v>1529</v>
      </c>
      <c r="G9311" s="7">
        <v>45813.518368055556</v>
      </c>
    </row>
    <row r="9312" spans="1:7" x14ac:dyDescent="0.25">
      <c r="A9312" s="26" t="s">
        <v>15948</v>
      </c>
      <c r="B9312" s="26" t="s">
        <v>13779</v>
      </c>
      <c r="C9312" s="26" t="s">
        <v>1527</v>
      </c>
      <c r="D9312" s="26" t="s">
        <v>1526</v>
      </c>
      <c r="E9312" s="7">
        <v>45813.518414351849</v>
      </c>
      <c r="F9312" s="26" t="s">
        <v>1529</v>
      </c>
      <c r="G9312" s="7">
        <v>45813.518414351849</v>
      </c>
    </row>
    <row r="9313" spans="1:7" x14ac:dyDescent="0.25">
      <c r="A9313" s="26" t="s">
        <v>15949</v>
      </c>
      <c r="B9313" s="26" t="s">
        <v>13781</v>
      </c>
      <c r="C9313" s="26" t="s">
        <v>1527</v>
      </c>
      <c r="D9313" s="26" t="s">
        <v>1526</v>
      </c>
      <c r="E9313" s="7">
        <v>45813.518449074072</v>
      </c>
      <c r="F9313" s="26" t="s">
        <v>1529</v>
      </c>
      <c r="G9313" s="7">
        <v>45813.518449074072</v>
      </c>
    </row>
    <row r="9314" spans="1:7" x14ac:dyDescent="0.25">
      <c r="A9314" s="26" t="s">
        <v>15950</v>
      </c>
      <c r="B9314" s="26" t="s">
        <v>13783</v>
      </c>
      <c r="C9314" s="26" t="s">
        <v>1527</v>
      </c>
      <c r="D9314" s="26" t="s">
        <v>1526</v>
      </c>
      <c r="E9314" s="7">
        <v>45813.518553240741</v>
      </c>
      <c r="F9314" s="26" t="s">
        <v>1529</v>
      </c>
      <c r="G9314" s="7">
        <v>45813.518553240741</v>
      </c>
    </row>
    <row r="9315" spans="1:7" x14ac:dyDescent="0.25">
      <c r="A9315" s="26" t="s">
        <v>15951</v>
      </c>
      <c r="B9315" s="26" t="s">
        <v>13785</v>
      </c>
      <c r="C9315" s="26" t="s">
        <v>1527</v>
      </c>
      <c r="D9315" s="26" t="s">
        <v>1526</v>
      </c>
      <c r="E9315" s="7">
        <v>45813.518611111111</v>
      </c>
      <c r="F9315" s="26" t="s">
        <v>1529</v>
      </c>
      <c r="G9315" s="7">
        <v>45813.518611111111</v>
      </c>
    </row>
    <row r="9316" spans="1:7" x14ac:dyDescent="0.25">
      <c r="A9316" s="26" t="s">
        <v>15952</v>
      </c>
      <c r="B9316" s="26" t="s">
        <v>13787</v>
      </c>
      <c r="C9316" s="26" t="s">
        <v>1527</v>
      </c>
      <c r="D9316" s="26" t="s">
        <v>1526</v>
      </c>
      <c r="E9316" s="7">
        <v>45813.51866898148</v>
      </c>
      <c r="F9316" s="26" t="s">
        <v>1529</v>
      </c>
      <c r="G9316" s="7">
        <v>45813.51866898148</v>
      </c>
    </row>
    <row r="9317" spans="1:7" x14ac:dyDescent="0.25">
      <c r="A9317" s="26" t="s">
        <v>15953</v>
      </c>
      <c r="B9317" s="26" t="s">
        <v>13789</v>
      </c>
      <c r="C9317" s="26" t="s">
        <v>1527</v>
      </c>
      <c r="D9317" s="26" t="s">
        <v>1526</v>
      </c>
      <c r="E9317" s="7">
        <v>45813.518703703703</v>
      </c>
      <c r="F9317" s="26" t="s">
        <v>1529</v>
      </c>
      <c r="G9317" s="7">
        <v>45813.518703703703</v>
      </c>
    </row>
    <row r="9318" spans="1:7" x14ac:dyDescent="0.25">
      <c r="A9318" s="26" t="s">
        <v>15954</v>
      </c>
      <c r="B9318" s="26" t="s">
        <v>13791</v>
      </c>
      <c r="C9318" s="26" t="s">
        <v>1527</v>
      </c>
      <c r="D9318" s="26" t="s">
        <v>1526</v>
      </c>
      <c r="E9318" s="7">
        <v>45813.518842592595</v>
      </c>
      <c r="F9318" s="26" t="s">
        <v>1529</v>
      </c>
      <c r="G9318" s="7">
        <v>45813.518842592595</v>
      </c>
    </row>
    <row r="9319" spans="1:7" x14ac:dyDescent="0.25">
      <c r="A9319" s="26" t="s">
        <v>15955</v>
      </c>
      <c r="B9319" s="26" t="s">
        <v>13793</v>
      </c>
      <c r="C9319" s="26" t="s">
        <v>1527</v>
      </c>
      <c r="D9319" s="26" t="s">
        <v>1526</v>
      </c>
      <c r="E9319" s="7">
        <v>45813.518935185188</v>
      </c>
      <c r="F9319" s="26" t="s">
        <v>1529</v>
      </c>
      <c r="G9319" s="7">
        <v>45813.518935185188</v>
      </c>
    </row>
    <row r="9320" spans="1:7" x14ac:dyDescent="0.25">
      <c r="A9320" s="26" t="s">
        <v>15956</v>
      </c>
      <c r="B9320" s="26" t="s">
        <v>13795</v>
      </c>
      <c r="C9320" s="26" t="s">
        <v>1527</v>
      </c>
      <c r="D9320" s="26" t="s">
        <v>1526</v>
      </c>
      <c r="E9320" s="7">
        <v>45813.51903935185</v>
      </c>
      <c r="F9320" s="26" t="s">
        <v>1529</v>
      </c>
      <c r="G9320" s="7">
        <v>45813.51903935185</v>
      </c>
    </row>
    <row r="9321" spans="1:7" x14ac:dyDescent="0.25">
      <c r="A9321" s="26" t="s">
        <v>15957</v>
      </c>
      <c r="B9321" s="26" t="s">
        <v>13799</v>
      </c>
      <c r="C9321" s="26" t="s">
        <v>1527</v>
      </c>
      <c r="D9321" s="26" t="s">
        <v>1526</v>
      </c>
      <c r="E9321" s="7">
        <v>45813.519085648149</v>
      </c>
      <c r="F9321" s="26" t="s">
        <v>1529</v>
      </c>
      <c r="G9321" s="7">
        <v>45813.519085648149</v>
      </c>
    </row>
    <row r="9322" spans="1:7" x14ac:dyDescent="0.25">
      <c r="A9322" s="26" t="s">
        <v>15958</v>
      </c>
      <c r="B9322" s="26" t="s">
        <v>13801</v>
      </c>
      <c r="C9322" s="26" t="s">
        <v>1527</v>
      </c>
      <c r="D9322" s="26" t="s">
        <v>1526</v>
      </c>
      <c r="E9322" s="7">
        <v>45813.519120370373</v>
      </c>
      <c r="F9322" s="26" t="s">
        <v>1529</v>
      </c>
      <c r="G9322" s="7">
        <v>45813.519120370373</v>
      </c>
    </row>
    <row r="9323" spans="1:7" x14ac:dyDescent="0.25">
      <c r="A9323" s="26" t="s">
        <v>15959</v>
      </c>
      <c r="B9323" s="26" t="s">
        <v>13803</v>
      </c>
      <c r="C9323" s="26" t="s">
        <v>1527</v>
      </c>
      <c r="D9323" s="26" t="s">
        <v>1526</v>
      </c>
      <c r="E9323" s="7">
        <v>45813.519212962965</v>
      </c>
      <c r="F9323" s="26" t="s">
        <v>1529</v>
      </c>
      <c r="G9323" s="7">
        <v>45813.519212962965</v>
      </c>
    </row>
    <row r="9324" spans="1:7" x14ac:dyDescent="0.25">
      <c r="A9324" s="26" t="s">
        <v>15960</v>
      </c>
      <c r="B9324" s="26" t="s">
        <v>13797</v>
      </c>
      <c r="C9324" s="26" t="s">
        <v>1527</v>
      </c>
      <c r="D9324" s="26" t="s">
        <v>1526</v>
      </c>
      <c r="E9324" s="7">
        <v>45813.520266203705</v>
      </c>
      <c r="F9324" s="26" t="s">
        <v>1529</v>
      </c>
      <c r="G9324" s="7">
        <v>45813.520266203705</v>
      </c>
    </row>
    <row r="9325" spans="1:7" x14ac:dyDescent="0.25">
      <c r="A9325" s="26" t="s">
        <v>15961</v>
      </c>
      <c r="B9325" s="26" t="s">
        <v>5559</v>
      </c>
      <c r="C9325" s="26" t="s">
        <v>1530</v>
      </c>
      <c r="D9325" s="26" t="s">
        <v>77</v>
      </c>
      <c r="E9325" s="7">
        <v>45813.522951388892</v>
      </c>
      <c r="F9325" s="26" t="s">
        <v>1531</v>
      </c>
      <c r="G9325" s="7">
        <v>45813.522951388892</v>
      </c>
    </row>
    <row r="9326" spans="1:7" x14ac:dyDescent="0.25">
      <c r="A9326" s="26" t="s">
        <v>15962</v>
      </c>
      <c r="B9326" s="26" t="s">
        <v>5558</v>
      </c>
      <c r="C9326" s="26" t="s">
        <v>1537</v>
      </c>
      <c r="D9326" s="26" t="s">
        <v>77</v>
      </c>
      <c r="E9326" s="7">
        <v>45813.521261574075</v>
      </c>
      <c r="F9326" s="26" t="s">
        <v>1529</v>
      </c>
      <c r="G9326" s="7">
        <v>45813.521261574075</v>
      </c>
    </row>
    <row r="9327" spans="1:7" x14ac:dyDescent="0.25">
      <c r="A9327" s="26" t="s">
        <v>15963</v>
      </c>
      <c r="B9327" s="26" t="s">
        <v>3335</v>
      </c>
      <c r="C9327" s="26" t="s">
        <v>1537</v>
      </c>
      <c r="D9327" s="26" t="s">
        <v>77</v>
      </c>
      <c r="E9327" s="7">
        <v>45813.521620370368</v>
      </c>
      <c r="F9327" s="26" t="s">
        <v>1529</v>
      </c>
      <c r="G9327" s="7">
        <v>45813.521620370368</v>
      </c>
    </row>
    <row r="9328" spans="1:7" x14ac:dyDescent="0.25">
      <c r="A9328" s="26" t="s">
        <v>15964</v>
      </c>
      <c r="B9328" s="26" t="s">
        <v>3361</v>
      </c>
      <c r="C9328" s="26" t="s">
        <v>1537</v>
      </c>
      <c r="D9328" s="26" t="s">
        <v>77</v>
      </c>
      <c r="E9328" s="7">
        <v>45813.522291666668</v>
      </c>
      <c r="F9328" s="26" t="s">
        <v>1529</v>
      </c>
      <c r="G9328" s="7">
        <v>45813.522291666668</v>
      </c>
    </row>
    <row r="9329" spans="1:7" x14ac:dyDescent="0.25">
      <c r="A9329" s="26" t="s">
        <v>15965</v>
      </c>
      <c r="B9329" s="26" t="s">
        <v>5559</v>
      </c>
      <c r="C9329" s="26" t="s">
        <v>1537</v>
      </c>
      <c r="D9329" s="26" t="s">
        <v>77</v>
      </c>
      <c r="E9329" s="7">
        <v>45813.523136574076</v>
      </c>
      <c r="F9329" s="26" t="s">
        <v>1529</v>
      </c>
      <c r="G9329" s="7">
        <v>45813.523136574076</v>
      </c>
    </row>
    <row r="9330" spans="1:7" x14ac:dyDescent="0.25">
      <c r="A9330" s="26" t="s">
        <v>15966</v>
      </c>
      <c r="B9330" s="26" t="s">
        <v>2898</v>
      </c>
      <c r="C9330" s="26" t="s">
        <v>1537</v>
      </c>
      <c r="D9330" s="26" t="s">
        <v>77</v>
      </c>
      <c r="E9330" s="7">
        <v>45813.523252314815</v>
      </c>
      <c r="F9330" s="26" t="s">
        <v>1529</v>
      </c>
      <c r="G9330" s="7">
        <v>45813.523252314815</v>
      </c>
    </row>
    <row r="9331" spans="1:7" x14ac:dyDescent="0.25">
      <c r="A9331" s="26" t="s">
        <v>15967</v>
      </c>
      <c r="B9331" s="26" t="s">
        <v>5570</v>
      </c>
      <c r="C9331" s="26" t="s">
        <v>1545</v>
      </c>
      <c r="D9331" s="26" t="s">
        <v>1546</v>
      </c>
      <c r="E9331" s="7">
        <v>45813.527245370373</v>
      </c>
      <c r="F9331" s="26" t="s">
        <v>1529</v>
      </c>
      <c r="G9331" s="7">
        <v>45813.527245370373</v>
      </c>
    </row>
    <row r="9332" spans="1:7" x14ac:dyDescent="0.25">
      <c r="A9332" s="26" t="s">
        <v>15968</v>
      </c>
      <c r="B9332" s="26" t="s">
        <v>5571</v>
      </c>
      <c r="C9332" s="26" t="s">
        <v>1545</v>
      </c>
      <c r="D9332" s="26" t="s">
        <v>1546</v>
      </c>
      <c r="E9332" s="7">
        <v>45813.527291666665</v>
      </c>
      <c r="F9332" s="26" t="s">
        <v>1529</v>
      </c>
      <c r="G9332" s="7">
        <v>45813.527291666665</v>
      </c>
    </row>
    <row r="9333" spans="1:7" x14ac:dyDescent="0.25">
      <c r="A9333" s="26" t="s">
        <v>15969</v>
      </c>
      <c r="B9333" s="26" t="s">
        <v>5572</v>
      </c>
      <c r="C9333" s="26" t="s">
        <v>1545</v>
      </c>
      <c r="D9333" s="26" t="s">
        <v>1546</v>
      </c>
      <c r="E9333" s="7">
        <v>45813.527546296296</v>
      </c>
      <c r="F9333" s="26" t="s">
        <v>1529</v>
      </c>
      <c r="G9333" s="7">
        <v>45813.527546296296</v>
      </c>
    </row>
    <row r="9334" spans="1:7" x14ac:dyDescent="0.25">
      <c r="A9334" s="26" t="s">
        <v>15970</v>
      </c>
      <c r="B9334" s="26" t="s">
        <v>7874</v>
      </c>
      <c r="C9334" s="26" t="s">
        <v>1537</v>
      </c>
      <c r="D9334" s="26" t="s">
        <v>273</v>
      </c>
      <c r="E9334" s="7">
        <v>45813.527384259258</v>
      </c>
      <c r="F9334" s="26" t="s">
        <v>1529</v>
      </c>
      <c r="G9334" s="7">
        <v>45813.527384259258</v>
      </c>
    </row>
    <row r="9335" spans="1:7" x14ac:dyDescent="0.25">
      <c r="A9335" s="26" t="s">
        <v>15971</v>
      </c>
      <c r="B9335" s="26" t="s">
        <v>9232</v>
      </c>
      <c r="C9335" s="26" t="s">
        <v>1537</v>
      </c>
      <c r="D9335" s="26" t="s">
        <v>273</v>
      </c>
      <c r="E9335" s="7">
        <v>45813.527442129627</v>
      </c>
      <c r="F9335" s="26" t="s">
        <v>1529</v>
      </c>
      <c r="G9335" s="7">
        <v>45813.527442129627</v>
      </c>
    </row>
    <row r="9336" spans="1:7" x14ac:dyDescent="0.25">
      <c r="A9336" s="26" t="s">
        <v>15972</v>
      </c>
      <c r="B9336" s="26" t="s">
        <v>9248</v>
      </c>
      <c r="C9336" s="26" t="s">
        <v>1537</v>
      </c>
      <c r="D9336" s="26" t="s">
        <v>273</v>
      </c>
      <c r="E9336" s="7">
        <v>45813.527569444443</v>
      </c>
      <c r="F9336" s="26" t="s">
        <v>1529</v>
      </c>
      <c r="G9336" s="7">
        <v>45813.527569444443</v>
      </c>
    </row>
    <row r="9337" spans="1:7" x14ac:dyDescent="0.25">
      <c r="A9337" s="26" t="s">
        <v>15973</v>
      </c>
      <c r="B9337" s="26" t="s">
        <v>11240</v>
      </c>
      <c r="C9337" s="26" t="s">
        <v>1532</v>
      </c>
      <c r="D9337" s="26" t="s">
        <v>1541</v>
      </c>
      <c r="E9337" s="7">
        <v>45813.527881944443</v>
      </c>
      <c r="F9337" s="26" t="s">
        <v>1529</v>
      </c>
      <c r="G9337" s="7">
        <v>45813.527881944443</v>
      </c>
    </row>
    <row r="9338" spans="1:7" x14ac:dyDescent="0.25">
      <c r="A9338" s="26" t="s">
        <v>15974</v>
      </c>
      <c r="B9338" s="26" t="s">
        <v>11245</v>
      </c>
      <c r="C9338" s="26" t="s">
        <v>1532</v>
      </c>
      <c r="D9338" s="26" t="s">
        <v>1541</v>
      </c>
      <c r="E9338" s="7">
        <v>45813.527928240743</v>
      </c>
      <c r="F9338" s="26" t="s">
        <v>1529</v>
      </c>
      <c r="G9338" s="7">
        <v>45813.527928240743</v>
      </c>
    </row>
    <row r="9339" spans="1:7" x14ac:dyDescent="0.25">
      <c r="A9339" s="26" t="s">
        <v>15975</v>
      </c>
      <c r="B9339" s="26" t="s">
        <v>8251</v>
      </c>
      <c r="C9339" s="26" t="s">
        <v>1532</v>
      </c>
      <c r="D9339" s="26" t="s">
        <v>1541</v>
      </c>
      <c r="E9339" s="7">
        <v>45813.527951388889</v>
      </c>
      <c r="F9339" s="26" t="s">
        <v>1529</v>
      </c>
      <c r="G9339" s="7">
        <v>45813.527951388889</v>
      </c>
    </row>
    <row r="9340" spans="1:7" x14ac:dyDescent="0.25">
      <c r="A9340" s="26" t="s">
        <v>15976</v>
      </c>
      <c r="B9340" s="26" t="s">
        <v>11240</v>
      </c>
      <c r="C9340" s="26" t="s">
        <v>1535</v>
      </c>
      <c r="D9340" s="26" t="s">
        <v>1541</v>
      </c>
      <c r="E9340" s="7">
        <v>45813.528229166666</v>
      </c>
      <c r="F9340" s="26" t="s">
        <v>1529</v>
      </c>
      <c r="G9340" s="7">
        <v>45813.528229166666</v>
      </c>
    </row>
    <row r="9341" spans="1:7" x14ac:dyDescent="0.25">
      <c r="A9341" s="26" t="s">
        <v>15977</v>
      </c>
      <c r="B9341" s="26" t="s">
        <v>11245</v>
      </c>
      <c r="C9341" s="26" t="s">
        <v>1535</v>
      </c>
      <c r="D9341" s="26" t="s">
        <v>1541</v>
      </c>
      <c r="E9341" s="7">
        <v>45813.528275462966</v>
      </c>
      <c r="F9341" s="26" t="s">
        <v>1529</v>
      </c>
      <c r="G9341" s="7">
        <v>45813.528275462966</v>
      </c>
    </row>
    <row r="9342" spans="1:7" x14ac:dyDescent="0.25">
      <c r="A9342" s="26" t="s">
        <v>15978</v>
      </c>
      <c r="B9342" s="26" t="s">
        <v>8251</v>
      </c>
      <c r="C9342" s="26" t="s">
        <v>1535</v>
      </c>
      <c r="D9342" s="26" t="s">
        <v>1541</v>
      </c>
      <c r="E9342" s="7">
        <v>45813.528310185182</v>
      </c>
      <c r="F9342" s="26" t="s">
        <v>1529</v>
      </c>
      <c r="G9342" s="7">
        <v>45813.528310185182</v>
      </c>
    </row>
    <row r="9343" spans="1:7" x14ac:dyDescent="0.25">
      <c r="A9343" s="26" t="s">
        <v>15979</v>
      </c>
      <c r="B9343" s="26" t="s">
        <v>5484</v>
      </c>
      <c r="C9343" s="26" t="s">
        <v>1537</v>
      </c>
      <c r="D9343" s="26" t="s">
        <v>61</v>
      </c>
      <c r="E9343" s="7">
        <v>45813.527939814812</v>
      </c>
      <c r="F9343" s="26" t="s">
        <v>1529</v>
      </c>
      <c r="G9343" s="7">
        <v>45813.527939814812</v>
      </c>
    </row>
    <row r="9344" spans="1:7" x14ac:dyDescent="0.25">
      <c r="A9344" s="26" t="s">
        <v>15980</v>
      </c>
      <c r="B9344" s="26" t="s">
        <v>5705</v>
      </c>
      <c r="C9344" s="26" t="s">
        <v>1537</v>
      </c>
      <c r="D9344" s="26" t="s">
        <v>61</v>
      </c>
      <c r="E9344" s="7">
        <v>45813.528032407405</v>
      </c>
      <c r="F9344" s="26" t="s">
        <v>1529</v>
      </c>
      <c r="G9344" s="7">
        <v>45813.528032407405</v>
      </c>
    </row>
    <row r="9345" spans="1:7" x14ac:dyDescent="0.25">
      <c r="A9345" s="26" t="s">
        <v>15981</v>
      </c>
      <c r="B9345" s="26" t="s">
        <v>5627</v>
      </c>
      <c r="C9345" s="26" t="s">
        <v>1537</v>
      </c>
      <c r="D9345" s="26" t="s">
        <v>61</v>
      </c>
      <c r="E9345" s="7">
        <v>45813.528124999997</v>
      </c>
      <c r="F9345" s="26" t="s">
        <v>1529</v>
      </c>
      <c r="G9345" s="7">
        <v>45813.528124999997</v>
      </c>
    </row>
    <row r="9346" spans="1:7" x14ac:dyDescent="0.25">
      <c r="A9346" s="26" t="s">
        <v>15982</v>
      </c>
      <c r="B9346" s="26" t="s">
        <v>5624</v>
      </c>
      <c r="C9346" s="26" t="s">
        <v>1537</v>
      </c>
      <c r="D9346" s="26" t="s">
        <v>61</v>
      </c>
      <c r="E9346" s="7">
        <v>45813.528229166666</v>
      </c>
      <c r="F9346" s="26" t="s">
        <v>1529</v>
      </c>
      <c r="G9346" s="7">
        <v>45813.528229166666</v>
      </c>
    </row>
    <row r="9347" spans="1:7" x14ac:dyDescent="0.25">
      <c r="A9347" s="26" t="s">
        <v>15983</v>
      </c>
      <c r="B9347" s="26" t="s">
        <v>5651</v>
      </c>
      <c r="C9347" s="26" t="s">
        <v>1537</v>
      </c>
      <c r="D9347" s="26" t="s">
        <v>61</v>
      </c>
      <c r="E9347" s="7">
        <v>45813.528333333335</v>
      </c>
      <c r="F9347" s="26" t="s">
        <v>1529</v>
      </c>
      <c r="G9347" s="7">
        <v>45813.528333333335</v>
      </c>
    </row>
    <row r="9348" spans="1:7" x14ac:dyDescent="0.25">
      <c r="A9348" s="26" t="s">
        <v>15984</v>
      </c>
      <c r="B9348" s="26" t="s">
        <v>5628</v>
      </c>
      <c r="C9348" s="26" t="s">
        <v>1537</v>
      </c>
      <c r="D9348" s="26" t="s">
        <v>61</v>
      </c>
      <c r="E9348" s="7">
        <v>45813.528437499997</v>
      </c>
      <c r="F9348" s="26" t="s">
        <v>1529</v>
      </c>
      <c r="G9348" s="7">
        <v>45813.528437499997</v>
      </c>
    </row>
    <row r="9349" spans="1:7" x14ac:dyDescent="0.25">
      <c r="A9349" s="26" t="s">
        <v>15985</v>
      </c>
      <c r="B9349" s="26" t="s">
        <v>5647</v>
      </c>
      <c r="C9349" s="26" t="s">
        <v>1537</v>
      </c>
      <c r="D9349" s="26" t="s">
        <v>61</v>
      </c>
      <c r="E9349" s="7">
        <v>45813.528506944444</v>
      </c>
      <c r="F9349" s="26" t="s">
        <v>1529</v>
      </c>
      <c r="G9349" s="7">
        <v>45813.528506944444</v>
      </c>
    </row>
    <row r="9350" spans="1:7" x14ac:dyDescent="0.25">
      <c r="A9350" s="26" t="s">
        <v>15986</v>
      </c>
      <c r="B9350" s="26" t="s">
        <v>12165</v>
      </c>
      <c r="C9350" s="26" t="s">
        <v>1530</v>
      </c>
      <c r="D9350" s="26" t="s">
        <v>73</v>
      </c>
      <c r="E9350" s="7">
        <v>45813.529803240737</v>
      </c>
      <c r="F9350" s="26" t="s">
        <v>1529</v>
      </c>
      <c r="G9350" s="7">
        <v>45813.529803240737</v>
      </c>
    </row>
    <row r="9351" spans="1:7" x14ac:dyDescent="0.25">
      <c r="A9351" s="26" t="s">
        <v>15987</v>
      </c>
      <c r="B9351" s="26" t="s">
        <v>12295</v>
      </c>
      <c r="C9351" s="26" t="s">
        <v>1530</v>
      </c>
      <c r="D9351" s="26" t="s">
        <v>73</v>
      </c>
      <c r="E9351" s="7">
        <v>45813.52983796296</v>
      </c>
      <c r="F9351" s="26" t="s">
        <v>1529</v>
      </c>
      <c r="G9351" s="7">
        <v>45813.52983796296</v>
      </c>
    </row>
    <row r="9352" spans="1:7" x14ac:dyDescent="0.25">
      <c r="A9352" s="26" t="s">
        <v>15988</v>
      </c>
      <c r="B9352" s="26" t="s">
        <v>11008</v>
      </c>
      <c r="C9352" s="26" t="s">
        <v>1530</v>
      </c>
      <c r="D9352" s="26" t="s">
        <v>73</v>
      </c>
      <c r="E9352" s="7">
        <v>45813.529953703706</v>
      </c>
      <c r="F9352" s="26" t="s">
        <v>1529</v>
      </c>
      <c r="G9352" s="7">
        <v>45813.529953703706</v>
      </c>
    </row>
    <row r="9353" spans="1:7" x14ac:dyDescent="0.25">
      <c r="A9353" s="26" t="s">
        <v>15989</v>
      </c>
      <c r="B9353" s="26" t="s">
        <v>11130</v>
      </c>
      <c r="C9353" s="26" t="s">
        <v>1530</v>
      </c>
      <c r="D9353" s="26" t="s">
        <v>73</v>
      </c>
      <c r="E9353" s="7">
        <v>45813.53</v>
      </c>
      <c r="F9353" s="26" t="s">
        <v>1529</v>
      </c>
      <c r="G9353" s="7">
        <v>45813.53</v>
      </c>
    </row>
    <row r="9354" spans="1:7" x14ac:dyDescent="0.25">
      <c r="A9354" s="26" t="s">
        <v>15990</v>
      </c>
      <c r="B9354" s="26" t="s">
        <v>11125</v>
      </c>
      <c r="C9354" s="26" t="s">
        <v>1530</v>
      </c>
      <c r="D9354" s="26" t="s">
        <v>73</v>
      </c>
      <c r="E9354" s="7">
        <v>45813.530034722222</v>
      </c>
      <c r="F9354" s="26" t="s">
        <v>1529</v>
      </c>
      <c r="G9354" s="7">
        <v>45813.530034722222</v>
      </c>
    </row>
    <row r="9355" spans="1:7" x14ac:dyDescent="0.25">
      <c r="A9355" s="26" t="s">
        <v>15991</v>
      </c>
      <c r="B9355" s="26" t="s">
        <v>3315</v>
      </c>
      <c r="C9355" s="26" t="s">
        <v>1537</v>
      </c>
      <c r="D9355" s="26" t="s">
        <v>77</v>
      </c>
      <c r="E9355" s="7">
        <v>45813.53162037037</v>
      </c>
      <c r="F9355" s="26" t="s">
        <v>1529</v>
      </c>
      <c r="G9355" s="7">
        <v>45813.53162037037</v>
      </c>
    </row>
    <row r="9356" spans="1:7" x14ac:dyDescent="0.25">
      <c r="A9356" s="26" t="s">
        <v>15992</v>
      </c>
      <c r="B9356" s="26" t="s">
        <v>9436</v>
      </c>
      <c r="C9356" s="26" t="s">
        <v>1530</v>
      </c>
      <c r="D9356" s="26" t="s">
        <v>73</v>
      </c>
      <c r="E9356" s="7">
        <v>45813.532754629632</v>
      </c>
      <c r="F9356" s="26" t="s">
        <v>1529</v>
      </c>
      <c r="G9356" s="7">
        <v>45813.532754629632</v>
      </c>
    </row>
    <row r="9357" spans="1:7" x14ac:dyDescent="0.25">
      <c r="A9357" s="26" t="s">
        <v>15993</v>
      </c>
      <c r="B9357" s="26" t="s">
        <v>9434</v>
      </c>
      <c r="C9357" s="26" t="s">
        <v>1530</v>
      </c>
      <c r="D9357" s="26" t="s">
        <v>73</v>
      </c>
      <c r="E9357" s="7">
        <v>45813.532812500001</v>
      </c>
      <c r="F9357" s="26" t="s">
        <v>1529</v>
      </c>
      <c r="G9357" s="7">
        <v>45813.532812500001</v>
      </c>
    </row>
    <row r="9358" spans="1:7" x14ac:dyDescent="0.25">
      <c r="A9358" s="26" t="s">
        <v>15994</v>
      </c>
      <c r="B9358" s="26" t="s">
        <v>9438</v>
      </c>
      <c r="C9358" s="26" t="s">
        <v>1530</v>
      </c>
      <c r="D9358" s="26" t="s">
        <v>73</v>
      </c>
      <c r="E9358" s="7">
        <v>45813.532905092594</v>
      </c>
      <c r="F9358" s="26" t="s">
        <v>1529</v>
      </c>
      <c r="G9358" s="7">
        <v>45813.532905092594</v>
      </c>
    </row>
    <row r="9359" spans="1:7" x14ac:dyDescent="0.25">
      <c r="A9359" s="26" t="s">
        <v>15995</v>
      </c>
      <c r="B9359" s="26" t="s">
        <v>9440</v>
      </c>
      <c r="C9359" s="26" t="s">
        <v>1530</v>
      </c>
      <c r="D9359" s="26" t="s">
        <v>73</v>
      </c>
      <c r="E9359" s="7">
        <v>45813.532939814817</v>
      </c>
      <c r="F9359" s="26" t="s">
        <v>1529</v>
      </c>
      <c r="G9359" s="7">
        <v>45813.532939814817</v>
      </c>
    </row>
    <row r="9360" spans="1:7" x14ac:dyDescent="0.25">
      <c r="A9360" s="26" t="s">
        <v>15996</v>
      </c>
      <c r="B9360" s="26" t="s">
        <v>9442</v>
      </c>
      <c r="C9360" s="26" t="s">
        <v>1530</v>
      </c>
      <c r="D9360" s="26" t="s">
        <v>73</v>
      </c>
      <c r="E9360" s="7">
        <v>45813.533009259256</v>
      </c>
      <c r="F9360" s="26" t="s">
        <v>1529</v>
      </c>
      <c r="G9360" s="7">
        <v>45813.533009259256</v>
      </c>
    </row>
    <row r="9361" spans="1:7" x14ac:dyDescent="0.25">
      <c r="A9361" s="26" t="s">
        <v>15997</v>
      </c>
      <c r="B9361" s="26" t="s">
        <v>9444</v>
      </c>
      <c r="C9361" s="26" t="s">
        <v>1530</v>
      </c>
      <c r="D9361" s="26" t="s">
        <v>73</v>
      </c>
      <c r="E9361" s="7">
        <v>45813.533055555556</v>
      </c>
      <c r="F9361" s="26" t="s">
        <v>1529</v>
      </c>
      <c r="G9361" s="7">
        <v>45813.533055555556</v>
      </c>
    </row>
    <row r="9362" spans="1:7" x14ac:dyDescent="0.25">
      <c r="A9362" s="26" t="s">
        <v>15998</v>
      </c>
      <c r="B9362" s="26" t="s">
        <v>9446</v>
      </c>
      <c r="C9362" s="26" t="s">
        <v>1530</v>
      </c>
      <c r="D9362" s="26" t="s">
        <v>73</v>
      </c>
      <c r="E9362" s="7">
        <v>45813.533090277779</v>
      </c>
      <c r="F9362" s="26" t="s">
        <v>1529</v>
      </c>
      <c r="G9362" s="7">
        <v>45813.533090277779</v>
      </c>
    </row>
    <row r="9363" spans="1:7" x14ac:dyDescent="0.25">
      <c r="A9363" s="26" t="s">
        <v>15999</v>
      </c>
      <c r="B9363" s="26" t="s">
        <v>9448</v>
      </c>
      <c r="C9363" s="26" t="s">
        <v>1530</v>
      </c>
      <c r="D9363" s="26" t="s">
        <v>73</v>
      </c>
      <c r="E9363" s="7">
        <v>45813.533148148148</v>
      </c>
      <c r="F9363" s="26" t="s">
        <v>1529</v>
      </c>
      <c r="G9363" s="7">
        <v>45813.533148148148</v>
      </c>
    </row>
    <row r="9364" spans="1:7" x14ac:dyDescent="0.25">
      <c r="A9364" s="26" t="s">
        <v>16000</v>
      </c>
      <c r="B9364" s="26" t="s">
        <v>9450</v>
      </c>
      <c r="C9364" s="26" t="s">
        <v>1530</v>
      </c>
      <c r="D9364" s="26" t="s">
        <v>73</v>
      </c>
      <c r="E9364" s="7">
        <v>45813.533182870371</v>
      </c>
      <c r="F9364" s="26" t="s">
        <v>1529</v>
      </c>
      <c r="G9364" s="7">
        <v>45813.533182870371</v>
      </c>
    </row>
    <row r="9365" spans="1:7" x14ac:dyDescent="0.25">
      <c r="A9365" s="26" t="s">
        <v>16001</v>
      </c>
      <c r="B9365" s="26" t="s">
        <v>9456</v>
      </c>
      <c r="C9365" s="26" t="s">
        <v>1530</v>
      </c>
      <c r="D9365" s="26" t="s">
        <v>73</v>
      </c>
      <c r="E9365" s="7">
        <v>45813.533229166664</v>
      </c>
      <c r="F9365" s="26" t="s">
        <v>1529</v>
      </c>
      <c r="G9365" s="7">
        <v>45813.533229166664</v>
      </c>
    </row>
    <row r="9366" spans="1:7" x14ac:dyDescent="0.25">
      <c r="A9366" s="26" t="s">
        <v>16002</v>
      </c>
      <c r="B9366" s="26" t="s">
        <v>9458</v>
      </c>
      <c r="C9366" s="26" t="s">
        <v>1530</v>
      </c>
      <c r="D9366" s="26" t="s">
        <v>73</v>
      </c>
      <c r="E9366" s="7">
        <v>45813.533275462964</v>
      </c>
      <c r="F9366" s="26" t="s">
        <v>1529</v>
      </c>
      <c r="G9366" s="7">
        <v>45813.533275462964</v>
      </c>
    </row>
    <row r="9367" spans="1:7" x14ac:dyDescent="0.25">
      <c r="A9367" s="26" t="s">
        <v>16003</v>
      </c>
      <c r="B9367" s="26" t="s">
        <v>9460</v>
      </c>
      <c r="C9367" s="26" t="s">
        <v>1530</v>
      </c>
      <c r="D9367" s="26" t="s">
        <v>73</v>
      </c>
      <c r="E9367" s="7">
        <v>45813.53329861111</v>
      </c>
      <c r="F9367" s="26" t="s">
        <v>1529</v>
      </c>
      <c r="G9367" s="7">
        <v>45813.53329861111</v>
      </c>
    </row>
    <row r="9368" spans="1:7" x14ac:dyDescent="0.25">
      <c r="A9368" s="26" t="s">
        <v>16004</v>
      </c>
      <c r="B9368" s="26" t="s">
        <v>9462</v>
      </c>
      <c r="C9368" s="26" t="s">
        <v>1530</v>
      </c>
      <c r="D9368" s="26" t="s">
        <v>73</v>
      </c>
      <c r="E9368" s="7">
        <v>45813.533333333333</v>
      </c>
      <c r="F9368" s="26" t="s">
        <v>1529</v>
      </c>
      <c r="G9368" s="7">
        <v>45813.533333333333</v>
      </c>
    </row>
    <row r="9369" spans="1:7" x14ac:dyDescent="0.25">
      <c r="A9369" s="26" t="s">
        <v>16005</v>
      </c>
      <c r="B9369" s="26" t="s">
        <v>9464</v>
      </c>
      <c r="C9369" s="26" t="s">
        <v>1530</v>
      </c>
      <c r="D9369" s="26" t="s">
        <v>73</v>
      </c>
      <c r="E9369" s="7">
        <v>45813.533368055556</v>
      </c>
      <c r="F9369" s="26" t="s">
        <v>1529</v>
      </c>
      <c r="G9369" s="7">
        <v>45813.533368055556</v>
      </c>
    </row>
    <row r="9370" spans="1:7" x14ac:dyDescent="0.25">
      <c r="A9370" s="26" t="s">
        <v>16006</v>
      </c>
      <c r="B9370" s="26" t="s">
        <v>9466</v>
      </c>
      <c r="C9370" s="26" t="s">
        <v>1530</v>
      </c>
      <c r="D9370" s="26" t="s">
        <v>73</v>
      </c>
      <c r="E9370" s="7">
        <v>45813.533391203702</v>
      </c>
      <c r="F9370" s="26" t="s">
        <v>1529</v>
      </c>
      <c r="G9370" s="7">
        <v>45813.533391203702</v>
      </c>
    </row>
    <row r="9371" spans="1:7" x14ac:dyDescent="0.25">
      <c r="A9371" s="26" t="s">
        <v>16007</v>
      </c>
      <c r="B9371" s="26" t="s">
        <v>11252</v>
      </c>
      <c r="C9371" s="26" t="s">
        <v>1532</v>
      </c>
      <c r="D9371" s="26" t="s">
        <v>1541</v>
      </c>
      <c r="E9371" s="7">
        <v>45813.535925925928</v>
      </c>
      <c r="F9371" s="26" t="s">
        <v>1529</v>
      </c>
      <c r="G9371" s="7">
        <v>45813.535925925928</v>
      </c>
    </row>
    <row r="9372" spans="1:7" x14ac:dyDescent="0.25">
      <c r="A9372" s="26" t="s">
        <v>16008</v>
      </c>
      <c r="B9372" s="26" t="s">
        <v>11252</v>
      </c>
      <c r="C9372" s="26" t="s">
        <v>1535</v>
      </c>
      <c r="D9372" s="26" t="s">
        <v>1541</v>
      </c>
      <c r="E9372" s="7">
        <v>45813.536168981482</v>
      </c>
      <c r="F9372" s="26" t="s">
        <v>1529</v>
      </c>
      <c r="G9372" s="7">
        <v>45813.536168981482</v>
      </c>
    </row>
    <row r="9373" spans="1:7" x14ac:dyDescent="0.25">
      <c r="A9373" s="26" t="s">
        <v>16009</v>
      </c>
      <c r="B9373" s="26" t="s">
        <v>13434</v>
      </c>
      <c r="C9373" s="26" t="s">
        <v>1527</v>
      </c>
      <c r="D9373" s="26" t="s">
        <v>1539</v>
      </c>
      <c r="E9373" s="7">
        <v>45813.537615740737</v>
      </c>
      <c r="F9373" s="26" t="s">
        <v>1529</v>
      </c>
      <c r="G9373" s="7">
        <v>45813.537615740737</v>
      </c>
    </row>
    <row r="9374" spans="1:7" x14ac:dyDescent="0.25">
      <c r="A9374" s="26" t="s">
        <v>16010</v>
      </c>
      <c r="B9374" s="26" t="s">
        <v>12243</v>
      </c>
      <c r="C9374" s="26" t="s">
        <v>1535</v>
      </c>
      <c r="D9374" s="26" t="s">
        <v>1551</v>
      </c>
      <c r="E9374" s="7">
        <v>45813.538703703707</v>
      </c>
      <c r="F9374" s="26" t="s">
        <v>1529</v>
      </c>
      <c r="G9374" s="7">
        <v>45813.538703703707</v>
      </c>
    </row>
    <row r="9375" spans="1:7" x14ac:dyDescent="0.25">
      <c r="A9375" s="26" t="s">
        <v>16011</v>
      </c>
      <c r="B9375" s="26" t="s">
        <v>12241</v>
      </c>
      <c r="C9375" s="26" t="s">
        <v>1535</v>
      </c>
      <c r="D9375" s="26" t="s">
        <v>1551</v>
      </c>
      <c r="E9375" s="7">
        <v>45813.538738425923</v>
      </c>
      <c r="F9375" s="26" t="s">
        <v>1529</v>
      </c>
      <c r="G9375" s="7">
        <v>45813.538738425923</v>
      </c>
    </row>
    <row r="9376" spans="1:7" x14ac:dyDescent="0.25">
      <c r="A9376" s="26" t="s">
        <v>16012</v>
      </c>
      <c r="B9376" s="26" t="s">
        <v>12253</v>
      </c>
      <c r="C9376" s="26" t="s">
        <v>1535</v>
      </c>
      <c r="D9376" s="26" t="s">
        <v>1551</v>
      </c>
      <c r="E9376" s="7">
        <v>45813.538784722223</v>
      </c>
      <c r="F9376" s="26" t="s">
        <v>1529</v>
      </c>
      <c r="G9376" s="7">
        <v>45813.538784722223</v>
      </c>
    </row>
    <row r="9377" spans="1:7" x14ac:dyDescent="0.25">
      <c r="A9377" s="26" t="s">
        <v>16013</v>
      </c>
      <c r="B9377" s="26" t="s">
        <v>12262</v>
      </c>
      <c r="C9377" s="26" t="s">
        <v>1535</v>
      </c>
      <c r="D9377" s="26" t="s">
        <v>1551</v>
      </c>
      <c r="E9377" s="7">
        <v>45813.538831018515</v>
      </c>
      <c r="F9377" s="26" t="s">
        <v>1529</v>
      </c>
      <c r="G9377" s="7">
        <v>45813.538831018515</v>
      </c>
    </row>
    <row r="9378" spans="1:7" x14ac:dyDescent="0.25">
      <c r="A9378" s="26" t="s">
        <v>16014</v>
      </c>
      <c r="B9378" s="26" t="s">
        <v>3330</v>
      </c>
      <c r="C9378" s="26" t="s">
        <v>1537</v>
      </c>
      <c r="D9378" s="26" t="s">
        <v>77</v>
      </c>
      <c r="E9378" s="7">
        <v>45813.539166666669</v>
      </c>
      <c r="F9378" s="26" t="s">
        <v>1529</v>
      </c>
      <c r="G9378" s="7">
        <v>45813.539166666669</v>
      </c>
    </row>
    <row r="9379" spans="1:7" x14ac:dyDescent="0.25">
      <c r="A9379" s="26" t="s">
        <v>16015</v>
      </c>
      <c r="B9379" s="26" t="s">
        <v>12206</v>
      </c>
      <c r="C9379" s="26" t="s">
        <v>1532</v>
      </c>
      <c r="D9379" s="26" t="s">
        <v>1544</v>
      </c>
      <c r="E9379" s="7">
        <v>45813.541412037041</v>
      </c>
      <c r="F9379" s="26" t="s">
        <v>1529</v>
      </c>
      <c r="G9379" s="7">
        <v>45813.541412037041</v>
      </c>
    </row>
    <row r="9380" spans="1:7" x14ac:dyDescent="0.25">
      <c r="A9380" s="26" t="s">
        <v>16016</v>
      </c>
      <c r="B9380" s="26" t="s">
        <v>12208</v>
      </c>
      <c r="C9380" s="26" t="s">
        <v>1532</v>
      </c>
      <c r="D9380" s="26" t="s">
        <v>1544</v>
      </c>
      <c r="E9380" s="7">
        <v>45813.541493055556</v>
      </c>
      <c r="F9380" s="26" t="s">
        <v>1529</v>
      </c>
      <c r="G9380" s="7">
        <v>45813.541493055556</v>
      </c>
    </row>
    <row r="9381" spans="1:7" x14ac:dyDescent="0.25">
      <c r="A9381" s="26" t="s">
        <v>16017</v>
      </c>
      <c r="B9381" s="26" t="s">
        <v>6758</v>
      </c>
      <c r="C9381" s="26" t="s">
        <v>1537</v>
      </c>
      <c r="D9381" s="26" t="s">
        <v>77</v>
      </c>
      <c r="E9381" s="7">
        <v>45813.542569444442</v>
      </c>
      <c r="F9381" s="26" t="s">
        <v>1529</v>
      </c>
      <c r="G9381" s="7">
        <v>45813.542569444442</v>
      </c>
    </row>
    <row r="9382" spans="1:7" x14ac:dyDescent="0.25">
      <c r="A9382" s="26" t="s">
        <v>16018</v>
      </c>
      <c r="B9382" s="26" t="s">
        <v>8317</v>
      </c>
      <c r="C9382" s="26" t="s">
        <v>1530</v>
      </c>
      <c r="D9382" s="26" t="s">
        <v>77</v>
      </c>
      <c r="E9382" s="7">
        <v>45813.431597222225</v>
      </c>
      <c r="F9382" s="26" t="s">
        <v>1553</v>
      </c>
      <c r="G9382" s="7">
        <v>45813.431597222225</v>
      </c>
    </row>
    <row r="9383" spans="1:7" x14ac:dyDescent="0.25">
      <c r="A9383" s="26" t="s">
        <v>16019</v>
      </c>
      <c r="B9383" s="26" t="s">
        <v>8325</v>
      </c>
      <c r="C9383" s="26" t="s">
        <v>1530</v>
      </c>
      <c r="D9383" s="26" t="s">
        <v>77</v>
      </c>
      <c r="E9383" s="7">
        <v>45813.431631944448</v>
      </c>
      <c r="F9383" s="26" t="s">
        <v>1553</v>
      </c>
      <c r="G9383" s="7">
        <v>45813.431631944448</v>
      </c>
    </row>
    <row r="9384" spans="1:7" x14ac:dyDescent="0.25">
      <c r="A9384" s="26" t="s">
        <v>16020</v>
      </c>
      <c r="B9384" s="26" t="s">
        <v>8303</v>
      </c>
      <c r="C9384" s="26" t="s">
        <v>1530</v>
      </c>
      <c r="D9384" s="26" t="s">
        <v>77</v>
      </c>
      <c r="E9384" s="7">
        <v>45813.431643518517</v>
      </c>
      <c r="F9384" s="26" t="s">
        <v>1553</v>
      </c>
      <c r="G9384" s="7">
        <v>45813.431643518517</v>
      </c>
    </row>
    <row r="9385" spans="1:7" x14ac:dyDescent="0.25">
      <c r="A9385" s="26" t="s">
        <v>16021</v>
      </c>
      <c r="B9385" s="26" t="s">
        <v>8309</v>
      </c>
      <c r="C9385" s="26" t="s">
        <v>1530</v>
      </c>
      <c r="D9385" s="26" t="s">
        <v>77</v>
      </c>
      <c r="E9385" s="7">
        <v>45813.43167824074</v>
      </c>
      <c r="F9385" s="26" t="s">
        <v>1553</v>
      </c>
      <c r="G9385" s="7">
        <v>45813.43167824074</v>
      </c>
    </row>
    <row r="9386" spans="1:7" x14ac:dyDescent="0.25">
      <c r="A9386" s="26" t="s">
        <v>16022</v>
      </c>
      <c r="B9386" s="26" t="s">
        <v>13271</v>
      </c>
      <c r="C9386" s="26" t="s">
        <v>1530</v>
      </c>
      <c r="D9386" s="26" t="s">
        <v>77</v>
      </c>
      <c r="E9386" s="7">
        <v>45813.545243055552</v>
      </c>
      <c r="F9386" s="26" t="s">
        <v>1553</v>
      </c>
      <c r="G9386" s="7">
        <v>45813.545243055552</v>
      </c>
    </row>
    <row r="9387" spans="1:7" x14ac:dyDescent="0.25">
      <c r="A9387" s="26" t="s">
        <v>16023</v>
      </c>
      <c r="B9387" s="26" t="s">
        <v>7084</v>
      </c>
      <c r="C9387" s="26" t="s">
        <v>1545</v>
      </c>
      <c r="D9387" s="26" t="s">
        <v>1546</v>
      </c>
      <c r="E9387" s="7">
        <v>45813.547453703701</v>
      </c>
      <c r="F9387" s="26" t="s">
        <v>1529</v>
      </c>
      <c r="G9387" s="7">
        <v>45813.547453703701</v>
      </c>
    </row>
    <row r="9388" spans="1:7" x14ac:dyDescent="0.25">
      <c r="A9388" s="26" t="s">
        <v>16024</v>
      </c>
      <c r="B9388" s="26" t="s">
        <v>7082</v>
      </c>
      <c r="C9388" s="26" t="s">
        <v>1545</v>
      </c>
      <c r="D9388" s="26" t="s">
        <v>1546</v>
      </c>
      <c r="E9388" s="7">
        <v>45813.547511574077</v>
      </c>
      <c r="F9388" s="26" t="s">
        <v>1529</v>
      </c>
      <c r="G9388" s="7">
        <v>45813.547511574077</v>
      </c>
    </row>
    <row r="9389" spans="1:7" x14ac:dyDescent="0.25">
      <c r="A9389" s="26" t="s">
        <v>16025</v>
      </c>
      <c r="B9389" s="26" t="s">
        <v>7086</v>
      </c>
      <c r="C9389" s="26" t="s">
        <v>1545</v>
      </c>
      <c r="D9389" s="26" t="s">
        <v>1546</v>
      </c>
      <c r="E9389" s="7">
        <v>45813.547569444447</v>
      </c>
      <c r="F9389" s="26" t="s">
        <v>1529</v>
      </c>
      <c r="G9389" s="7">
        <v>45813.547569444447</v>
      </c>
    </row>
    <row r="9390" spans="1:7" x14ac:dyDescent="0.25">
      <c r="A9390" s="26" t="s">
        <v>16026</v>
      </c>
      <c r="B9390" s="26" t="s">
        <v>8136</v>
      </c>
      <c r="C9390" s="26" t="s">
        <v>1545</v>
      </c>
      <c r="D9390" s="26" t="s">
        <v>1546</v>
      </c>
      <c r="E9390" s="7">
        <v>45813.547615740739</v>
      </c>
      <c r="F9390" s="26" t="s">
        <v>1529</v>
      </c>
      <c r="G9390" s="7">
        <v>45813.547615740739</v>
      </c>
    </row>
    <row r="9391" spans="1:7" x14ac:dyDescent="0.25">
      <c r="A9391" s="26" t="s">
        <v>16027</v>
      </c>
      <c r="B9391" s="26" t="s">
        <v>11345</v>
      </c>
      <c r="C9391" s="26" t="s">
        <v>1532</v>
      </c>
      <c r="D9391" s="26" t="s">
        <v>1541</v>
      </c>
      <c r="E9391" s="7">
        <v>45813.548541666663</v>
      </c>
      <c r="F9391" s="26" t="s">
        <v>1529</v>
      </c>
      <c r="G9391" s="7">
        <v>45813.548541666663</v>
      </c>
    </row>
    <row r="9392" spans="1:7" x14ac:dyDescent="0.25">
      <c r="A9392" s="26" t="s">
        <v>16028</v>
      </c>
      <c r="B9392" s="26" t="s">
        <v>11465</v>
      </c>
      <c r="C9392" s="26" t="s">
        <v>1532</v>
      </c>
      <c r="D9392" s="26" t="s">
        <v>1541</v>
      </c>
      <c r="E9392" s="7">
        <v>45813.54859953704</v>
      </c>
      <c r="F9392" s="26" t="s">
        <v>1529</v>
      </c>
      <c r="G9392" s="7">
        <v>45813.54859953704</v>
      </c>
    </row>
    <row r="9393" spans="1:7" x14ac:dyDescent="0.25">
      <c r="A9393" s="26" t="s">
        <v>16029</v>
      </c>
      <c r="B9393" s="26" t="s">
        <v>11345</v>
      </c>
      <c r="C9393" s="26" t="s">
        <v>1535</v>
      </c>
      <c r="D9393" s="26" t="s">
        <v>1541</v>
      </c>
      <c r="E9393" s="7">
        <v>45813.548842592594</v>
      </c>
      <c r="F9393" s="26" t="s">
        <v>1529</v>
      </c>
      <c r="G9393" s="7">
        <v>45813.548842592594</v>
      </c>
    </row>
    <row r="9394" spans="1:7" x14ac:dyDescent="0.25">
      <c r="A9394" s="26" t="s">
        <v>16030</v>
      </c>
      <c r="B9394" s="26" t="s">
        <v>11465</v>
      </c>
      <c r="C9394" s="26" t="s">
        <v>1535</v>
      </c>
      <c r="D9394" s="26" t="s">
        <v>1541</v>
      </c>
      <c r="E9394" s="7">
        <v>45813.548877314817</v>
      </c>
      <c r="F9394" s="26" t="s">
        <v>1529</v>
      </c>
      <c r="G9394" s="7">
        <v>45813.548877314817</v>
      </c>
    </row>
    <row r="9395" spans="1:7" x14ac:dyDescent="0.25">
      <c r="A9395" s="26" t="s">
        <v>16031</v>
      </c>
      <c r="B9395" s="26" t="s">
        <v>11144</v>
      </c>
      <c r="C9395" s="26" t="s">
        <v>1530</v>
      </c>
      <c r="D9395" s="26" t="s">
        <v>136</v>
      </c>
      <c r="E9395" s="7">
        <v>45813.54886574074</v>
      </c>
      <c r="F9395" s="26" t="s">
        <v>1529</v>
      </c>
      <c r="G9395" s="7">
        <v>45813.54886574074</v>
      </c>
    </row>
    <row r="9396" spans="1:7" x14ac:dyDescent="0.25">
      <c r="A9396" s="26" t="s">
        <v>16032</v>
      </c>
      <c r="B9396" s="26" t="s">
        <v>11144</v>
      </c>
      <c r="C9396" s="26" t="s">
        <v>1537</v>
      </c>
      <c r="D9396" s="26" t="s">
        <v>136</v>
      </c>
      <c r="E9396" s="7">
        <v>45813.549386574072</v>
      </c>
      <c r="F9396" s="26" t="s">
        <v>1529</v>
      </c>
      <c r="G9396" s="7">
        <v>45813.549386574072</v>
      </c>
    </row>
    <row r="9397" spans="1:7" x14ac:dyDescent="0.25">
      <c r="A9397" s="26" t="s">
        <v>16033</v>
      </c>
      <c r="B9397" s="26" t="s">
        <v>8102</v>
      </c>
      <c r="C9397" s="26" t="s">
        <v>1537</v>
      </c>
      <c r="D9397" s="26" t="s">
        <v>285</v>
      </c>
      <c r="E9397" s="7">
        <v>45813.550520833334</v>
      </c>
      <c r="F9397" s="26" t="s">
        <v>1529</v>
      </c>
      <c r="G9397" s="7">
        <v>45813.550520833334</v>
      </c>
    </row>
    <row r="9398" spans="1:7" x14ac:dyDescent="0.25">
      <c r="A9398" s="26" t="s">
        <v>16034</v>
      </c>
      <c r="B9398" s="26" t="s">
        <v>5576</v>
      </c>
      <c r="C9398" s="26" t="s">
        <v>1545</v>
      </c>
      <c r="D9398" s="26" t="s">
        <v>1546</v>
      </c>
      <c r="E9398" s="7">
        <v>45813.55096064815</v>
      </c>
      <c r="F9398" s="26" t="s">
        <v>1529</v>
      </c>
      <c r="G9398" s="7">
        <v>45813.55096064815</v>
      </c>
    </row>
    <row r="9399" spans="1:7" x14ac:dyDescent="0.25">
      <c r="A9399" s="26" t="s">
        <v>16035</v>
      </c>
      <c r="B9399" s="26" t="s">
        <v>5575</v>
      </c>
      <c r="C9399" s="26" t="s">
        <v>1545</v>
      </c>
      <c r="D9399" s="26" t="s">
        <v>1546</v>
      </c>
      <c r="E9399" s="7">
        <v>45813.551006944443</v>
      </c>
      <c r="F9399" s="26" t="s">
        <v>1529</v>
      </c>
      <c r="G9399" s="7">
        <v>45813.551006944443</v>
      </c>
    </row>
    <row r="9400" spans="1:7" x14ac:dyDescent="0.25">
      <c r="A9400" s="26" t="s">
        <v>16036</v>
      </c>
      <c r="B9400" s="26" t="s">
        <v>5574</v>
      </c>
      <c r="C9400" s="26" t="s">
        <v>1545</v>
      </c>
      <c r="D9400" s="26" t="s">
        <v>1546</v>
      </c>
      <c r="E9400" s="7">
        <v>45813.551018518519</v>
      </c>
      <c r="F9400" s="26" t="s">
        <v>1529</v>
      </c>
      <c r="G9400" s="7">
        <v>45813.551018518519</v>
      </c>
    </row>
    <row r="9401" spans="1:7" x14ac:dyDescent="0.25">
      <c r="A9401" s="26" t="s">
        <v>16037</v>
      </c>
      <c r="B9401" s="26" t="s">
        <v>8291</v>
      </c>
      <c r="C9401" s="26" t="s">
        <v>1527</v>
      </c>
      <c r="D9401" s="26" t="s">
        <v>1542</v>
      </c>
      <c r="E9401" s="7">
        <v>45813.55265046296</v>
      </c>
      <c r="F9401" s="26" t="s">
        <v>1529</v>
      </c>
      <c r="G9401" s="7">
        <v>45813.55265046296</v>
      </c>
    </row>
    <row r="9402" spans="1:7" x14ac:dyDescent="0.25">
      <c r="A9402" s="26" t="s">
        <v>16038</v>
      </c>
      <c r="B9402" s="26" t="s">
        <v>8286</v>
      </c>
      <c r="C9402" s="26" t="s">
        <v>1527</v>
      </c>
      <c r="D9402" s="26" t="s">
        <v>1542</v>
      </c>
      <c r="E9402" s="7">
        <v>45813.552685185183</v>
      </c>
      <c r="F9402" s="26" t="s">
        <v>1529</v>
      </c>
      <c r="G9402" s="7">
        <v>45813.552685185183</v>
      </c>
    </row>
    <row r="9403" spans="1:7" x14ac:dyDescent="0.25">
      <c r="A9403" s="26" t="s">
        <v>16039</v>
      </c>
      <c r="B9403" s="26" t="s">
        <v>5531</v>
      </c>
      <c r="C9403" s="26" t="s">
        <v>1530</v>
      </c>
      <c r="D9403" s="26" t="s">
        <v>285</v>
      </c>
      <c r="E9403" s="7">
        <v>45813.55263888889</v>
      </c>
      <c r="F9403" s="26" t="s">
        <v>1529</v>
      </c>
      <c r="G9403" s="7">
        <v>45813.55263888889</v>
      </c>
    </row>
    <row r="9404" spans="1:7" x14ac:dyDescent="0.25">
      <c r="A9404" s="26" t="s">
        <v>16040</v>
      </c>
      <c r="B9404" s="26" t="s">
        <v>2958</v>
      </c>
      <c r="C9404" s="26" t="s">
        <v>1537</v>
      </c>
      <c r="D9404" s="26" t="s">
        <v>77</v>
      </c>
      <c r="E9404" s="7">
        <v>45813.553113425929</v>
      </c>
      <c r="F9404" s="26" t="s">
        <v>1529</v>
      </c>
      <c r="G9404" s="7">
        <v>45813.553113425929</v>
      </c>
    </row>
    <row r="9405" spans="1:7" x14ac:dyDescent="0.25">
      <c r="A9405" s="26" t="s">
        <v>16041</v>
      </c>
      <c r="B9405" s="26" t="s">
        <v>3351</v>
      </c>
      <c r="C9405" s="26" t="s">
        <v>1537</v>
      </c>
      <c r="D9405" s="26" t="s">
        <v>77</v>
      </c>
      <c r="E9405" s="7">
        <v>45813.553229166668</v>
      </c>
      <c r="F9405" s="26" t="s">
        <v>1529</v>
      </c>
      <c r="G9405" s="7">
        <v>45813.553229166668</v>
      </c>
    </row>
    <row r="9406" spans="1:7" x14ac:dyDescent="0.25">
      <c r="A9406" s="26" t="s">
        <v>16042</v>
      </c>
      <c r="B9406" s="26" t="s">
        <v>8279</v>
      </c>
      <c r="C9406" s="26" t="s">
        <v>1527</v>
      </c>
      <c r="D9406" s="26" t="s">
        <v>1542</v>
      </c>
      <c r="E9406" s="7">
        <v>45813.55364583333</v>
      </c>
      <c r="F9406" s="26" t="s">
        <v>1529</v>
      </c>
      <c r="G9406" s="7">
        <v>45813.55364583333</v>
      </c>
    </row>
    <row r="9407" spans="1:7" x14ac:dyDescent="0.25">
      <c r="A9407" s="26" t="s">
        <v>16043</v>
      </c>
      <c r="B9407" s="26" t="s">
        <v>6665</v>
      </c>
      <c r="C9407" s="26" t="s">
        <v>1530</v>
      </c>
      <c r="D9407" s="26" t="s">
        <v>290</v>
      </c>
      <c r="E9407" s="7">
        <v>45813.5544212963</v>
      </c>
      <c r="F9407" s="26" t="s">
        <v>1529</v>
      </c>
      <c r="G9407" s="7">
        <v>45813.5544212963</v>
      </c>
    </row>
    <row r="9408" spans="1:7" x14ac:dyDescent="0.25">
      <c r="A9408" s="26" t="s">
        <v>16044</v>
      </c>
      <c r="B9408" s="26" t="s">
        <v>6857</v>
      </c>
      <c r="C9408" s="26" t="s">
        <v>1530</v>
      </c>
      <c r="D9408" s="26" t="s">
        <v>77</v>
      </c>
      <c r="E9408" s="7">
        <v>45813.554675925923</v>
      </c>
      <c r="F9408" s="26" t="s">
        <v>1553</v>
      </c>
      <c r="G9408" s="7">
        <v>45813.554675925923</v>
      </c>
    </row>
    <row r="9409" spans="1:7" x14ac:dyDescent="0.25">
      <c r="A9409" s="26" t="s">
        <v>16045</v>
      </c>
      <c r="B9409" s="26" t="s">
        <v>6836</v>
      </c>
      <c r="C9409" s="26" t="s">
        <v>1530</v>
      </c>
      <c r="D9409" s="26" t="s">
        <v>77</v>
      </c>
      <c r="E9409" s="7">
        <v>45813.554710648146</v>
      </c>
      <c r="F9409" s="26" t="s">
        <v>1553</v>
      </c>
      <c r="G9409" s="7">
        <v>45813.554710648146</v>
      </c>
    </row>
    <row r="9410" spans="1:7" x14ac:dyDescent="0.25">
      <c r="A9410" s="26" t="s">
        <v>16046</v>
      </c>
      <c r="B9410" s="26" t="s">
        <v>2964</v>
      </c>
      <c r="C9410" s="26" t="s">
        <v>1530</v>
      </c>
      <c r="D9410" s="26" t="s">
        <v>77</v>
      </c>
      <c r="E9410" s="7">
        <v>45813.5547337963</v>
      </c>
      <c r="F9410" s="26" t="s">
        <v>1553</v>
      </c>
      <c r="G9410" s="7">
        <v>45813.5547337963</v>
      </c>
    </row>
    <row r="9411" spans="1:7" x14ac:dyDescent="0.25">
      <c r="A9411" s="26" t="s">
        <v>16047</v>
      </c>
      <c r="B9411" s="26" t="s">
        <v>13936</v>
      </c>
      <c r="C9411" s="26" t="s">
        <v>1527</v>
      </c>
      <c r="D9411" s="26" t="s">
        <v>1528</v>
      </c>
      <c r="E9411" s="7">
        <v>45813.554629629631</v>
      </c>
      <c r="F9411" s="26" t="s">
        <v>1529</v>
      </c>
      <c r="G9411" s="7">
        <v>45813.554629629631</v>
      </c>
    </row>
    <row r="9412" spans="1:7" x14ac:dyDescent="0.25">
      <c r="A9412" s="26" t="s">
        <v>16048</v>
      </c>
      <c r="B9412" s="26" t="s">
        <v>6639</v>
      </c>
      <c r="C9412" s="26" t="s">
        <v>1537</v>
      </c>
      <c r="D9412" s="26" t="s">
        <v>290</v>
      </c>
      <c r="E9412" s="7">
        <v>45813.555104166669</v>
      </c>
      <c r="F9412" s="26" t="s">
        <v>1529</v>
      </c>
      <c r="G9412" s="7">
        <v>45813.555104166669</v>
      </c>
    </row>
    <row r="9413" spans="1:7" x14ac:dyDescent="0.25">
      <c r="A9413" s="26" t="s">
        <v>16049</v>
      </c>
      <c r="B9413" s="26" t="s">
        <v>6710</v>
      </c>
      <c r="C9413" s="26" t="s">
        <v>1537</v>
      </c>
      <c r="D9413" s="26" t="s">
        <v>290</v>
      </c>
      <c r="E9413" s="7">
        <v>45813.555196759262</v>
      </c>
      <c r="F9413" s="26" t="s">
        <v>1529</v>
      </c>
      <c r="G9413" s="7">
        <v>45813.555196759262</v>
      </c>
    </row>
    <row r="9414" spans="1:7" x14ac:dyDescent="0.25">
      <c r="A9414" s="26" t="s">
        <v>16050</v>
      </c>
      <c r="B9414" s="26" t="s">
        <v>9642</v>
      </c>
      <c r="C9414" s="26" t="s">
        <v>1530</v>
      </c>
      <c r="D9414" s="26" t="s">
        <v>136</v>
      </c>
      <c r="E9414" s="7">
        <v>45813.553587962961</v>
      </c>
      <c r="F9414" s="26" t="s">
        <v>1529</v>
      </c>
      <c r="G9414" s="7">
        <v>45813.553587962961</v>
      </c>
    </row>
    <row r="9415" spans="1:7" x14ac:dyDescent="0.25">
      <c r="A9415" s="26" t="s">
        <v>16051</v>
      </c>
      <c r="B9415" s="26" t="s">
        <v>8074</v>
      </c>
      <c r="C9415" s="26" t="s">
        <v>1530</v>
      </c>
      <c r="D9415" s="26" t="s">
        <v>136</v>
      </c>
      <c r="E9415" s="7">
        <v>45813.554062499999</v>
      </c>
      <c r="F9415" s="26" t="s">
        <v>1529</v>
      </c>
      <c r="G9415" s="7">
        <v>45813.554062499999</v>
      </c>
    </row>
    <row r="9416" spans="1:7" x14ac:dyDescent="0.25">
      <c r="A9416" s="26" t="s">
        <v>16052</v>
      </c>
      <c r="B9416" s="26" t="s">
        <v>11005</v>
      </c>
      <c r="C9416" s="26" t="s">
        <v>1530</v>
      </c>
      <c r="D9416" s="26" t="s">
        <v>136</v>
      </c>
      <c r="E9416" s="7">
        <v>45813.554456018515</v>
      </c>
      <c r="F9416" s="26" t="s">
        <v>1529</v>
      </c>
      <c r="G9416" s="7">
        <v>45813.554456018515</v>
      </c>
    </row>
    <row r="9417" spans="1:7" x14ac:dyDescent="0.25">
      <c r="A9417" s="26" t="s">
        <v>16053</v>
      </c>
      <c r="B9417" s="26" t="s">
        <v>5523</v>
      </c>
      <c r="C9417" s="26" t="s">
        <v>1530</v>
      </c>
      <c r="D9417" s="26" t="s">
        <v>136</v>
      </c>
      <c r="E9417" s="7">
        <v>45813.554618055554</v>
      </c>
      <c r="F9417" s="26" t="s">
        <v>1529</v>
      </c>
      <c r="G9417" s="7">
        <v>45813.554618055554</v>
      </c>
    </row>
    <row r="9418" spans="1:7" x14ac:dyDescent="0.25">
      <c r="A9418" s="26" t="s">
        <v>16054</v>
      </c>
      <c r="B9418" s="26" t="s">
        <v>14317</v>
      </c>
      <c r="C9418" s="26" t="s">
        <v>1532</v>
      </c>
      <c r="D9418" s="26" t="s">
        <v>1536</v>
      </c>
      <c r="E9418" s="7">
        <v>45813.559675925928</v>
      </c>
      <c r="F9418" s="26" t="s">
        <v>1529</v>
      </c>
      <c r="G9418" s="7">
        <v>45813.559675925928</v>
      </c>
    </row>
    <row r="9419" spans="1:7" x14ac:dyDescent="0.25">
      <c r="A9419" s="26" t="s">
        <v>16055</v>
      </c>
      <c r="B9419" s="26" t="s">
        <v>13487</v>
      </c>
      <c r="C9419" s="26" t="s">
        <v>1527</v>
      </c>
      <c r="D9419" s="26" t="s">
        <v>1539</v>
      </c>
      <c r="E9419" s="7">
        <v>45813.55978009259</v>
      </c>
      <c r="F9419" s="26" t="s">
        <v>1529</v>
      </c>
      <c r="G9419" s="7">
        <v>45813.55978009259</v>
      </c>
    </row>
    <row r="9420" spans="1:7" x14ac:dyDescent="0.25">
      <c r="A9420" s="26" t="s">
        <v>16056</v>
      </c>
      <c r="B9420" s="26" t="s">
        <v>14317</v>
      </c>
      <c r="C9420" s="26" t="s">
        <v>1535</v>
      </c>
      <c r="D9420" s="26" t="s">
        <v>1536</v>
      </c>
      <c r="E9420" s="7">
        <v>45813.559861111113</v>
      </c>
      <c r="F9420" s="26" t="s">
        <v>1529</v>
      </c>
      <c r="G9420" s="7">
        <v>45813.559861111113</v>
      </c>
    </row>
    <row r="9421" spans="1:7" x14ac:dyDescent="0.25">
      <c r="A9421" s="26" t="s">
        <v>16057</v>
      </c>
      <c r="B9421" s="26" t="s">
        <v>6793</v>
      </c>
      <c r="C9421" s="26" t="s">
        <v>1537</v>
      </c>
      <c r="D9421" s="26" t="s">
        <v>77</v>
      </c>
      <c r="E9421" s="7">
        <v>45813.560902777775</v>
      </c>
      <c r="F9421" s="26" t="s">
        <v>1529</v>
      </c>
      <c r="G9421" s="7">
        <v>45813.560902777775</v>
      </c>
    </row>
    <row r="9422" spans="1:7" x14ac:dyDescent="0.25">
      <c r="A9422" s="26" t="s">
        <v>16058</v>
      </c>
      <c r="B9422" s="26" t="s">
        <v>3359</v>
      </c>
      <c r="C9422" s="26" t="s">
        <v>1545</v>
      </c>
      <c r="D9422" s="26" t="s">
        <v>1546</v>
      </c>
      <c r="E9422" s="7">
        <v>45813.5628125</v>
      </c>
      <c r="F9422" s="26" t="s">
        <v>1529</v>
      </c>
      <c r="G9422" s="7">
        <v>45813.5628125</v>
      </c>
    </row>
    <row r="9423" spans="1:7" x14ac:dyDescent="0.25">
      <c r="A9423" s="26" t="s">
        <v>16059</v>
      </c>
      <c r="B9423" s="26" t="s">
        <v>12256</v>
      </c>
      <c r="C9423" s="26" t="s">
        <v>1535</v>
      </c>
      <c r="D9423" s="26" t="s">
        <v>1544</v>
      </c>
      <c r="E9423" s="7">
        <v>45813.563067129631</v>
      </c>
      <c r="F9423" s="26" t="s">
        <v>1529</v>
      </c>
      <c r="G9423" s="7">
        <v>45813.563067129631</v>
      </c>
    </row>
    <row r="9424" spans="1:7" x14ac:dyDescent="0.25">
      <c r="A9424" s="26" t="s">
        <v>16060</v>
      </c>
      <c r="B9424" s="26" t="s">
        <v>12239</v>
      </c>
      <c r="C9424" s="26" t="s">
        <v>1535</v>
      </c>
      <c r="D9424" s="26" t="s">
        <v>1544</v>
      </c>
      <c r="E9424" s="7">
        <v>45813.563148148147</v>
      </c>
      <c r="F9424" s="26" t="s">
        <v>1529</v>
      </c>
      <c r="G9424" s="7">
        <v>45813.563148148147</v>
      </c>
    </row>
    <row r="9425" spans="1:7" x14ac:dyDescent="0.25">
      <c r="A9425" s="26" t="s">
        <v>16061</v>
      </c>
      <c r="B9425" s="26" t="s">
        <v>6853</v>
      </c>
      <c r="C9425" s="26" t="s">
        <v>1530</v>
      </c>
      <c r="D9425" s="26" t="s">
        <v>77</v>
      </c>
      <c r="E9425" s="7">
        <v>45813.564687500002</v>
      </c>
      <c r="F9425" s="26" t="s">
        <v>1553</v>
      </c>
      <c r="G9425" s="7">
        <v>45813.564687500002</v>
      </c>
    </row>
    <row r="9426" spans="1:7" x14ac:dyDescent="0.25">
      <c r="A9426" s="26" t="s">
        <v>16062</v>
      </c>
      <c r="B9426" s="26" t="s">
        <v>7150</v>
      </c>
      <c r="C9426" s="26" t="s">
        <v>1530</v>
      </c>
      <c r="D9426" s="26" t="s">
        <v>77</v>
      </c>
      <c r="E9426" s="7">
        <v>45813.564733796295</v>
      </c>
      <c r="F9426" s="26" t="s">
        <v>1553</v>
      </c>
      <c r="G9426" s="7">
        <v>45813.564733796295</v>
      </c>
    </row>
    <row r="9427" spans="1:7" x14ac:dyDescent="0.25">
      <c r="A9427" s="26" t="s">
        <v>16063</v>
      </c>
      <c r="B9427" s="26" t="s">
        <v>7152</v>
      </c>
      <c r="C9427" s="26" t="s">
        <v>1530</v>
      </c>
      <c r="D9427" s="26" t="s">
        <v>77</v>
      </c>
      <c r="E9427" s="7">
        <v>45813.564756944441</v>
      </c>
      <c r="F9427" s="26" t="s">
        <v>1553</v>
      </c>
      <c r="G9427" s="7">
        <v>45813.564756944441</v>
      </c>
    </row>
    <row r="9428" spans="1:7" x14ac:dyDescent="0.25">
      <c r="A9428" s="26" t="s">
        <v>16064</v>
      </c>
      <c r="B9428" s="26" t="s">
        <v>6851</v>
      </c>
      <c r="C9428" s="26" t="s">
        <v>1530</v>
      </c>
      <c r="D9428" s="26" t="s">
        <v>77</v>
      </c>
      <c r="E9428" s="7">
        <v>45813.564791666664</v>
      </c>
      <c r="F9428" s="26" t="s">
        <v>1553</v>
      </c>
      <c r="G9428" s="7">
        <v>45813.564791666664</v>
      </c>
    </row>
    <row r="9429" spans="1:7" x14ac:dyDescent="0.25">
      <c r="A9429" s="26" t="s">
        <v>16065</v>
      </c>
      <c r="B9429" s="26" t="s">
        <v>13834</v>
      </c>
      <c r="C9429" s="26" t="s">
        <v>1527</v>
      </c>
      <c r="D9429" s="26" t="s">
        <v>1538</v>
      </c>
      <c r="E9429" s="7">
        <v>45813.565011574072</v>
      </c>
      <c r="F9429" s="26" t="s">
        <v>1529</v>
      </c>
      <c r="G9429" s="7">
        <v>45813.565011574072</v>
      </c>
    </row>
    <row r="9430" spans="1:7" x14ac:dyDescent="0.25">
      <c r="A9430" s="26" t="s">
        <v>16066</v>
      </c>
      <c r="B9430" s="26" t="s">
        <v>13853</v>
      </c>
      <c r="C9430" s="26" t="s">
        <v>1527</v>
      </c>
      <c r="D9430" s="26" t="s">
        <v>1538</v>
      </c>
      <c r="E9430" s="7">
        <v>45813.565069444441</v>
      </c>
      <c r="F9430" s="26" t="s">
        <v>1529</v>
      </c>
      <c r="G9430" s="7">
        <v>45813.565069444441</v>
      </c>
    </row>
    <row r="9431" spans="1:7" x14ac:dyDescent="0.25">
      <c r="A9431" s="26" t="s">
        <v>16067</v>
      </c>
      <c r="B9431" s="26" t="s">
        <v>13857</v>
      </c>
      <c r="C9431" s="26" t="s">
        <v>1527</v>
      </c>
      <c r="D9431" s="26" t="s">
        <v>1538</v>
      </c>
      <c r="E9431" s="7">
        <v>45813.565115740741</v>
      </c>
      <c r="F9431" s="26" t="s">
        <v>1529</v>
      </c>
      <c r="G9431" s="7">
        <v>45813.565115740741</v>
      </c>
    </row>
    <row r="9432" spans="1:7" x14ac:dyDescent="0.25">
      <c r="A9432" s="26" t="s">
        <v>16068</v>
      </c>
      <c r="B9432" s="26" t="s">
        <v>14299</v>
      </c>
      <c r="C9432" s="26" t="s">
        <v>1527</v>
      </c>
      <c r="D9432" s="26" t="s">
        <v>1538</v>
      </c>
      <c r="E9432" s="7">
        <v>45813.565150462964</v>
      </c>
      <c r="F9432" s="26" t="s">
        <v>1529</v>
      </c>
      <c r="G9432" s="7">
        <v>45813.565150462964</v>
      </c>
    </row>
    <row r="9433" spans="1:7" x14ac:dyDescent="0.25">
      <c r="A9433" s="26" t="s">
        <v>16069</v>
      </c>
      <c r="B9433" s="26" t="s">
        <v>12202</v>
      </c>
      <c r="C9433" s="26" t="s">
        <v>1535</v>
      </c>
      <c r="D9433" s="26" t="s">
        <v>1536</v>
      </c>
      <c r="E9433" s="7">
        <v>45813.567048611112</v>
      </c>
      <c r="F9433" s="26" t="s">
        <v>1529</v>
      </c>
      <c r="G9433" s="7">
        <v>45813.567048611112</v>
      </c>
    </row>
    <row r="9434" spans="1:7" x14ac:dyDescent="0.25">
      <c r="A9434" s="26" t="s">
        <v>16070</v>
      </c>
      <c r="B9434" s="26" t="s">
        <v>13831</v>
      </c>
      <c r="C9434" s="26" t="s">
        <v>1527</v>
      </c>
      <c r="D9434" s="26" t="s">
        <v>1538</v>
      </c>
      <c r="E9434" s="7">
        <v>45813.568842592591</v>
      </c>
      <c r="F9434" s="26" t="s">
        <v>1529</v>
      </c>
      <c r="G9434" s="7">
        <v>45813.568842592591</v>
      </c>
    </row>
    <row r="9435" spans="1:7" x14ac:dyDescent="0.25">
      <c r="A9435" s="26" t="s">
        <v>16071</v>
      </c>
      <c r="B9435" s="26" t="s">
        <v>11215</v>
      </c>
      <c r="C9435" s="26" t="s">
        <v>1535</v>
      </c>
      <c r="D9435" s="26" t="s">
        <v>1548</v>
      </c>
      <c r="E9435" s="7">
        <v>45813.57203703704</v>
      </c>
      <c r="F9435" s="26" t="s">
        <v>1529</v>
      </c>
      <c r="G9435" s="7">
        <v>45813.57203703704</v>
      </c>
    </row>
    <row r="9436" spans="1:7" x14ac:dyDescent="0.25">
      <c r="A9436" s="26" t="s">
        <v>16072</v>
      </c>
      <c r="B9436" s="26" t="s">
        <v>5534</v>
      </c>
      <c r="C9436" s="26" t="s">
        <v>1535</v>
      </c>
      <c r="D9436" s="26" t="s">
        <v>1548</v>
      </c>
      <c r="E9436" s="7">
        <v>45813.573425925926</v>
      </c>
      <c r="F9436" s="26" t="s">
        <v>1529</v>
      </c>
      <c r="G9436" s="7">
        <v>45813.573425925926</v>
      </c>
    </row>
    <row r="9437" spans="1:7" x14ac:dyDescent="0.25">
      <c r="A9437" s="26" t="s">
        <v>16073</v>
      </c>
      <c r="B9437" s="26" t="s">
        <v>5533</v>
      </c>
      <c r="C9437" s="26" t="s">
        <v>1535</v>
      </c>
      <c r="D9437" s="26" t="s">
        <v>1548</v>
      </c>
      <c r="E9437" s="7">
        <v>45813.573530092595</v>
      </c>
      <c r="F9437" s="26" t="s">
        <v>1529</v>
      </c>
      <c r="G9437" s="7">
        <v>45813.573530092595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0</v>
      </c>
    </row>
    <row r="3" spans="1:12" x14ac:dyDescent="0.25">
      <c r="A3" s="13" t="s">
        <v>72</v>
      </c>
      <c r="B3" s="20">
        <f ca="1">SUMIFS('Data Power app'!$G:$G,'Data Power app'!L:L,"&gt;"&amp;$I$2,'Data Power app'!F:F,Report!$A3)</f>
        <v>60354</v>
      </c>
      <c r="C3" s="20">
        <f ca="1">SUMIFS('Data Power app'!$G:$G,'Data Power app'!N:N,"&gt;"&amp;$I$2,'Data Power app'!$F:$F,Report!$A3)</f>
        <v>0</v>
      </c>
      <c r="D3" s="20">
        <f ca="1">SUMIFS('Data Power app'!$G:$G,'Data Power app'!V:V,"&gt;"&amp;$I$2,'Data Power app'!$F:$F,Report!$A3)</f>
        <v>0</v>
      </c>
      <c r="E3" s="20">
        <f ca="1">SUMIFS('Data Power app'!$G:$G,'Data Power app'!AA:AA,"&gt;"&amp;$I$2,'Data Power app'!$F:$F,Report!$A3)</f>
        <v>61425</v>
      </c>
      <c r="F3" s="21">
        <f ca="1">SUMIFS('Data Power app'!$G:$G,'Data Power app'!AF:AF,"="&amp;$I$2,'Data Power app'!$F:$F,Report!$A3)</f>
        <v>126860</v>
      </c>
      <c r="I3" s="1">
        <f ca="1">IF(HOUR(NOW())&gt;6,TODAY(),TODAY()-1)</f>
        <v>45813</v>
      </c>
    </row>
    <row r="4" spans="1:12" x14ac:dyDescent="0.25">
      <c r="A4" s="13" t="s">
        <v>59</v>
      </c>
      <c r="B4" s="20">
        <f ca="1">SUMIFS('Data Power app'!$G:$G,'Data Power app'!L:L,"&gt;"&amp;$I$2,'Data Power app'!F:F,Report!$A4)</f>
        <v>47652</v>
      </c>
      <c r="C4" s="20">
        <f ca="1">SUMIFS('Data Power app'!$G:$G,'Data Power app'!N:N,"&gt;"&amp;$I$2,'Data Power app'!F:F,Report!$A4)</f>
        <v>56829</v>
      </c>
      <c r="D4" s="20">
        <f ca="1">SUMIFS('Data Power app'!$G:$G,'Data Power app'!V:V,"&gt;"&amp;$I$2,'Data Power app'!$F:$F,Report!$A4)</f>
        <v>56767</v>
      </c>
      <c r="E4" s="20">
        <f ca="1">SUMIFS('Data Power app'!$G:$G,'Data Power app'!AA:AA,"&gt;"&amp;$I$2,'Data Power app'!$F:$F,Report!$A4)</f>
        <v>25610</v>
      </c>
      <c r="F4" s="21">
        <f ca="1">SUMIFS('Data Power app'!$G:$G,'Data Power app'!AF:AF,"="&amp;$I$2,'Data Power app'!$F:$F,Report!$A4)</f>
        <v>116755</v>
      </c>
    </row>
    <row r="5" spans="1:12" x14ac:dyDescent="0.25">
      <c r="A5" s="22" t="s">
        <v>2188</v>
      </c>
      <c r="B5" s="23">
        <f ca="1">SUM(B3:B4)</f>
        <v>108006</v>
      </c>
      <c r="C5" s="23">
        <f t="shared" ref="C5:F5" ca="1" si="0">SUM(C3:C4)</f>
        <v>56829</v>
      </c>
      <c r="D5" s="23">
        <f t="shared" ca="1" si="0"/>
        <v>56767</v>
      </c>
      <c r="E5" s="23">
        <f t="shared" ca="1" si="0"/>
        <v>87035</v>
      </c>
      <c r="F5" s="24">
        <f t="shared" ca="1" si="0"/>
        <v>243615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2025-06-05T07:04:32Z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