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62" documentId="8_{050AFC0B-4AB8-4CA8-82E3-C6EC7D3D2882}" xr6:coauthVersionLast="47" xr6:coauthVersionMax="47" xr10:uidLastSave="{3FCABFF9-B24B-44F5-A4B6-2E864CE52AFF}"/>
  <bookViews>
    <workbookView xWindow="-120" yWindow="-120" windowWidth="29040" windowHeight="15840" xr2:uid="{00000000-000D-0000-FFFF-FFFF00000000}"/>
  </bookViews>
  <sheets>
    <sheet name="Data Power app" sheetId="4" r:id="rId1"/>
    <sheet name="Result" sheetId="7" r:id="rId2"/>
    <sheet name="Sheet1" sheetId="10"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Time'!$A$1:$G$10319</definedName>
    <definedName name="ExternalData_1" localSheetId="4"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H79" i="4" s="1"/>
  <c r="BG80" i="4"/>
  <c r="BG81" i="4"/>
  <c r="BG82" i="4"/>
  <c r="BH82" i="4" s="1"/>
  <c r="BG83" i="4"/>
  <c r="BG84" i="4"/>
  <c r="BG85" i="4"/>
  <c r="BG86" i="4"/>
  <c r="BH86" i="4" s="1"/>
  <c r="BG87" i="4"/>
  <c r="BG88" i="4"/>
  <c r="BG89" i="4"/>
  <c r="BG90" i="4"/>
  <c r="BH90" i="4" s="1"/>
  <c r="BG91" i="4"/>
  <c r="BG92" i="4"/>
  <c r="BG93" i="4"/>
  <c r="BG94" i="4"/>
  <c r="BH94" i="4" s="1"/>
  <c r="BG95" i="4"/>
  <c r="BH95" i="4" s="1"/>
  <c r="BG96" i="4"/>
  <c r="BG97" i="4"/>
  <c r="BG98" i="4"/>
  <c r="BH98" i="4" s="1"/>
  <c r="BG99" i="4"/>
  <c r="BG100" i="4"/>
  <c r="BG101" i="4"/>
  <c r="BG102" i="4"/>
  <c r="BH102" i="4" s="1"/>
  <c r="BG103" i="4"/>
  <c r="BG104" i="4"/>
  <c r="BG105" i="4"/>
  <c r="BG106" i="4"/>
  <c r="BH106" i="4" s="1"/>
  <c r="BG107" i="4"/>
  <c r="BG108" i="4"/>
  <c r="BG109" i="4"/>
  <c r="BG110" i="4"/>
  <c r="BH110" i="4" s="1"/>
  <c r="BG111" i="4"/>
  <c r="BH111" i="4" s="1"/>
  <c r="BG112" i="4"/>
  <c r="BG113" i="4"/>
  <c r="BG114" i="4"/>
  <c r="BH114" i="4" s="1"/>
  <c r="BG115" i="4"/>
  <c r="BG116" i="4"/>
  <c r="BG117" i="4"/>
  <c r="BG118" i="4"/>
  <c r="BH118" i="4" s="1"/>
  <c r="BG119" i="4"/>
  <c r="BG120" i="4"/>
  <c r="BG121" i="4"/>
  <c r="BG122" i="4"/>
  <c r="BH122" i="4" s="1"/>
  <c r="BG123" i="4"/>
  <c r="BG124" i="4"/>
  <c r="BG125" i="4"/>
  <c r="BG126" i="4"/>
  <c r="BH126" i="4" s="1"/>
  <c r="BG127" i="4"/>
  <c r="BH127" i="4" s="1"/>
  <c r="BG128" i="4"/>
  <c r="BG129" i="4"/>
  <c r="BG130" i="4"/>
  <c r="BH130" i="4" s="1"/>
  <c r="BG131" i="4"/>
  <c r="BG132" i="4"/>
  <c r="BG133" i="4"/>
  <c r="BG134" i="4"/>
  <c r="BH134" i="4" s="1"/>
  <c r="BG135" i="4"/>
  <c r="BG136" i="4"/>
  <c r="BG137" i="4"/>
  <c r="BG138" i="4"/>
  <c r="BH138" i="4" s="1"/>
  <c r="BG139" i="4"/>
  <c r="BG140" i="4"/>
  <c r="BG141" i="4"/>
  <c r="BG142" i="4"/>
  <c r="BH142" i="4" s="1"/>
  <c r="BG143" i="4"/>
  <c r="BH143" i="4" s="1"/>
  <c r="BG144" i="4"/>
  <c r="BG145" i="4"/>
  <c r="BG146" i="4"/>
  <c r="BH146" i="4" s="1"/>
  <c r="BG147" i="4"/>
  <c r="BG148" i="4"/>
  <c r="BG149" i="4"/>
  <c r="BG150" i="4"/>
  <c r="BH150" i="4" s="1"/>
  <c r="BG151" i="4"/>
  <c r="BG152" i="4"/>
  <c r="BG153" i="4"/>
  <c r="BG154" i="4"/>
  <c r="BH154" i="4" s="1"/>
  <c r="BG155" i="4"/>
  <c r="BG156" i="4"/>
  <c r="BG157" i="4"/>
  <c r="BG158" i="4"/>
  <c r="BH158" i="4" s="1"/>
  <c r="BG159" i="4"/>
  <c r="BH159" i="4" s="1"/>
  <c r="BG160" i="4"/>
  <c r="BG161" i="4"/>
  <c r="BG162" i="4"/>
  <c r="BH162" i="4" s="1"/>
  <c r="BG163" i="4"/>
  <c r="BG164" i="4"/>
  <c r="BG165" i="4"/>
  <c r="BG166" i="4"/>
  <c r="BH166" i="4" s="1"/>
  <c r="BG167" i="4"/>
  <c r="BG168" i="4"/>
  <c r="BG169" i="4"/>
  <c r="BG170" i="4"/>
  <c r="BH170" i="4" s="1"/>
  <c r="BG171" i="4"/>
  <c r="BG172" i="4"/>
  <c r="BG173" i="4"/>
  <c r="BG174" i="4"/>
  <c r="BH174" i="4" s="1"/>
  <c r="BG175" i="4"/>
  <c r="BH175" i="4" s="1"/>
  <c r="BG176" i="4"/>
  <c r="BG177" i="4"/>
  <c r="BG178" i="4"/>
  <c r="BH178" i="4" s="1"/>
  <c r="BG179" i="4"/>
  <c r="BG180" i="4"/>
  <c r="BG181" i="4"/>
  <c r="BG182" i="4"/>
  <c r="BH182" i="4" s="1"/>
  <c r="BG183" i="4"/>
  <c r="BG184" i="4"/>
  <c r="BG185" i="4"/>
  <c r="BG186" i="4"/>
  <c r="BH186" i="4" s="1"/>
  <c r="BG187" i="4"/>
  <c r="BG188" i="4"/>
  <c r="BG189" i="4"/>
  <c r="BG190" i="4"/>
  <c r="BH190" i="4" s="1"/>
  <c r="BG191" i="4"/>
  <c r="BH191" i="4" s="1"/>
  <c r="BG192" i="4"/>
  <c r="BG193" i="4"/>
  <c r="BG194" i="4"/>
  <c r="BH194" i="4" s="1"/>
  <c r="BG195" i="4"/>
  <c r="BG196" i="4"/>
  <c r="BG197" i="4"/>
  <c r="BG198" i="4"/>
  <c r="BH198" i="4" s="1"/>
  <c r="BG199" i="4"/>
  <c r="BG200" i="4"/>
  <c r="BG201" i="4"/>
  <c r="BG202" i="4"/>
  <c r="BH202" i="4" s="1"/>
  <c r="BG203" i="4"/>
  <c r="BG204" i="4"/>
  <c r="BG205" i="4"/>
  <c r="BG206" i="4"/>
  <c r="BH206" i="4" s="1"/>
  <c r="BG207" i="4"/>
  <c r="BH207" i="4" s="1"/>
  <c r="BG208" i="4"/>
  <c r="BG209" i="4"/>
  <c r="BG210" i="4"/>
  <c r="BH210" i="4" s="1"/>
  <c r="BG211" i="4"/>
  <c r="BG212" i="4"/>
  <c r="BG213" i="4"/>
  <c r="BG214" i="4"/>
  <c r="BH214" i="4" s="1"/>
  <c r="BG215" i="4"/>
  <c r="BG216" i="4"/>
  <c r="BG217" i="4"/>
  <c r="BG218" i="4"/>
  <c r="BH218" i="4" s="1"/>
  <c r="BG219" i="4"/>
  <c r="BH219" i="4" s="1"/>
  <c r="BG220" i="4"/>
  <c r="BG221" i="4"/>
  <c r="BG222" i="4"/>
  <c r="BH222" i="4" s="1"/>
  <c r="BG223" i="4"/>
  <c r="BH223" i="4" s="1"/>
  <c r="BG224" i="4"/>
  <c r="BG225" i="4"/>
  <c r="BG226" i="4"/>
  <c r="BH226" i="4" s="1"/>
  <c r="BG227" i="4"/>
  <c r="BG228" i="4"/>
  <c r="BG229" i="4"/>
  <c r="BG230" i="4"/>
  <c r="BH230" i="4" s="1"/>
  <c r="BG231" i="4"/>
  <c r="BH231" i="4" s="1"/>
  <c r="BG232" i="4"/>
  <c r="BG233" i="4"/>
  <c r="BG234" i="4"/>
  <c r="BH234" i="4" s="1"/>
  <c r="BG235" i="4"/>
  <c r="BG236" i="4"/>
  <c r="BG237" i="4"/>
  <c r="BG238" i="4"/>
  <c r="BH238" i="4" s="1"/>
  <c r="BG239" i="4"/>
  <c r="BH239" i="4" s="1"/>
  <c r="BG240" i="4"/>
  <c r="BG241" i="4"/>
  <c r="BG242" i="4"/>
  <c r="BH242" i="4" s="1"/>
  <c r="BG243" i="4"/>
  <c r="BH243" i="4" s="1"/>
  <c r="BG244" i="4"/>
  <c r="BG245" i="4"/>
  <c r="BG246" i="4"/>
  <c r="BH246" i="4" s="1"/>
  <c r="BG247" i="4"/>
  <c r="BH247" i="4" s="1"/>
  <c r="BG248" i="4"/>
  <c r="BG249" i="4"/>
  <c r="BG250" i="4"/>
  <c r="BH250" i="4" s="1"/>
  <c r="BG251" i="4"/>
  <c r="BG252" i="4"/>
  <c r="BG253" i="4"/>
  <c r="BG254" i="4"/>
  <c r="BH254" i="4" s="1"/>
  <c r="BG255" i="4"/>
  <c r="BH255" i="4" s="1"/>
  <c r="BG256" i="4"/>
  <c r="BG257" i="4"/>
  <c r="BG258" i="4"/>
  <c r="BH258" i="4" s="1"/>
  <c r="BG259" i="4"/>
  <c r="BH259" i="4" s="1"/>
  <c r="BG260" i="4"/>
  <c r="BG261" i="4"/>
  <c r="BG262" i="4"/>
  <c r="BH262" i="4" s="1"/>
  <c r="BG263" i="4"/>
  <c r="BG264" i="4"/>
  <c r="BG265" i="4"/>
  <c r="BH265" i="4" s="1"/>
  <c r="BG266" i="4"/>
  <c r="BH266" i="4" s="1"/>
  <c r="BG267" i="4"/>
  <c r="BH267" i="4" s="1"/>
  <c r="BG268" i="4"/>
  <c r="BG269" i="4"/>
  <c r="BH269" i="4" s="1"/>
  <c r="BG270" i="4"/>
  <c r="BH270" i="4" s="1"/>
  <c r="BG271" i="4"/>
  <c r="BG272" i="4"/>
  <c r="BG273" i="4"/>
  <c r="BH273" i="4" s="1"/>
  <c r="BG274" i="4"/>
  <c r="BH274" i="4" s="1"/>
  <c r="BG275" i="4"/>
  <c r="BG276" i="4"/>
  <c r="BG277" i="4"/>
  <c r="BH277" i="4" s="1"/>
  <c r="BG278" i="4"/>
  <c r="BH278" i="4" s="1"/>
  <c r="BG279" i="4"/>
  <c r="BH279" i="4" s="1"/>
  <c r="BG280" i="4"/>
  <c r="BG281" i="4"/>
  <c r="BH281" i="4" s="1"/>
  <c r="BG282" i="4"/>
  <c r="BH282" i="4" s="1"/>
  <c r="BG283" i="4"/>
  <c r="BH283" i="4" s="1"/>
  <c r="BG284" i="4"/>
  <c r="BG285" i="4"/>
  <c r="BH285" i="4" s="1"/>
  <c r="BG286" i="4"/>
  <c r="BH286" i="4" s="1"/>
  <c r="BG287" i="4"/>
  <c r="BG288" i="4"/>
  <c r="BG289" i="4"/>
  <c r="BH289" i="4" s="1"/>
  <c r="BG290" i="4"/>
  <c r="BH290" i="4" s="1"/>
  <c r="BG291" i="4"/>
  <c r="BH291" i="4" s="1"/>
  <c r="BG292" i="4"/>
  <c r="BG293" i="4"/>
  <c r="BH293" i="4" s="1"/>
  <c r="BG294" i="4"/>
  <c r="BH294" i="4" s="1"/>
  <c r="BG295" i="4"/>
  <c r="BH295" i="4" s="1"/>
  <c r="BG296" i="4"/>
  <c r="BG297" i="4"/>
  <c r="BH297" i="4" s="1"/>
  <c r="BG298" i="4"/>
  <c r="BH298" i="4" s="1"/>
  <c r="BG299" i="4"/>
  <c r="BH299" i="4" s="1"/>
  <c r="BG300" i="4"/>
  <c r="BG301" i="4"/>
  <c r="BH301" i="4" s="1"/>
  <c r="BG302" i="4"/>
  <c r="BH302" i="4" s="1"/>
  <c r="BG303" i="4"/>
  <c r="BH303" i="4" s="1"/>
  <c r="BG304" i="4"/>
  <c r="BG305" i="4"/>
  <c r="BH305" i="4" s="1"/>
  <c r="BG306" i="4"/>
  <c r="BH306" i="4" s="1"/>
  <c r="BG307" i="4"/>
  <c r="BG308" i="4"/>
  <c r="BG309" i="4"/>
  <c r="BH309" i="4" s="1"/>
  <c r="BG310" i="4"/>
  <c r="BH310" i="4" s="1"/>
  <c r="BG311" i="4"/>
  <c r="BH311" i="4" s="1"/>
  <c r="BG312" i="4"/>
  <c r="BG313" i="4"/>
  <c r="BH313" i="4" s="1"/>
  <c r="BG314" i="4"/>
  <c r="BH314" i="4" s="1"/>
  <c r="BG315" i="4"/>
  <c r="BH315" i="4" s="1"/>
  <c r="BG316" i="4"/>
  <c r="BG317" i="4"/>
  <c r="BH317" i="4" s="1"/>
  <c r="BG318" i="4"/>
  <c r="BH318" i="4" s="1"/>
  <c r="BG319" i="4"/>
  <c r="BG320" i="4"/>
  <c r="BG321" i="4"/>
  <c r="BH321" i="4" s="1"/>
  <c r="BG322" i="4"/>
  <c r="BH322" i="4" s="1"/>
  <c r="BG323" i="4"/>
  <c r="BH323" i="4" s="1"/>
  <c r="BG324" i="4"/>
  <c r="BG325" i="4"/>
  <c r="BH325" i="4" s="1"/>
  <c r="BG326" i="4"/>
  <c r="BH326" i="4" s="1"/>
  <c r="BG327" i="4"/>
  <c r="BG328" i="4"/>
  <c r="BG329" i="4"/>
  <c r="BH329" i="4" s="1"/>
  <c r="BG330" i="4"/>
  <c r="BH330" i="4" s="1"/>
  <c r="BG331" i="4"/>
  <c r="BH331" i="4" s="1"/>
  <c r="BG332" i="4"/>
  <c r="BG333" i="4"/>
  <c r="BH333" i="4" s="1"/>
  <c r="BG334" i="4"/>
  <c r="BH334" i="4" s="1"/>
  <c r="BG335" i="4"/>
  <c r="BG336" i="4"/>
  <c r="BG337" i="4"/>
  <c r="BH337" i="4" s="1"/>
  <c r="BG338" i="4"/>
  <c r="BH338" i="4" s="1"/>
  <c r="BG339" i="4"/>
  <c r="BG340" i="4"/>
  <c r="BG341" i="4"/>
  <c r="BH341" i="4" s="1"/>
  <c r="BG342" i="4"/>
  <c r="BH342" i="4" s="1"/>
  <c r="BG343" i="4"/>
  <c r="BH343" i="4" s="1"/>
  <c r="BG344" i="4"/>
  <c r="BG345" i="4"/>
  <c r="BH345" i="4" s="1"/>
  <c r="BG346" i="4"/>
  <c r="BH346" i="4" s="1"/>
  <c r="BG347" i="4"/>
  <c r="BH347" i="4" s="1"/>
  <c r="BG348" i="4"/>
  <c r="BG349" i="4"/>
  <c r="BH349" i="4" s="1"/>
  <c r="BG350" i="4"/>
  <c r="BH350" i="4" s="1"/>
  <c r="BG351" i="4"/>
  <c r="BG352" i="4"/>
  <c r="BG353" i="4"/>
  <c r="BH353" i="4" s="1"/>
  <c r="BG354" i="4"/>
  <c r="BH354" i="4" s="1"/>
  <c r="BG355" i="4"/>
  <c r="BH355" i="4" s="1"/>
  <c r="BG356" i="4"/>
  <c r="BG357" i="4"/>
  <c r="BH357" i="4" s="1"/>
  <c r="BG358" i="4"/>
  <c r="BH358" i="4" s="1"/>
  <c r="BG359" i="4"/>
  <c r="BG360" i="4"/>
  <c r="BG361" i="4"/>
  <c r="BH361" i="4" s="1"/>
  <c r="BG362" i="4"/>
  <c r="BH362" i="4" s="1"/>
  <c r="BG363" i="4"/>
  <c r="BH363" i="4" s="1"/>
  <c r="BG364" i="4"/>
  <c r="BG365" i="4"/>
  <c r="BH365" i="4" s="1"/>
  <c r="BG366" i="4"/>
  <c r="BH366" i="4" s="1"/>
  <c r="BG367" i="4"/>
  <c r="BG368" i="4"/>
  <c r="BG369" i="4"/>
  <c r="BH369" i="4" s="1"/>
  <c r="BG370" i="4"/>
  <c r="BH370" i="4" s="1"/>
  <c r="BG371" i="4"/>
  <c r="BH371" i="4" s="1"/>
  <c r="BG372" i="4"/>
  <c r="BG373" i="4"/>
  <c r="BH373" i="4" s="1"/>
  <c r="BG374" i="4"/>
  <c r="BH374" i="4" s="1"/>
  <c r="BG375" i="4"/>
  <c r="BH375" i="4" s="1"/>
  <c r="BG376" i="4"/>
  <c r="BG377" i="4"/>
  <c r="BH377" i="4" s="1"/>
  <c r="BG378" i="4"/>
  <c r="BH378" i="4" s="1"/>
  <c r="BG379" i="4"/>
  <c r="BH379" i="4" s="1"/>
  <c r="BG380" i="4"/>
  <c r="BG381" i="4"/>
  <c r="BH381" i="4" s="1"/>
  <c r="BG382" i="4"/>
  <c r="BH382" i="4" s="1"/>
  <c r="BG383" i="4"/>
  <c r="BH383" i="4" s="1"/>
  <c r="BG384" i="4"/>
  <c r="BG385" i="4"/>
  <c r="BH385" i="4" s="1"/>
  <c r="BG386" i="4"/>
  <c r="BH386" i="4" s="1"/>
  <c r="BG387" i="4"/>
  <c r="BH387" i="4" s="1"/>
  <c r="BG388" i="4"/>
  <c r="BG389" i="4"/>
  <c r="BH389" i="4" s="1"/>
  <c r="BG390" i="4"/>
  <c r="BH390" i="4" s="1"/>
  <c r="BG391" i="4"/>
  <c r="BG392" i="4"/>
  <c r="BG393" i="4"/>
  <c r="BH393" i="4" s="1"/>
  <c r="BG394" i="4"/>
  <c r="BH394" i="4" s="1"/>
  <c r="BG395" i="4"/>
  <c r="BH395" i="4" s="1"/>
  <c r="BG396" i="4"/>
  <c r="BG397" i="4"/>
  <c r="BH397" i="4" s="1"/>
  <c r="BG398" i="4"/>
  <c r="BG399" i="4"/>
  <c r="BG400" i="4"/>
  <c r="BG401" i="4"/>
  <c r="BH401" i="4" s="1"/>
  <c r="BG402" i="4"/>
  <c r="BH402" i="4" s="1"/>
  <c r="BG403" i="4"/>
  <c r="BG404" i="4"/>
  <c r="BG405" i="4"/>
  <c r="BH405" i="4" s="1"/>
  <c r="BG406" i="4"/>
  <c r="BH406" i="4" s="1"/>
  <c r="BG407" i="4"/>
  <c r="BH407" i="4" s="1"/>
  <c r="BG408" i="4"/>
  <c r="BG409" i="4"/>
  <c r="BH409" i="4" s="1"/>
  <c r="BG410" i="4"/>
  <c r="BH410" i="4" s="1"/>
  <c r="BG411" i="4"/>
  <c r="BH411" i="4" s="1"/>
  <c r="BG412" i="4"/>
  <c r="BG413" i="4"/>
  <c r="BH413" i="4" s="1"/>
  <c r="BG414" i="4"/>
  <c r="BH414" i="4" s="1"/>
  <c r="BG415" i="4"/>
  <c r="BG416" i="4"/>
  <c r="BG417" i="4"/>
  <c r="BH417" i="4" s="1"/>
  <c r="BG418" i="4"/>
  <c r="BH418" i="4" s="1"/>
  <c r="BG419" i="4"/>
  <c r="BH419" i="4" s="1"/>
  <c r="BG420" i="4"/>
  <c r="BG421" i="4"/>
  <c r="BH421" i="4" s="1"/>
  <c r="BG422" i="4"/>
  <c r="BH422" i="4" s="1"/>
  <c r="BG423" i="4"/>
  <c r="BH423" i="4" s="1"/>
  <c r="BG424" i="4"/>
  <c r="BG425" i="4"/>
  <c r="BH425" i="4" s="1"/>
  <c r="BG426" i="4"/>
  <c r="BH426" i="4" s="1"/>
  <c r="BG427" i="4"/>
  <c r="BH427" i="4" s="1"/>
  <c r="BG428" i="4"/>
  <c r="BG429" i="4"/>
  <c r="BH429" i="4" s="1"/>
  <c r="BG430" i="4"/>
  <c r="BG431" i="4"/>
  <c r="BH431" i="4" s="1"/>
  <c r="BG432" i="4"/>
  <c r="BG433" i="4"/>
  <c r="BH433" i="4" s="1"/>
  <c r="BG434" i="4"/>
  <c r="BH434" i="4" s="1"/>
  <c r="BG435" i="4"/>
  <c r="BG436" i="4"/>
  <c r="BG437" i="4"/>
  <c r="BH437" i="4" s="1"/>
  <c r="BG438" i="4"/>
  <c r="BH438" i="4" s="1"/>
  <c r="BG439" i="4"/>
  <c r="BH439" i="4" s="1"/>
  <c r="BG440" i="4"/>
  <c r="BG441" i="4"/>
  <c r="BH441" i="4" s="1"/>
  <c r="BG442" i="4"/>
  <c r="BH442" i="4" s="1"/>
  <c r="BG443" i="4"/>
  <c r="BH443" i="4" s="1"/>
  <c r="BG444" i="4"/>
  <c r="BG445" i="4"/>
  <c r="BH445" i="4" s="1"/>
  <c r="BG446" i="4"/>
  <c r="BH446" i="4" s="1"/>
  <c r="BG447" i="4"/>
  <c r="BG448" i="4"/>
  <c r="BG449" i="4"/>
  <c r="BH449" i="4" s="1"/>
  <c r="BG450" i="4"/>
  <c r="BH450" i="4" s="1"/>
  <c r="BG451" i="4"/>
  <c r="BH451" i="4" s="1"/>
  <c r="BG452" i="4"/>
  <c r="BG453" i="4"/>
  <c r="BH453" i="4" s="1"/>
  <c r="BG454" i="4"/>
  <c r="BH454" i="4" s="1"/>
  <c r="BG455" i="4"/>
  <c r="BG456" i="4"/>
  <c r="BG457" i="4"/>
  <c r="BH457" i="4" s="1"/>
  <c r="BG458" i="4"/>
  <c r="BH458" i="4" s="1"/>
  <c r="BG459" i="4"/>
  <c r="BH459" i="4" s="1"/>
  <c r="BG460" i="4"/>
  <c r="BG461" i="4"/>
  <c r="BH461" i="4" s="1"/>
  <c r="BG462" i="4"/>
  <c r="BH462" i="4" s="1"/>
  <c r="BG463" i="4"/>
  <c r="BG464" i="4"/>
  <c r="BG465" i="4"/>
  <c r="BH465" i="4" s="1"/>
  <c r="BG466" i="4"/>
  <c r="BH466" i="4" s="1"/>
  <c r="BG467" i="4"/>
  <c r="BG468" i="4"/>
  <c r="BG469" i="4"/>
  <c r="BH469" i="4" s="1"/>
  <c r="BG470" i="4"/>
  <c r="BH470" i="4" s="1"/>
  <c r="BG471" i="4"/>
  <c r="BH471" i="4" s="1"/>
  <c r="BG472" i="4"/>
  <c r="BG473" i="4"/>
  <c r="BH473" i="4" s="1"/>
  <c r="BG474" i="4"/>
  <c r="BH474" i="4" s="1"/>
  <c r="BG475" i="4"/>
  <c r="BH475" i="4" s="1"/>
  <c r="BG476" i="4"/>
  <c r="BG477" i="4"/>
  <c r="BH477" i="4" s="1"/>
  <c r="BG478" i="4"/>
  <c r="BH478" i="4" s="1"/>
  <c r="BG479" i="4"/>
  <c r="BG480" i="4"/>
  <c r="BG481" i="4"/>
  <c r="BH481" i="4" s="1"/>
  <c r="BG482" i="4"/>
  <c r="BH482" i="4" s="1"/>
  <c r="BG483" i="4"/>
  <c r="BH483" i="4" s="1"/>
  <c r="BG484" i="4"/>
  <c r="BG485" i="4"/>
  <c r="BH485" i="4" s="1"/>
  <c r="BG486" i="4"/>
  <c r="BH486" i="4" s="1"/>
  <c r="BG487" i="4"/>
  <c r="BG488" i="4"/>
  <c r="BG489" i="4"/>
  <c r="BH489" i="4" s="1"/>
  <c r="BG490" i="4"/>
  <c r="BH490" i="4" s="1"/>
  <c r="BG491" i="4"/>
  <c r="BH491" i="4" s="1"/>
  <c r="BG492" i="4"/>
  <c r="BG493" i="4"/>
  <c r="BH493" i="4" s="1"/>
  <c r="BG494" i="4"/>
  <c r="BG495" i="4"/>
  <c r="BG496" i="4"/>
  <c r="BG497" i="4"/>
  <c r="BH497" i="4" s="1"/>
  <c r="BG498" i="4"/>
  <c r="BH498" i="4" s="1"/>
  <c r="BG499" i="4"/>
  <c r="BH499" i="4" s="1"/>
  <c r="BG500" i="4"/>
  <c r="BG501" i="4"/>
  <c r="BH501" i="4" s="1"/>
  <c r="BG502" i="4"/>
  <c r="BH502" i="4" s="1"/>
  <c r="BG503" i="4"/>
  <c r="BH503" i="4" s="1"/>
  <c r="BG504" i="4"/>
  <c r="BG505" i="4"/>
  <c r="BH505" i="4" s="1"/>
  <c r="BG506" i="4"/>
  <c r="BH506" i="4" s="1"/>
  <c r="BG507" i="4"/>
  <c r="BH507" i="4" s="1"/>
  <c r="BG508" i="4"/>
  <c r="BG509" i="4"/>
  <c r="BH509" i="4" s="1"/>
  <c r="BG510" i="4"/>
  <c r="BH510" i="4" s="1"/>
  <c r="BG511" i="4"/>
  <c r="BH511" i="4" s="1"/>
  <c r="BG512" i="4"/>
  <c r="BG513" i="4"/>
  <c r="BH513" i="4" s="1"/>
  <c r="BG514" i="4"/>
  <c r="BH514" i="4" s="1"/>
  <c r="BG515" i="4"/>
  <c r="BH515" i="4" s="1"/>
  <c r="BG516" i="4"/>
  <c r="BG517" i="4"/>
  <c r="BH517" i="4" s="1"/>
  <c r="BG518" i="4"/>
  <c r="BH518" i="4" s="1"/>
  <c r="BG519" i="4"/>
  <c r="BG520" i="4"/>
  <c r="BG521" i="4"/>
  <c r="BH521" i="4" s="1"/>
  <c r="BG522" i="4"/>
  <c r="BH522" i="4" s="1"/>
  <c r="BG523" i="4"/>
  <c r="BH523" i="4" s="1"/>
  <c r="BG524" i="4"/>
  <c r="BG525" i="4"/>
  <c r="BH525" i="4" s="1"/>
  <c r="BG526" i="4"/>
  <c r="BG527" i="4"/>
  <c r="BG528" i="4"/>
  <c r="BG529" i="4"/>
  <c r="BH529" i="4" s="1"/>
  <c r="BG530" i="4"/>
  <c r="BH530" i="4" s="1"/>
  <c r="BG531" i="4"/>
  <c r="BH531" i="4" s="1"/>
  <c r="BG532" i="4"/>
  <c r="BG533" i="4"/>
  <c r="BH533" i="4" s="1"/>
  <c r="BG534" i="4"/>
  <c r="BH534" i="4" s="1"/>
  <c r="BG535" i="4"/>
  <c r="BH535" i="4" s="1"/>
  <c r="BG536" i="4"/>
  <c r="BG537" i="4"/>
  <c r="BH537" i="4" s="1"/>
  <c r="BG538" i="4"/>
  <c r="BH538" i="4" s="1"/>
  <c r="BG539" i="4"/>
  <c r="BH539" i="4" s="1"/>
  <c r="BG540" i="4"/>
  <c r="BG541" i="4"/>
  <c r="BH541" i="4" s="1"/>
  <c r="BG542" i="4"/>
  <c r="BG543" i="4"/>
  <c r="BH543" i="4" s="1"/>
  <c r="BG544" i="4"/>
  <c r="BG545" i="4"/>
  <c r="BH545" i="4" s="1"/>
  <c r="BG546" i="4"/>
  <c r="BH546" i="4" s="1"/>
  <c r="BG547" i="4"/>
  <c r="BH547" i="4" s="1"/>
  <c r="BG548" i="4"/>
  <c r="BG549" i="4"/>
  <c r="BH549" i="4" s="1"/>
  <c r="BG550" i="4"/>
  <c r="BH550" i="4" s="1"/>
  <c r="BG551" i="4"/>
  <c r="BH551" i="4" s="1"/>
  <c r="BG552" i="4"/>
  <c r="BG553" i="4"/>
  <c r="BH553" i="4" s="1"/>
  <c r="BG554" i="4"/>
  <c r="BG555" i="4"/>
  <c r="BH555" i="4" s="1"/>
  <c r="BG556" i="4"/>
  <c r="BG557" i="4"/>
  <c r="BH557" i="4" s="1"/>
  <c r="BG558" i="4"/>
  <c r="BG559" i="4"/>
  <c r="BH559" i="4" s="1"/>
  <c r="BG560" i="4"/>
  <c r="BG561" i="4"/>
  <c r="BH561" i="4" s="1"/>
  <c r="BG562" i="4"/>
  <c r="BH562" i="4" s="1"/>
  <c r="BG563" i="4"/>
  <c r="BH563" i="4" s="1"/>
  <c r="BG564" i="4"/>
  <c r="BG565" i="4"/>
  <c r="BH565" i="4" s="1"/>
  <c r="BG566" i="4"/>
  <c r="BG567" i="4"/>
  <c r="BH567" i="4" s="1"/>
  <c r="BG568" i="4"/>
  <c r="BG569" i="4"/>
  <c r="BH569" i="4" s="1"/>
  <c r="BG570" i="4"/>
  <c r="BH570" i="4" s="1"/>
  <c r="BG571" i="4"/>
  <c r="BH571" i="4" s="1"/>
  <c r="BG572" i="4"/>
  <c r="BG573" i="4"/>
  <c r="BH573" i="4" s="1"/>
  <c r="BG574" i="4"/>
  <c r="BG575" i="4"/>
  <c r="BH575" i="4" s="1"/>
  <c r="BG576" i="4"/>
  <c r="BG577" i="4"/>
  <c r="BH577" i="4" s="1"/>
  <c r="BG578" i="4"/>
  <c r="BH578" i="4" s="1"/>
  <c r="BG579" i="4"/>
  <c r="BH579" i="4" s="1"/>
  <c r="BG580" i="4"/>
  <c r="BG581" i="4"/>
  <c r="BH581" i="4" s="1"/>
  <c r="BG582" i="4"/>
  <c r="BH582" i="4" s="1"/>
  <c r="BG583" i="4"/>
  <c r="BH583" i="4" s="1"/>
  <c r="BG584" i="4"/>
  <c r="BG585" i="4"/>
  <c r="BH585" i="4" s="1"/>
  <c r="BG586" i="4"/>
  <c r="BG587" i="4"/>
  <c r="BH587" i="4" s="1"/>
  <c r="BG588" i="4"/>
  <c r="BG589" i="4"/>
  <c r="BH589" i="4" s="1"/>
  <c r="BG590" i="4"/>
  <c r="BH590" i="4" s="1"/>
  <c r="BG591" i="4"/>
  <c r="BH591" i="4" s="1"/>
  <c r="BG592" i="4"/>
  <c r="BG593" i="4"/>
  <c r="BH593" i="4" s="1"/>
  <c r="BG594" i="4"/>
  <c r="BH594" i="4" s="1"/>
  <c r="BG595" i="4"/>
  <c r="BH595" i="4" s="1"/>
  <c r="BG596" i="4"/>
  <c r="BG597" i="4"/>
  <c r="BH597" i="4" s="1"/>
  <c r="BG598" i="4"/>
  <c r="BH598" i="4" s="1"/>
  <c r="BG599" i="4"/>
  <c r="BH599" i="4" s="1"/>
  <c r="BG600" i="4"/>
  <c r="BG601" i="4"/>
  <c r="BH601" i="4" s="1"/>
  <c r="BG602" i="4"/>
  <c r="BH602" i="4" s="1"/>
  <c r="BG603" i="4"/>
  <c r="BH603" i="4" s="1"/>
  <c r="BG604" i="4"/>
  <c r="BG605" i="4"/>
  <c r="BH605" i="4" s="1"/>
  <c r="BG606" i="4"/>
  <c r="BG607" i="4"/>
  <c r="BH607" i="4" s="1"/>
  <c r="BG608" i="4"/>
  <c r="BG609" i="4"/>
  <c r="BH609" i="4" s="1"/>
  <c r="BG610" i="4"/>
  <c r="BH610" i="4" s="1"/>
  <c r="BG611" i="4"/>
  <c r="BH611" i="4" s="1"/>
  <c r="BG612" i="4"/>
  <c r="BG613" i="4"/>
  <c r="BH613" i="4" s="1"/>
  <c r="BG614" i="4"/>
  <c r="BH614" i="4" s="1"/>
  <c r="BG615" i="4"/>
  <c r="BH615" i="4" s="1"/>
  <c r="BG616" i="4"/>
  <c r="BG617" i="4"/>
  <c r="BH617" i="4" s="1"/>
  <c r="BG618" i="4"/>
  <c r="BG619" i="4"/>
  <c r="BH619" i="4" s="1"/>
  <c r="BG620" i="4"/>
  <c r="BG621" i="4"/>
  <c r="BH621" i="4" s="1"/>
  <c r="BG622" i="4"/>
  <c r="BG623" i="4"/>
  <c r="BG624" i="4"/>
  <c r="BG625" i="4"/>
  <c r="BH625" i="4" s="1"/>
  <c r="BG626" i="4"/>
  <c r="BH626" i="4" s="1"/>
  <c r="BG627" i="4"/>
  <c r="BH627" i="4" s="1"/>
  <c r="BG628" i="4"/>
  <c r="BG629" i="4"/>
  <c r="BH629" i="4" s="1"/>
  <c r="BG630" i="4"/>
  <c r="BG631" i="4"/>
  <c r="BH631" i="4" s="1"/>
  <c r="BG632" i="4"/>
  <c r="BG633" i="4"/>
  <c r="BH633" i="4" s="1"/>
  <c r="BG634" i="4"/>
  <c r="BH634" i="4" s="1"/>
  <c r="BG635" i="4"/>
  <c r="BH635" i="4" s="1"/>
  <c r="BG636" i="4"/>
  <c r="BG637" i="4"/>
  <c r="BH637" i="4" s="1"/>
  <c r="BG638" i="4"/>
  <c r="BH638" i="4" s="1"/>
  <c r="BG639" i="4"/>
  <c r="BH639" i="4" s="1"/>
  <c r="BG640" i="4"/>
  <c r="BG641" i="4"/>
  <c r="BH641" i="4" s="1"/>
  <c r="BG642" i="4"/>
  <c r="BH642" i="4" s="1"/>
  <c r="BG643" i="4"/>
  <c r="BH643" i="4" s="1"/>
  <c r="BG644" i="4"/>
  <c r="BG645" i="4"/>
  <c r="BH645" i="4" s="1"/>
  <c r="BG646" i="4"/>
  <c r="BH646" i="4" s="1"/>
  <c r="BG647" i="4"/>
  <c r="BH647" i="4" s="1"/>
  <c r="BG648" i="4"/>
  <c r="BG649" i="4"/>
  <c r="BH649" i="4" s="1"/>
  <c r="BG650" i="4"/>
  <c r="BH650" i="4" s="1"/>
  <c r="BG651" i="4"/>
  <c r="BH651" i="4" s="1"/>
  <c r="BG652" i="4"/>
  <c r="BG653" i="4"/>
  <c r="BH653" i="4" s="1"/>
  <c r="BG654" i="4"/>
  <c r="BG655" i="4"/>
  <c r="BH655" i="4" s="1"/>
  <c r="BG656" i="4"/>
  <c r="BG657" i="4"/>
  <c r="BH657" i="4" s="1"/>
  <c r="BG658" i="4"/>
  <c r="BH658" i="4" s="1"/>
  <c r="BG659" i="4"/>
  <c r="BH659" i="4" s="1"/>
  <c r="BG660" i="4"/>
  <c r="BG661" i="4"/>
  <c r="BH661" i="4" s="1"/>
  <c r="BG662" i="4"/>
  <c r="BG663" i="4"/>
  <c r="BH663" i="4" s="1"/>
  <c r="BG664" i="4"/>
  <c r="BG665" i="4"/>
  <c r="BH665" i="4" s="1"/>
  <c r="BG666" i="4"/>
  <c r="BH666" i="4" s="1"/>
  <c r="BG667" i="4"/>
  <c r="BH667" i="4" s="1"/>
  <c r="BG668" i="4"/>
  <c r="BG669" i="4"/>
  <c r="BH669" i="4" s="1"/>
  <c r="BG670" i="4"/>
  <c r="BG671" i="4"/>
  <c r="BH671" i="4" s="1"/>
  <c r="BG672" i="4"/>
  <c r="BG673" i="4"/>
  <c r="BH673" i="4" s="1"/>
  <c r="BG674" i="4"/>
  <c r="BH674" i="4" s="1"/>
  <c r="BG675" i="4"/>
  <c r="BH675" i="4" s="1"/>
  <c r="BG676" i="4"/>
  <c r="BG677" i="4"/>
  <c r="BH677" i="4" s="1"/>
  <c r="BG678" i="4"/>
  <c r="BH678" i="4" s="1"/>
  <c r="BG679" i="4"/>
  <c r="BH679" i="4" s="1"/>
  <c r="BG680" i="4"/>
  <c r="BG681" i="4"/>
  <c r="BH681" i="4" s="1"/>
  <c r="BG682" i="4"/>
  <c r="BG683" i="4"/>
  <c r="BH683" i="4" s="1"/>
  <c r="BG684" i="4"/>
  <c r="BG685" i="4"/>
  <c r="BH685" i="4" s="1"/>
  <c r="BG686" i="4"/>
  <c r="BG687" i="4"/>
  <c r="BH687" i="4" s="1"/>
  <c r="BG688" i="4"/>
  <c r="BG689" i="4"/>
  <c r="BH689" i="4" s="1"/>
  <c r="BG690" i="4"/>
  <c r="BH690" i="4" s="1"/>
  <c r="BG691" i="4"/>
  <c r="BH691" i="4" s="1"/>
  <c r="BG692" i="4"/>
  <c r="BG693" i="4"/>
  <c r="BH693" i="4" s="1"/>
  <c r="BG694" i="4"/>
  <c r="BG695" i="4"/>
  <c r="BH695" i="4" s="1"/>
  <c r="BG696" i="4"/>
  <c r="BG697" i="4"/>
  <c r="BH697" i="4" s="1"/>
  <c r="BG698" i="4"/>
  <c r="BH698" i="4" s="1"/>
  <c r="BG699" i="4"/>
  <c r="BH699" i="4" s="1"/>
  <c r="BG700" i="4"/>
  <c r="BG701" i="4"/>
  <c r="BH701" i="4" s="1"/>
  <c r="BG702" i="4"/>
  <c r="BG703" i="4"/>
  <c r="BH703" i="4" s="1"/>
  <c r="BG704" i="4"/>
  <c r="BG705" i="4"/>
  <c r="BH705" i="4" s="1"/>
  <c r="BG706" i="4"/>
  <c r="BH706" i="4" s="1"/>
  <c r="BG707" i="4"/>
  <c r="BH707" i="4" s="1"/>
  <c r="BG708" i="4"/>
  <c r="BG709" i="4"/>
  <c r="BH709" i="4" s="1"/>
  <c r="BG710" i="4"/>
  <c r="BH710" i="4" s="1"/>
  <c r="BG711" i="4"/>
  <c r="BH711" i="4" s="1"/>
  <c r="BG712" i="4"/>
  <c r="BG713" i="4"/>
  <c r="BH713" i="4" s="1"/>
  <c r="BG714" i="4"/>
  <c r="BG715" i="4"/>
  <c r="BH715" i="4" s="1"/>
  <c r="BG716" i="4"/>
  <c r="BG717" i="4"/>
  <c r="BH717" i="4" s="1"/>
  <c r="BG718" i="4"/>
  <c r="BH718" i="4" s="1"/>
  <c r="BG719" i="4"/>
  <c r="BH719" i="4" s="1"/>
  <c r="BG720" i="4"/>
  <c r="BG721" i="4"/>
  <c r="BH721" i="4" s="1"/>
  <c r="BG722" i="4"/>
  <c r="BH722" i="4" s="1"/>
  <c r="BG723" i="4"/>
  <c r="BH723" i="4" s="1"/>
  <c r="BG724" i="4"/>
  <c r="BG725" i="4"/>
  <c r="BH725" i="4" s="1"/>
  <c r="BG726" i="4"/>
  <c r="BH726" i="4" s="1"/>
  <c r="BG727" i="4"/>
  <c r="BH727" i="4" s="1"/>
  <c r="BG728" i="4"/>
  <c r="BG729" i="4"/>
  <c r="BH729" i="4" s="1"/>
  <c r="BG730" i="4"/>
  <c r="BH730" i="4" s="1"/>
  <c r="BG731" i="4"/>
  <c r="BH731" i="4" s="1"/>
  <c r="BG732" i="4"/>
  <c r="BG733" i="4"/>
  <c r="BH733" i="4" s="1"/>
  <c r="BG734" i="4"/>
  <c r="BG735" i="4"/>
  <c r="BH735" i="4" s="1"/>
  <c r="BG736" i="4"/>
  <c r="BG737" i="4"/>
  <c r="BH737" i="4" s="1"/>
  <c r="BG738" i="4"/>
  <c r="BH738" i="4" s="1"/>
  <c r="BG739" i="4"/>
  <c r="BH739" i="4" s="1"/>
  <c r="BG740" i="4"/>
  <c r="BG741" i="4"/>
  <c r="BH741" i="4" s="1"/>
  <c r="BG742" i="4"/>
  <c r="BH742" i="4" s="1"/>
  <c r="BG743" i="4"/>
  <c r="BH743" i="4" s="1"/>
  <c r="BG744" i="4"/>
  <c r="BG745" i="4"/>
  <c r="BH745" i="4" s="1"/>
  <c r="BG746" i="4"/>
  <c r="BG747" i="4"/>
  <c r="BH747" i="4" s="1"/>
  <c r="BG748" i="4"/>
  <c r="BG749" i="4"/>
  <c r="BH749" i="4" s="1"/>
  <c r="BG750" i="4"/>
  <c r="BG751" i="4"/>
  <c r="BH751" i="4" s="1"/>
  <c r="BG752" i="4"/>
  <c r="BG753" i="4"/>
  <c r="BH753" i="4" s="1"/>
  <c r="BG754" i="4"/>
  <c r="BH754" i="4" s="1"/>
  <c r="BG755" i="4"/>
  <c r="BH755" i="4" s="1"/>
  <c r="BG756" i="4"/>
  <c r="BG757" i="4"/>
  <c r="BH757" i="4" s="1"/>
  <c r="BG758" i="4"/>
  <c r="BG759" i="4"/>
  <c r="BH759" i="4" s="1"/>
  <c r="BG760" i="4"/>
  <c r="BG761" i="4"/>
  <c r="BH761" i="4" s="1"/>
  <c r="BG762" i="4"/>
  <c r="BH762" i="4" s="1"/>
  <c r="BG763" i="4"/>
  <c r="BH763" i="4" s="1"/>
  <c r="BG764" i="4"/>
  <c r="BG765" i="4"/>
  <c r="BH765" i="4" s="1"/>
  <c r="BG766" i="4"/>
  <c r="BH766" i="4" s="1"/>
  <c r="BG767" i="4"/>
  <c r="BH767" i="4" s="1"/>
  <c r="BG768" i="4"/>
  <c r="BG769" i="4"/>
  <c r="BH769" i="4" s="1"/>
  <c r="BG770" i="4"/>
  <c r="BH770" i="4" s="1"/>
  <c r="BG771" i="4"/>
  <c r="BH771" i="4" s="1"/>
  <c r="BG772" i="4"/>
  <c r="BG773" i="4"/>
  <c r="BH773" i="4" s="1"/>
  <c r="BG774" i="4"/>
  <c r="BH774" i="4" s="1"/>
  <c r="BG775" i="4"/>
  <c r="BH775" i="4" s="1"/>
  <c r="BG776" i="4"/>
  <c r="BG777" i="4"/>
  <c r="BH777" i="4" s="1"/>
  <c r="BG778" i="4"/>
  <c r="BH778" i="4" s="1"/>
  <c r="BG779" i="4"/>
  <c r="BH779" i="4" s="1"/>
  <c r="BG780" i="4"/>
  <c r="BG781" i="4"/>
  <c r="BH781" i="4" s="1"/>
  <c r="BG782" i="4"/>
  <c r="BG783" i="4"/>
  <c r="BG784" i="4"/>
  <c r="BG785" i="4"/>
  <c r="BH785" i="4" s="1"/>
  <c r="BG786" i="4"/>
  <c r="BH786" i="4" s="1"/>
  <c r="BG787" i="4"/>
  <c r="BH787" i="4" s="1"/>
  <c r="BG788" i="4"/>
  <c r="BG789" i="4"/>
  <c r="BH789" i="4" s="1"/>
  <c r="BG790" i="4"/>
  <c r="BG791" i="4"/>
  <c r="BH791" i="4" s="1"/>
  <c r="BG792" i="4"/>
  <c r="BG793" i="4"/>
  <c r="BH793" i="4" s="1"/>
  <c r="BG794" i="4"/>
  <c r="BH794" i="4" s="1"/>
  <c r="BG795" i="4"/>
  <c r="BH795" i="4" s="1"/>
  <c r="BG796" i="4"/>
  <c r="BG797" i="4"/>
  <c r="BH797" i="4" s="1"/>
  <c r="BG798" i="4"/>
  <c r="BG799" i="4"/>
  <c r="BH799" i="4" s="1"/>
  <c r="BG800" i="4"/>
  <c r="BG801" i="4"/>
  <c r="BH801" i="4" s="1"/>
  <c r="BG802" i="4"/>
  <c r="BH802" i="4" s="1"/>
  <c r="BG803" i="4"/>
  <c r="BH803" i="4" s="1"/>
  <c r="BG804" i="4"/>
  <c r="BG805" i="4"/>
  <c r="BH805" i="4" s="1"/>
  <c r="BG806" i="4"/>
  <c r="BH806" i="4" s="1"/>
  <c r="BG807" i="4"/>
  <c r="BH807" i="4" s="1"/>
  <c r="BG808" i="4"/>
  <c r="BG809" i="4"/>
  <c r="BH809" i="4" s="1"/>
  <c r="BG810" i="4"/>
  <c r="BG811" i="4"/>
  <c r="BH811" i="4" s="1"/>
  <c r="BG812" i="4"/>
  <c r="BG813" i="4"/>
  <c r="BH813" i="4" s="1"/>
  <c r="BG814" i="4"/>
  <c r="BG815" i="4"/>
  <c r="BH815" i="4" s="1"/>
  <c r="BG816" i="4"/>
  <c r="BG817" i="4"/>
  <c r="BH817" i="4" s="1"/>
  <c r="BG818" i="4"/>
  <c r="BH818" i="4" s="1"/>
  <c r="BG819" i="4"/>
  <c r="BH819" i="4" s="1"/>
  <c r="BG820" i="4"/>
  <c r="BG821" i="4"/>
  <c r="BH821" i="4" s="1"/>
  <c r="BG822" i="4"/>
  <c r="BG823" i="4"/>
  <c r="BH823" i="4" s="1"/>
  <c r="BG824" i="4"/>
  <c r="BG825" i="4"/>
  <c r="BH825" i="4" s="1"/>
  <c r="BG826" i="4"/>
  <c r="BH826" i="4" s="1"/>
  <c r="BG827" i="4"/>
  <c r="BH827" i="4" s="1"/>
  <c r="BG828" i="4"/>
  <c r="BG829" i="4"/>
  <c r="BH829" i="4" s="1"/>
  <c r="BG830" i="4"/>
  <c r="BG831" i="4"/>
  <c r="BH831" i="4" s="1"/>
  <c r="BG832" i="4"/>
  <c r="BG833" i="4"/>
  <c r="BH833" i="4" s="1"/>
  <c r="BG834" i="4"/>
  <c r="BH834" i="4" s="1"/>
  <c r="BG835" i="4"/>
  <c r="BH835" i="4" s="1"/>
  <c r="BG836" i="4"/>
  <c r="BG837" i="4"/>
  <c r="BH837" i="4" s="1"/>
  <c r="BG838" i="4"/>
  <c r="BH838" i="4" s="1"/>
  <c r="BG839" i="4"/>
  <c r="BH839" i="4" s="1"/>
  <c r="BG840" i="4"/>
  <c r="BG841" i="4"/>
  <c r="BH841" i="4" s="1"/>
  <c r="BG842" i="4"/>
  <c r="BG843" i="4"/>
  <c r="BH843" i="4" s="1"/>
  <c r="BG844" i="4"/>
  <c r="BG845" i="4"/>
  <c r="BH845" i="4" s="1"/>
  <c r="BG846" i="4"/>
  <c r="BH846" i="4" s="1"/>
  <c r="BG847" i="4"/>
  <c r="BH847" i="4" s="1"/>
  <c r="BG848" i="4"/>
  <c r="BG849" i="4"/>
  <c r="BH849" i="4" s="1"/>
  <c r="BG850" i="4"/>
  <c r="BH850" i="4" s="1"/>
  <c r="BG851" i="4"/>
  <c r="BH851" i="4" s="1"/>
  <c r="BG852" i="4"/>
  <c r="BG853" i="4"/>
  <c r="BH853" i="4" s="1"/>
  <c r="BG854" i="4"/>
  <c r="BH854" i="4" s="1"/>
  <c r="BG855" i="4"/>
  <c r="BH855" i="4" s="1"/>
  <c r="BG856" i="4"/>
  <c r="BG857" i="4"/>
  <c r="BH857" i="4" s="1"/>
  <c r="BG858" i="4"/>
  <c r="BH858" i="4" s="1"/>
  <c r="BG859" i="4"/>
  <c r="BH859" i="4" s="1"/>
  <c r="BG860" i="4"/>
  <c r="BG861" i="4"/>
  <c r="BH861" i="4" s="1"/>
  <c r="BG862" i="4"/>
  <c r="BG863" i="4"/>
  <c r="BH863" i="4" s="1"/>
  <c r="BG864" i="4"/>
  <c r="BG865" i="4"/>
  <c r="BH865" i="4" s="1"/>
  <c r="BG866" i="4"/>
  <c r="BH866" i="4" s="1"/>
  <c r="BG867" i="4"/>
  <c r="BH867" i="4" s="1"/>
  <c r="BG868" i="4"/>
  <c r="BG869" i="4"/>
  <c r="BH869" i="4" s="1"/>
  <c r="BG870" i="4"/>
  <c r="BH870" i="4" s="1"/>
  <c r="BG871" i="4"/>
  <c r="BH871" i="4" s="1"/>
  <c r="BG872" i="4"/>
  <c r="BG873" i="4"/>
  <c r="BH873" i="4" s="1"/>
  <c r="BG874" i="4"/>
  <c r="BG875" i="4"/>
  <c r="BH875" i="4" s="1"/>
  <c r="BG876" i="4"/>
  <c r="BG877" i="4"/>
  <c r="BH877" i="4" s="1"/>
  <c r="BG878" i="4"/>
  <c r="BG879" i="4"/>
  <c r="BG880" i="4"/>
  <c r="BG881" i="4"/>
  <c r="BH881" i="4" s="1"/>
  <c r="BG882" i="4"/>
  <c r="BH882" i="4" s="1"/>
  <c r="BG883" i="4"/>
  <c r="BH883" i="4" s="1"/>
  <c r="BG884" i="4"/>
  <c r="BG885" i="4"/>
  <c r="BH885" i="4" s="1"/>
  <c r="BG886" i="4"/>
  <c r="BG887" i="4"/>
  <c r="BH887" i="4" s="1"/>
  <c r="BG888" i="4"/>
  <c r="BG889" i="4"/>
  <c r="BH889" i="4" s="1"/>
  <c r="BG890" i="4"/>
  <c r="BH890" i="4" s="1"/>
  <c r="BG891" i="4"/>
  <c r="BH891" i="4" s="1"/>
  <c r="BG892" i="4"/>
  <c r="BG893" i="4"/>
  <c r="BH893" i="4" s="1"/>
  <c r="BG894" i="4"/>
  <c r="BH894" i="4" s="1"/>
  <c r="BG895" i="4"/>
  <c r="BH895" i="4" s="1"/>
  <c r="BG896" i="4"/>
  <c r="BG897" i="4"/>
  <c r="BH897" i="4" s="1"/>
  <c r="BG898" i="4"/>
  <c r="BH898" i="4" s="1"/>
  <c r="BG899" i="4"/>
  <c r="BH899" i="4" s="1"/>
  <c r="BG900" i="4"/>
  <c r="BG901" i="4"/>
  <c r="BH901" i="4" s="1"/>
  <c r="BG902" i="4"/>
  <c r="BH902" i="4" s="1"/>
  <c r="BG903" i="4"/>
  <c r="BH903" i="4" s="1"/>
  <c r="BG904" i="4"/>
  <c r="BG905" i="4"/>
  <c r="BH905" i="4" s="1"/>
  <c r="BG906" i="4"/>
  <c r="BH906" i="4" s="1"/>
  <c r="BG907" i="4"/>
  <c r="BH907" i="4" s="1"/>
  <c r="BG908" i="4"/>
  <c r="BG909" i="4"/>
  <c r="BH909" i="4" s="1"/>
  <c r="BG910" i="4"/>
  <c r="BG911" i="4"/>
  <c r="BH911" i="4" s="1"/>
  <c r="BG912" i="4"/>
  <c r="BG913" i="4"/>
  <c r="BH913" i="4" s="1"/>
  <c r="BG914" i="4"/>
  <c r="BH914" i="4" s="1"/>
  <c r="BG915" i="4"/>
  <c r="BH915" i="4" s="1"/>
  <c r="BG916" i="4"/>
  <c r="BG917" i="4"/>
  <c r="BH917" i="4" s="1"/>
  <c r="BG918" i="4"/>
  <c r="BG919" i="4"/>
  <c r="BH919" i="4" s="1"/>
  <c r="BG920" i="4"/>
  <c r="BG921" i="4"/>
  <c r="BH921" i="4" s="1"/>
  <c r="BG922" i="4"/>
  <c r="BH922" i="4" s="1"/>
  <c r="BG923" i="4"/>
  <c r="BH923" i="4" s="1"/>
  <c r="BG924" i="4"/>
  <c r="BG925" i="4"/>
  <c r="BH925" i="4" s="1"/>
  <c r="BG926" i="4"/>
  <c r="BG927" i="4"/>
  <c r="BH927" i="4" s="1"/>
  <c r="BG928" i="4"/>
  <c r="BG929" i="4"/>
  <c r="BH929" i="4" s="1"/>
  <c r="BG930" i="4"/>
  <c r="BH930" i="4" s="1"/>
  <c r="BG931" i="4"/>
  <c r="BH931" i="4" s="1"/>
  <c r="BG932" i="4"/>
  <c r="BG933" i="4"/>
  <c r="BH933" i="4" s="1"/>
  <c r="BG934" i="4"/>
  <c r="BH934" i="4" s="1"/>
  <c r="BG935" i="4"/>
  <c r="BH935" i="4" s="1"/>
  <c r="BG936" i="4"/>
  <c r="BG937" i="4"/>
  <c r="BH937" i="4" s="1"/>
  <c r="BG938" i="4"/>
  <c r="BG939" i="4"/>
  <c r="BH939" i="4" s="1"/>
  <c r="BG940" i="4"/>
  <c r="BG941" i="4"/>
  <c r="BH941" i="4" s="1"/>
  <c r="BG942" i="4"/>
  <c r="BG943" i="4"/>
  <c r="BH943" i="4" s="1"/>
  <c r="BG944" i="4"/>
  <c r="BG945" i="4"/>
  <c r="BH945" i="4" s="1"/>
  <c r="BG946" i="4"/>
  <c r="BH946" i="4" s="1"/>
  <c r="BG947" i="4"/>
  <c r="BH947" i="4" s="1"/>
  <c r="BG948" i="4"/>
  <c r="BG949" i="4"/>
  <c r="BH949" i="4" s="1"/>
  <c r="BG950" i="4"/>
  <c r="BH950" i="4" s="1"/>
  <c r="BG951" i="4"/>
  <c r="BH951" i="4" s="1"/>
  <c r="BG952" i="4"/>
  <c r="BG953" i="4"/>
  <c r="BH953" i="4" s="1"/>
  <c r="BG954" i="4"/>
  <c r="BG955" i="4"/>
  <c r="BH955" i="4" s="1"/>
  <c r="BG956" i="4"/>
  <c r="BG957" i="4"/>
  <c r="BH957" i="4" s="1"/>
  <c r="BG958" i="4"/>
  <c r="BH958" i="4" s="1"/>
  <c r="BG959" i="4"/>
  <c r="BH959" i="4" s="1"/>
  <c r="BG960" i="4"/>
  <c r="BG961" i="4"/>
  <c r="BH961" i="4" s="1"/>
  <c r="BG962" i="4"/>
  <c r="BH962" i="4" s="1"/>
  <c r="BG963" i="4"/>
  <c r="BG964" i="4"/>
  <c r="BG965" i="4"/>
  <c r="BH965" i="4" s="1"/>
  <c r="BG966" i="4"/>
  <c r="BG967" i="4"/>
  <c r="BH967" i="4" s="1"/>
  <c r="BG968" i="4"/>
  <c r="BG969" i="4"/>
  <c r="BH969" i="4" s="1"/>
  <c r="BG970" i="4"/>
  <c r="BG971" i="4"/>
  <c r="BH971" i="4" s="1"/>
  <c r="BG972" i="4"/>
  <c r="BG973" i="4"/>
  <c r="BH973" i="4" s="1"/>
  <c r="BG974" i="4"/>
  <c r="BG975" i="4"/>
  <c r="BH975" i="4" s="1"/>
  <c r="BG976" i="4"/>
  <c r="BG977" i="4"/>
  <c r="BH977" i="4" s="1"/>
  <c r="BG978" i="4"/>
  <c r="BH978" i="4" s="1"/>
  <c r="BG979" i="4"/>
  <c r="BH979" i="4" s="1"/>
  <c r="BG980" i="4"/>
  <c r="BG981" i="4"/>
  <c r="BH981" i="4" s="1"/>
  <c r="BG982" i="4"/>
  <c r="BG983" i="4"/>
  <c r="BH983" i="4" s="1"/>
  <c r="BG984" i="4"/>
  <c r="BG985" i="4"/>
  <c r="BH985" i="4" s="1"/>
  <c r="BG986" i="4"/>
  <c r="BH986" i="4" s="1"/>
  <c r="BG987" i="4"/>
  <c r="BH987" i="4" s="1"/>
  <c r="BG988" i="4"/>
  <c r="BG989" i="4"/>
  <c r="BH989" i="4" s="1"/>
  <c r="BG990" i="4"/>
  <c r="BH990" i="4" s="1"/>
  <c r="BG991" i="4"/>
  <c r="BG992" i="4"/>
  <c r="BG993" i="4"/>
  <c r="BH993" i="4" s="1"/>
  <c r="BG994" i="4"/>
  <c r="BH994" i="4" s="1"/>
  <c r="BG995" i="4"/>
  <c r="BH995" i="4" s="1"/>
  <c r="BG996" i="4"/>
  <c r="BG997" i="4"/>
  <c r="BH997" i="4" s="1"/>
  <c r="BG998" i="4"/>
  <c r="BG999" i="4"/>
  <c r="BH999" i="4" s="1"/>
  <c r="BG1000" i="4"/>
  <c r="BG1001" i="4"/>
  <c r="BH1001" i="4" s="1"/>
  <c r="BG1002" i="4"/>
  <c r="BH1002" i="4" s="1"/>
  <c r="BG1003" i="4"/>
  <c r="BH1003" i="4" s="1"/>
  <c r="BG1004" i="4"/>
  <c r="BG1005" i="4"/>
  <c r="BH1005" i="4" s="1"/>
  <c r="BG1006" i="4"/>
  <c r="BG1007" i="4"/>
  <c r="BH1007" i="4" s="1"/>
  <c r="BG1008" i="4"/>
  <c r="BG1009" i="4"/>
  <c r="BH1009" i="4" s="1"/>
  <c r="BG1010" i="4"/>
  <c r="BH1010" i="4" s="1"/>
  <c r="BG1011" i="4"/>
  <c r="BG1012" i="4"/>
  <c r="BG1013" i="4"/>
  <c r="BH1013" i="4" s="1"/>
  <c r="BG1014" i="4"/>
  <c r="BH1014" i="4" s="1"/>
  <c r="BG1015" i="4"/>
  <c r="BH1015" i="4" s="1"/>
  <c r="BG1016" i="4"/>
  <c r="BG1017" i="4"/>
  <c r="BH1017" i="4" s="1"/>
  <c r="BG1018" i="4"/>
  <c r="BG1019" i="4"/>
  <c r="BG1020" i="4"/>
  <c r="BG1021" i="4"/>
  <c r="BH1021" i="4" s="1"/>
  <c r="BG1022" i="4"/>
  <c r="BH1022" i="4" s="1"/>
  <c r="BG1023" i="4"/>
  <c r="BH1023" i="4" s="1"/>
  <c r="BG1024" i="4"/>
  <c r="BG1025" i="4"/>
  <c r="BH1025" i="4" s="1"/>
  <c r="BG1026" i="4"/>
  <c r="BH1026" i="4" s="1"/>
  <c r="BG1027" i="4"/>
  <c r="BG1028" i="4"/>
  <c r="BG1029" i="4"/>
  <c r="BH1029" i="4" s="1"/>
  <c r="BG1030" i="4"/>
  <c r="BH1030" i="4" s="1"/>
  <c r="BG1031" i="4"/>
  <c r="BH1031" i="4" s="1"/>
  <c r="BG1032" i="4"/>
  <c r="BG1033" i="4"/>
  <c r="BH1033" i="4" s="1"/>
  <c r="BG1034" i="4"/>
  <c r="BG1035" i="4"/>
  <c r="BH1035" i="4" s="1"/>
  <c r="BG1036" i="4"/>
  <c r="BG1037" i="4"/>
  <c r="BH1037" i="4" s="1"/>
  <c r="BG1038" i="4"/>
  <c r="BH1038" i="4" s="1"/>
  <c r="BG1039" i="4"/>
  <c r="BG1040" i="4"/>
  <c r="BG1041" i="4"/>
  <c r="BH1041" i="4" s="1"/>
  <c r="BG1042" i="4"/>
  <c r="BH1042" i="4" s="1"/>
  <c r="BG1043" i="4"/>
  <c r="BH1043" i="4" s="1"/>
  <c r="BG1044" i="4"/>
  <c r="BG1045" i="4"/>
  <c r="BH1045" i="4" s="1"/>
  <c r="BG1046" i="4"/>
  <c r="BG1047" i="4"/>
  <c r="BH1047" i="4" s="1"/>
  <c r="BG1048" i="4"/>
  <c r="BG1049" i="4"/>
  <c r="BH1049" i="4" s="1"/>
  <c r="BG1050" i="4"/>
  <c r="BH1050" i="4" s="1"/>
  <c r="BG1051" i="4"/>
  <c r="BH1051" i="4" s="1"/>
  <c r="BG1052" i="4"/>
  <c r="BG1053" i="4"/>
  <c r="BH1053" i="4" s="1"/>
  <c r="BG1054" i="4"/>
  <c r="BH1054" i="4" s="1"/>
  <c r="BG1055" i="4"/>
  <c r="BH1055" i="4" s="1"/>
  <c r="BG1056" i="4"/>
  <c r="BG1057" i="4"/>
  <c r="BH1057" i="4" s="1"/>
  <c r="BG1058" i="4"/>
  <c r="BH1058" i="4" s="1"/>
  <c r="BG1059" i="4"/>
  <c r="BH1059" i="4" s="1"/>
  <c r="BG1060" i="4"/>
  <c r="BG1061" i="4"/>
  <c r="BH1061" i="4" s="1"/>
  <c r="BG1062" i="4"/>
  <c r="BG1063" i="4"/>
  <c r="BH1063" i="4" s="1"/>
  <c r="BG1064" i="4"/>
  <c r="BG1065" i="4"/>
  <c r="BH1065" i="4" s="1"/>
  <c r="BG1066" i="4"/>
  <c r="BH1066" i="4" s="1"/>
  <c r="BG1067" i="4"/>
  <c r="BH1067" i="4" s="1"/>
  <c r="BG1068" i="4"/>
  <c r="BG1069" i="4"/>
  <c r="BH1069" i="4" s="1"/>
  <c r="BG1070" i="4"/>
  <c r="BG1071" i="4"/>
  <c r="BH1071" i="4" s="1"/>
  <c r="BG1072" i="4"/>
  <c r="BG1073" i="4"/>
  <c r="BH1073" i="4" s="1"/>
  <c r="BG1074" i="4"/>
  <c r="BH1074" i="4" s="1"/>
  <c r="BG1075" i="4"/>
  <c r="BH1075" i="4" s="1"/>
  <c r="BG1076" i="4"/>
  <c r="BG1077" i="4"/>
  <c r="BH1077" i="4" s="1"/>
  <c r="BG1078" i="4"/>
  <c r="BH1078" i="4" s="1"/>
  <c r="BG1079" i="4"/>
  <c r="BH1079" i="4" s="1"/>
  <c r="BG1080" i="4"/>
  <c r="BG1081" i="4"/>
  <c r="BH1081" i="4" s="1"/>
  <c r="BG1082" i="4"/>
  <c r="BG1083" i="4"/>
  <c r="BH1083" i="4" s="1"/>
  <c r="BG1084" i="4"/>
  <c r="BG1085" i="4"/>
  <c r="BH1085" i="4" s="1"/>
  <c r="BG1086" i="4"/>
  <c r="BH1086" i="4" s="1"/>
  <c r="BG1087" i="4"/>
  <c r="BH1087" i="4" s="1"/>
  <c r="BG1088" i="4"/>
  <c r="BG1089" i="4"/>
  <c r="BH1089" i="4" s="1"/>
  <c r="BG1090" i="4"/>
  <c r="BH1090" i="4" s="1"/>
  <c r="BG1091" i="4"/>
  <c r="BH1091" i="4" s="1"/>
  <c r="BG1092" i="4"/>
  <c r="BG1093" i="4"/>
  <c r="BH1093" i="4" s="1"/>
  <c r="BG1094" i="4"/>
  <c r="BH1094" i="4" s="1"/>
  <c r="BG1095" i="4"/>
  <c r="BH1095" i="4" s="1"/>
  <c r="BG1096" i="4"/>
  <c r="BG1097" i="4"/>
  <c r="BH1097" i="4" s="1"/>
  <c r="BG1098" i="4"/>
  <c r="BG1099" i="4"/>
  <c r="BH1099" i="4" s="1"/>
  <c r="BG1100" i="4"/>
  <c r="BG1101" i="4"/>
  <c r="BH1101" i="4" s="1"/>
  <c r="BG1102" i="4"/>
  <c r="BH1102" i="4" s="1"/>
  <c r="BG1103" i="4"/>
  <c r="BH1103" i="4" s="1"/>
  <c r="BG1104" i="4"/>
  <c r="BG1105" i="4"/>
  <c r="BH1105" i="4" s="1"/>
  <c r="BG1106" i="4"/>
  <c r="BH1106" i="4" s="1"/>
  <c r="BG1107" i="4"/>
  <c r="BH1107" i="4" s="1"/>
  <c r="BG1108" i="4"/>
  <c r="BG1109" i="4"/>
  <c r="BH1109" i="4" s="1"/>
  <c r="BG1110" i="4"/>
  <c r="BG1111" i="4"/>
  <c r="BH1111" i="4" s="1"/>
  <c r="BG1112" i="4"/>
  <c r="BG1113" i="4"/>
  <c r="BH1113" i="4" s="1"/>
  <c r="BG1114" i="4"/>
  <c r="BH1114" i="4" s="1"/>
  <c r="BG1115" i="4"/>
  <c r="BH1115" i="4" s="1"/>
  <c r="BG1116" i="4"/>
  <c r="BG1117" i="4"/>
  <c r="BH1117" i="4" s="1"/>
  <c r="BG1118" i="4"/>
  <c r="BH1118" i="4" s="1"/>
  <c r="BG1119" i="4"/>
  <c r="BG1120" i="4"/>
  <c r="BG1121" i="4"/>
  <c r="BH1121" i="4" s="1"/>
  <c r="BG1122" i="4"/>
  <c r="BH1122" i="4" s="1"/>
  <c r="BG1123" i="4"/>
  <c r="BH1123" i="4" s="1"/>
  <c r="BG1124" i="4"/>
  <c r="BG1125" i="4"/>
  <c r="BH1125" i="4" s="1"/>
  <c r="BG1126" i="4"/>
  <c r="BG1127" i="4"/>
  <c r="BH1127" i="4" s="1"/>
  <c r="BG1128" i="4"/>
  <c r="BG1129" i="4"/>
  <c r="BH1129" i="4" s="1"/>
  <c r="BG1130" i="4"/>
  <c r="BH1130" i="4" s="1"/>
  <c r="BG1131" i="4"/>
  <c r="BH1131" i="4" s="1"/>
  <c r="BG1132" i="4"/>
  <c r="BG1133" i="4"/>
  <c r="BH1133" i="4" s="1"/>
  <c r="BG1134" i="4"/>
  <c r="BG1135" i="4"/>
  <c r="BH1135" i="4" s="1"/>
  <c r="BG1136" i="4"/>
  <c r="BG1137" i="4"/>
  <c r="BH1137" i="4" s="1"/>
  <c r="BG1138" i="4"/>
  <c r="BH1138" i="4" s="1"/>
  <c r="BG1139" i="4"/>
  <c r="BG1140" i="4"/>
  <c r="BG1141" i="4"/>
  <c r="BH1141" i="4" s="1"/>
  <c r="BG1142" i="4"/>
  <c r="BH1142" i="4" s="1"/>
  <c r="BG1143" i="4"/>
  <c r="BH1143" i="4" s="1"/>
  <c r="BG1144" i="4"/>
  <c r="BG1145" i="4"/>
  <c r="BH1145" i="4" s="1"/>
  <c r="BG1146" i="4"/>
  <c r="BG1147" i="4"/>
  <c r="BG1148" i="4"/>
  <c r="BG1149" i="4"/>
  <c r="BH1149" i="4" s="1"/>
  <c r="BG1150" i="4"/>
  <c r="BH1150" i="4" s="1"/>
  <c r="BG1151" i="4"/>
  <c r="BH1151" i="4" s="1"/>
  <c r="BG1152" i="4"/>
  <c r="BG1153" i="4"/>
  <c r="BH1153" i="4" s="1"/>
  <c r="BG1154" i="4"/>
  <c r="BH1154" i="4" s="1"/>
  <c r="BG1155" i="4"/>
  <c r="BH1155" i="4" s="1"/>
  <c r="BG1156" i="4"/>
  <c r="BG1157" i="4"/>
  <c r="BH1157" i="4" s="1"/>
  <c r="BG1158" i="4"/>
  <c r="BH1158" i="4" s="1"/>
  <c r="BG1159" i="4"/>
  <c r="BH1159" i="4" s="1"/>
  <c r="BG1160" i="4"/>
  <c r="BG1161" i="4"/>
  <c r="BH1161" i="4" s="1"/>
  <c r="BG1162" i="4"/>
  <c r="BG1163" i="4"/>
  <c r="BH1163" i="4" s="1"/>
  <c r="BG1164" i="4"/>
  <c r="BG1165" i="4"/>
  <c r="BH1165" i="4" s="1"/>
  <c r="BG1166" i="4"/>
  <c r="BH1166" i="4" s="1"/>
  <c r="BG1167" i="4"/>
  <c r="BG1168" i="4"/>
  <c r="BG1169" i="4"/>
  <c r="BH1169" i="4" s="1"/>
  <c r="BG1170" i="4"/>
  <c r="BH1170" i="4" s="1"/>
  <c r="BG1171" i="4"/>
  <c r="BH1171" i="4" s="1"/>
  <c r="BG1172" i="4"/>
  <c r="BG1173" i="4"/>
  <c r="BH1173" i="4" s="1"/>
  <c r="BG1174" i="4"/>
  <c r="BG1175" i="4"/>
  <c r="BH1175" i="4" s="1"/>
  <c r="BG1176" i="4"/>
  <c r="BG1177" i="4"/>
  <c r="BH1177" i="4" s="1"/>
  <c r="BG1178" i="4"/>
  <c r="BH1178" i="4" s="1"/>
  <c r="BG1179" i="4"/>
  <c r="BH1179" i="4" s="1"/>
  <c r="BG1180" i="4"/>
  <c r="BG1181" i="4"/>
  <c r="BH1181" i="4" s="1"/>
  <c r="BG1182" i="4"/>
  <c r="BH1182" i="4" s="1"/>
  <c r="BG1183" i="4"/>
  <c r="BH1183" i="4" s="1"/>
  <c r="BG1184" i="4"/>
  <c r="BG1185" i="4"/>
  <c r="BH1185" i="4" s="1"/>
  <c r="BG1186" i="4"/>
  <c r="BH1186" i="4" s="1"/>
  <c r="BG1187" i="4"/>
  <c r="BH1187" i="4" s="1"/>
  <c r="BG1188" i="4"/>
  <c r="BG1189" i="4"/>
  <c r="BH1189" i="4" s="1"/>
  <c r="BG1190" i="4"/>
  <c r="BG1191" i="4"/>
  <c r="BH1191" i="4" s="1"/>
  <c r="BG1192" i="4"/>
  <c r="BG1193" i="4"/>
  <c r="BH1193" i="4" s="1"/>
  <c r="BG1194" i="4"/>
  <c r="BH1194" i="4" s="1"/>
  <c r="BG1195" i="4"/>
  <c r="BH1195" i="4" s="1"/>
  <c r="BG1196" i="4"/>
  <c r="BG1197" i="4"/>
  <c r="BH1197" i="4" s="1"/>
  <c r="BG1198" i="4"/>
  <c r="BG1199" i="4"/>
  <c r="BH1199" i="4" s="1"/>
  <c r="BG1200" i="4"/>
  <c r="BG1201" i="4"/>
  <c r="BH1201" i="4" s="1"/>
  <c r="BG1202" i="4"/>
  <c r="BH1202" i="4" s="1"/>
  <c r="BG1203" i="4"/>
  <c r="BH1203" i="4" s="1"/>
  <c r="BG1204" i="4"/>
  <c r="BG1205" i="4"/>
  <c r="BH1205" i="4" s="1"/>
  <c r="BG1206" i="4"/>
  <c r="BH1206" i="4" s="1"/>
  <c r="BG1207" i="4"/>
  <c r="BH1207" i="4" s="1"/>
  <c r="BG1208" i="4"/>
  <c r="BG1209" i="4"/>
  <c r="BH1209" i="4" s="1"/>
  <c r="BG1210" i="4"/>
  <c r="BG1211" i="4"/>
  <c r="BH1211" i="4" s="1"/>
  <c r="BG1212" i="4"/>
  <c r="BG1213" i="4"/>
  <c r="BH1213" i="4" s="1"/>
  <c r="BG1214" i="4"/>
  <c r="BH1214" i="4" s="1"/>
  <c r="BG1215" i="4"/>
  <c r="BH1215" i="4" s="1"/>
  <c r="BG1216" i="4"/>
  <c r="BG1217" i="4"/>
  <c r="BH1217" i="4" s="1"/>
  <c r="BG1218" i="4"/>
  <c r="BH1218" i="4" s="1"/>
  <c r="BG1219" i="4"/>
  <c r="BH1219" i="4" s="1"/>
  <c r="BG1220" i="4"/>
  <c r="BG1221" i="4"/>
  <c r="BH1221" i="4" s="1"/>
  <c r="BG1222" i="4"/>
  <c r="BH1222" i="4" s="1"/>
  <c r="BG1223" i="4"/>
  <c r="BH1223" i="4" s="1"/>
  <c r="BG1224" i="4"/>
  <c r="BG1225" i="4"/>
  <c r="BH1225" i="4" s="1"/>
  <c r="BG1226" i="4"/>
  <c r="BG1227" i="4"/>
  <c r="BH1227" i="4" s="1"/>
  <c r="BG1228" i="4"/>
  <c r="BG1229" i="4"/>
  <c r="BH1229" i="4" s="1"/>
  <c r="BG1230" i="4"/>
  <c r="BH1230" i="4" s="1"/>
  <c r="BG1231" i="4"/>
  <c r="BH1231" i="4" s="1"/>
  <c r="BG1232" i="4"/>
  <c r="BG1233" i="4"/>
  <c r="BH1233" i="4" s="1"/>
  <c r="BG1234" i="4"/>
  <c r="BH1234" i="4" s="1"/>
  <c r="BG1235" i="4"/>
  <c r="BH1235" i="4" s="1"/>
  <c r="BG1236" i="4"/>
  <c r="BG1237" i="4"/>
  <c r="BH1237" i="4" s="1"/>
  <c r="BG1238" i="4"/>
  <c r="BG1239" i="4"/>
  <c r="BH1239" i="4" s="1"/>
  <c r="BG1240" i="4"/>
  <c r="BG1241" i="4"/>
  <c r="BG1242" i="4"/>
  <c r="BH1242" i="4" s="1"/>
  <c r="BG1243" i="4"/>
  <c r="BH1243" i="4" s="1"/>
  <c r="BG1244" i="4"/>
  <c r="BG1245" i="4"/>
  <c r="BH1245" i="4" s="1"/>
  <c r="BG1246" i="4"/>
  <c r="BG1247" i="4"/>
  <c r="BH1247" i="4" s="1"/>
  <c r="BG1248" i="4"/>
  <c r="BG1249" i="4"/>
  <c r="BG1250" i="4"/>
  <c r="BH1250" i="4" s="1"/>
  <c r="BG1251" i="4"/>
  <c r="BH1251" i="4" s="1"/>
  <c r="BG1252" i="4"/>
  <c r="BG1253" i="4"/>
  <c r="BG1254" i="4"/>
  <c r="BH1254" i="4" s="1"/>
  <c r="BG1255" i="4"/>
  <c r="BH1255" i="4" s="1"/>
  <c r="BG1256" i="4"/>
  <c r="BG1257" i="4"/>
  <c r="BG1258" i="4"/>
  <c r="BG1259" i="4"/>
  <c r="BH1259" i="4" s="1"/>
  <c r="BG1260" i="4"/>
  <c r="BG1261" i="4"/>
  <c r="BH1261" i="4" s="1"/>
  <c r="BG1262" i="4"/>
  <c r="BH1262" i="4" s="1"/>
  <c r="BG1263" i="4"/>
  <c r="BH1263" i="4" s="1"/>
  <c r="BG1264" i="4"/>
  <c r="BG1265" i="4"/>
  <c r="BG1266" i="4"/>
  <c r="BH1266" i="4" s="1"/>
  <c r="BG1267" i="4"/>
  <c r="BH1267" i="4" s="1"/>
  <c r="BG1268" i="4"/>
  <c r="BG1269" i="4"/>
  <c r="BG1270" i="4"/>
  <c r="BG1271" i="4"/>
  <c r="BH1271" i="4" s="1"/>
  <c r="BG1272" i="4"/>
  <c r="BG1273" i="4"/>
  <c r="BG1274" i="4"/>
  <c r="BH1274" i="4" s="1"/>
  <c r="BG1275" i="4"/>
  <c r="BH1275" i="4" s="1"/>
  <c r="BG1276" i="4"/>
  <c r="BG1277" i="4"/>
  <c r="BH1277" i="4" s="1"/>
  <c r="BG1278" i="4"/>
  <c r="BG1279" i="4"/>
  <c r="BH1279" i="4" s="1"/>
  <c r="BG1280" i="4"/>
  <c r="BG1281" i="4"/>
  <c r="BG1282" i="4"/>
  <c r="BH1282" i="4" s="1"/>
  <c r="BG1283" i="4"/>
  <c r="BH1283" i="4" s="1"/>
  <c r="BG1284" i="4"/>
  <c r="BG1285" i="4"/>
  <c r="BG1286" i="4"/>
  <c r="BH1286" i="4" s="1"/>
  <c r="BG1287" i="4"/>
  <c r="BH1287" i="4" s="1"/>
  <c r="BG1288" i="4"/>
  <c r="BG1289" i="4"/>
  <c r="BG1290" i="4"/>
  <c r="BG1291" i="4"/>
  <c r="BH1291" i="4" s="1"/>
  <c r="BG1292" i="4"/>
  <c r="BG1293" i="4"/>
  <c r="BH1293" i="4" s="1"/>
  <c r="BG1294" i="4"/>
  <c r="BH1294" i="4" s="1"/>
  <c r="BG1295" i="4"/>
  <c r="BH1295" i="4" s="1"/>
  <c r="BG1296" i="4"/>
  <c r="BG1297" i="4"/>
  <c r="BG1298" i="4"/>
  <c r="BH1298" i="4" s="1"/>
  <c r="BG1299" i="4"/>
  <c r="BH1299" i="4" s="1"/>
  <c r="BG1300" i="4"/>
  <c r="BG1301" i="4"/>
  <c r="BG1302" i="4"/>
  <c r="BG1303" i="4"/>
  <c r="BH1303" i="4" s="1"/>
  <c r="BG1304" i="4"/>
  <c r="BG1305" i="4"/>
  <c r="BG1306" i="4"/>
  <c r="BH1306" i="4" s="1"/>
  <c r="BG1307" i="4"/>
  <c r="BH1307" i="4" s="1"/>
  <c r="BG1308" i="4"/>
  <c r="BG1309" i="4"/>
  <c r="BH1309" i="4" s="1"/>
  <c r="BG1310" i="4"/>
  <c r="BG1311" i="4"/>
  <c r="BH1311" i="4" s="1"/>
  <c r="BG1312" i="4"/>
  <c r="BG1313" i="4"/>
  <c r="BG1314" i="4"/>
  <c r="BH1314" i="4" s="1"/>
  <c r="BG1315" i="4"/>
  <c r="BH1315" i="4" s="1"/>
  <c r="BG1316" i="4"/>
  <c r="BG1317" i="4"/>
  <c r="BG1318" i="4"/>
  <c r="BH1318" i="4" s="1"/>
  <c r="BG1319" i="4"/>
  <c r="BH1319" i="4" s="1"/>
  <c r="BG1320" i="4"/>
  <c r="BG1321" i="4"/>
  <c r="BG1322" i="4"/>
  <c r="BG1323" i="4"/>
  <c r="BH1323" i="4" s="1"/>
  <c r="BG1324" i="4"/>
  <c r="BG1325" i="4"/>
  <c r="BH1325" i="4" s="1"/>
  <c r="BG1326" i="4"/>
  <c r="BH1326" i="4" s="1"/>
  <c r="BG1327" i="4"/>
  <c r="BH1327" i="4" s="1"/>
  <c r="BG1328" i="4"/>
  <c r="BG1329" i="4"/>
  <c r="BG1330" i="4"/>
  <c r="BH1330" i="4" s="1"/>
  <c r="BG1331" i="4"/>
  <c r="BH1331" i="4" s="1"/>
  <c r="BG1332" i="4"/>
  <c r="BG1333" i="4"/>
  <c r="BG1334" i="4"/>
  <c r="BG1335" i="4"/>
  <c r="BH1335" i="4" s="1"/>
  <c r="BG1336" i="4"/>
  <c r="BG1337" i="4"/>
  <c r="BG1338" i="4"/>
  <c r="BH1338" i="4" s="1"/>
  <c r="BG1339" i="4"/>
  <c r="BH1339" i="4" s="1"/>
  <c r="BG1340" i="4"/>
  <c r="BG1341" i="4"/>
  <c r="BH1341" i="4" s="1"/>
  <c r="BG1342" i="4"/>
  <c r="BG1343" i="4"/>
  <c r="BH1343" i="4" s="1"/>
  <c r="BG1344" i="4"/>
  <c r="BG1345" i="4"/>
  <c r="BG1346" i="4"/>
  <c r="BH1346" i="4" s="1"/>
  <c r="BG1347" i="4"/>
  <c r="BH1347" i="4" s="1"/>
  <c r="BG1348" i="4"/>
  <c r="BG1349" i="4"/>
  <c r="BG1350" i="4"/>
  <c r="BH1350" i="4" s="1"/>
  <c r="BG1351" i="4"/>
  <c r="BH1351" i="4" s="1"/>
  <c r="BG1352" i="4"/>
  <c r="BG1353" i="4"/>
  <c r="BG1354" i="4"/>
  <c r="BG1355" i="4"/>
  <c r="BH1355" i="4" s="1"/>
  <c r="BG1356" i="4"/>
  <c r="BG1357" i="4"/>
  <c r="BH1357" i="4" s="1"/>
  <c r="BG1358" i="4"/>
  <c r="BH1358" i="4" s="1"/>
  <c r="BG1359" i="4"/>
  <c r="BH1359" i="4" s="1"/>
  <c r="BG1360" i="4"/>
  <c r="BG1361" i="4"/>
  <c r="BG1362" i="4"/>
  <c r="BH1362" i="4" s="1"/>
  <c r="BG1363" i="4"/>
  <c r="BH1363" i="4" s="1"/>
  <c r="BG1364" i="4"/>
  <c r="BG1365" i="4"/>
  <c r="BG1366" i="4"/>
  <c r="BG1367" i="4"/>
  <c r="BH1367" i="4" s="1"/>
  <c r="BG1368" i="4"/>
  <c r="BG1369" i="4"/>
  <c r="BG1370" i="4"/>
  <c r="BH1370" i="4" s="1"/>
  <c r="BG1371" i="4"/>
  <c r="BH1371" i="4" s="1"/>
  <c r="BG1372" i="4"/>
  <c r="BG1373" i="4"/>
  <c r="BH1373" i="4" s="1"/>
  <c r="BG1374" i="4"/>
  <c r="BG1375" i="4"/>
  <c r="BH1375" i="4" s="1"/>
  <c r="BG1376" i="4"/>
  <c r="BG1377" i="4"/>
  <c r="BG1378" i="4"/>
  <c r="BH1378" i="4" s="1"/>
  <c r="BG1379" i="4"/>
  <c r="BH1379" i="4" s="1"/>
  <c r="BG1380" i="4"/>
  <c r="BG1381" i="4"/>
  <c r="BG1382" i="4"/>
  <c r="BH1382" i="4" s="1"/>
  <c r="BG1383" i="4"/>
  <c r="BH1383" i="4" s="1"/>
  <c r="BG1384" i="4"/>
  <c r="BG1385" i="4"/>
  <c r="BG1386" i="4"/>
  <c r="BG1387" i="4"/>
  <c r="BH1387" i="4" s="1"/>
  <c r="BG1388" i="4"/>
  <c r="BG1389" i="4"/>
  <c r="BH1389" i="4" s="1"/>
  <c r="BG1390" i="4"/>
  <c r="BH1390" i="4" s="1"/>
  <c r="BG1391" i="4"/>
  <c r="BH1391" i="4" s="1"/>
  <c r="BG1392" i="4"/>
  <c r="BG1393" i="4"/>
  <c r="BG1394" i="4"/>
  <c r="BH1394" i="4" s="1"/>
  <c r="BG1395" i="4"/>
  <c r="BH1395" i="4" s="1"/>
  <c r="BG1396" i="4"/>
  <c r="BG1397" i="4"/>
  <c r="BG1398" i="4"/>
  <c r="BG1399" i="4"/>
  <c r="BH1399" i="4" s="1"/>
  <c r="BG1400" i="4"/>
  <c r="BG1401" i="4"/>
  <c r="BG1402" i="4"/>
  <c r="BH1402" i="4" s="1"/>
  <c r="BG1403" i="4"/>
  <c r="BH1403" i="4" s="1"/>
  <c r="BG1404" i="4"/>
  <c r="BG1405" i="4"/>
  <c r="BH1405" i="4" s="1"/>
  <c r="BG1406" i="4"/>
  <c r="BG1407" i="4"/>
  <c r="BH1407" i="4" s="1"/>
  <c r="BG1408" i="4"/>
  <c r="BG1409" i="4"/>
  <c r="BG1410" i="4"/>
  <c r="BH1410" i="4" s="1"/>
  <c r="BG1411" i="4"/>
  <c r="BH1411" i="4" s="1"/>
  <c r="BG1412" i="4"/>
  <c r="BG1413" i="4"/>
  <c r="BG1414" i="4"/>
  <c r="BH1414" i="4" s="1"/>
  <c r="BG1415" i="4"/>
  <c r="BH1415" i="4" s="1"/>
  <c r="BG1416" i="4"/>
  <c r="BG1417" i="4"/>
  <c r="BG1418" i="4"/>
  <c r="BG1419" i="4"/>
  <c r="BH1419" i="4" s="1"/>
  <c r="BG1420" i="4"/>
  <c r="BG1421" i="4"/>
  <c r="BH1421" i="4" s="1"/>
  <c r="BG1422" i="4"/>
  <c r="BH1422" i="4" s="1"/>
  <c r="BG1423" i="4"/>
  <c r="BH1423" i="4" s="1"/>
  <c r="BG1424" i="4"/>
  <c r="BG1425" i="4"/>
  <c r="BG1426" i="4"/>
  <c r="BH1426" i="4" s="1"/>
  <c r="BG1427" i="4"/>
  <c r="BH1427" i="4" s="1"/>
  <c r="BG1428" i="4"/>
  <c r="BG1429" i="4"/>
  <c r="BG1430" i="4"/>
  <c r="BG1431" i="4"/>
  <c r="BH1431" i="4" s="1"/>
  <c r="BG1432" i="4"/>
  <c r="BG1433" i="4"/>
  <c r="BG1434" i="4"/>
  <c r="BH1434" i="4" s="1"/>
  <c r="BG1435" i="4"/>
  <c r="BH1435" i="4" s="1"/>
  <c r="BG1436" i="4"/>
  <c r="BG1437" i="4"/>
  <c r="BH1437" i="4" s="1"/>
  <c r="BG1438" i="4"/>
  <c r="BG1439" i="4"/>
  <c r="BH1439" i="4" s="1"/>
  <c r="BG1440" i="4"/>
  <c r="BG1441" i="4"/>
  <c r="BG1442" i="4"/>
  <c r="BH1442" i="4" s="1"/>
  <c r="BG1443" i="4"/>
  <c r="BH1443" i="4" s="1"/>
  <c r="BG1444" i="4"/>
  <c r="BG1445" i="4"/>
  <c r="BG1446" i="4"/>
  <c r="BH1446" i="4" s="1"/>
  <c r="BG1447" i="4"/>
  <c r="BH1447" i="4" s="1"/>
  <c r="BG1448" i="4"/>
  <c r="BG1449" i="4"/>
  <c r="BG1450" i="4"/>
  <c r="BG1451" i="4"/>
  <c r="BH1451" i="4" s="1"/>
  <c r="BG1452" i="4"/>
  <c r="BG1453" i="4"/>
  <c r="BH1453" i="4" s="1"/>
  <c r="BG1454" i="4"/>
  <c r="BH1454" i="4" s="1"/>
  <c r="BG1455" i="4"/>
  <c r="BH1455" i="4" s="1"/>
  <c r="BG1456" i="4"/>
  <c r="BG1457" i="4"/>
  <c r="BG1458" i="4"/>
  <c r="BH1458" i="4" s="1"/>
  <c r="BG1459" i="4"/>
  <c r="BH1459" i="4" s="1"/>
  <c r="BG1460" i="4"/>
  <c r="BG1461" i="4"/>
  <c r="BG1462" i="4"/>
  <c r="BG1463" i="4"/>
  <c r="BH1463" i="4" s="1"/>
  <c r="BG1464" i="4"/>
  <c r="BG1465" i="4"/>
  <c r="BG1466" i="4"/>
  <c r="BH1466" i="4" s="1"/>
  <c r="BG1467" i="4"/>
  <c r="BH1467" i="4" s="1"/>
  <c r="BG1468" i="4"/>
  <c r="BG1469" i="4"/>
  <c r="BH1469" i="4" s="1"/>
  <c r="BG1470" i="4"/>
  <c r="BG1471" i="4"/>
  <c r="BH1471" i="4" s="1"/>
  <c r="BG1472" i="4"/>
  <c r="BG1473" i="4"/>
  <c r="BG1474" i="4"/>
  <c r="BH1474" i="4" s="1"/>
  <c r="BG1475" i="4"/>
  <c r="BH1475" i="4" s="1"/>
  <c r="BG1476" i="4"/>
  <c r="BG1477" i="4"/>
  <c r="BG1478" i="4"/>
  <c r="BH1478" i="4" s="1"/>
  <c r="BG1479" i="4"/>
  <c r="BH1479" i="4" s="1"/>
  <c r="BG1480" i="4"/>
  <c r="BG1481" i="4"/>
  <c r="BG1482" i="4"/>
  <c r="BG1483" i="4"/>
  <c r="BH1483" i="4" s="1"/>
  <c r="BG1484" i="4"/>
  <c r="BG1485" i="4"/>
  <c r="BH1485" i="4" s="1"/>
  <c r="BG1486" i="4"/>
  <c r="BH1486" i="4" s="1"/>
  <c r="BG1487" i="4"/>
  <c r="BH1487" i="4" s="1"/>
  <c r="BG1488" i="4"/>
  <c r="BG1489" i="4"/>
  <c r="BG1490" i="4"/>
  <c r="BH1490" i="4" s="1"/>
  <c r="BG1491" i="4"/>
  <c r="BH1491" i="4" s="1"/>
  <c r="BG1492" i="4"/>
  <c r="BG1493" i="4"/>
  <c r="BG1494" i="4"/>
  <c r="BG1495" i="4"/>
  <c r="BH1495" i="4" s="1"/>
  <c r="BG1496" i="4"/>
  <c r="BG1497" i="4"/>
  <c r="BG1498" i="4"/>
  <c r="BH1498" i="4" s="1"/>
  <c r="BG1499" i="4"/>
  <c r="BH1499" i="4" s="1"/>
  <c r="BG1500" i="4"/>
  <c r="BG1501" i="4"/>
  <c r="BH1501" i="4" s="1"/>
  <c r="BG1502" i="4"/>
  <c r="BG1503" i="4"/>
  <c r="BH1503" i="4" s="1"/>
  <c r="BG1504" i="4"/>
  <c r="BG1505" i="4"/>
  <c r="BG1506" i="4"/>
  <c r="BH1506" i="4" s="1"/>
  <c r="BG1507" i="4"/>
  <c r="BH1507" i="4" s="1"/>
  <c r="BG1508" i="4"/>
  <c r="BG1509" i="4"/>
  <c r="BG1510" i="4"/>
  <c r="BH1510" i="4" s="1"/>
  <c r="BG1511" i="4"/>
  <c r="BH1511" i="4" s="1"/>
  <c r="BG1512" i="4"/>
  <c r="BG1513" i="4"/>
  <c r="BG1514" i="4"/>
  <c r="BG1515" i="4"/>
  <c r="BH1515" i="4" s="1"/>
  <c r="BG1516" i="4"/>
  <c r="BG1517" i="4"/>
  <c r="BH1517" i="4" s="1"/>
  <c r="BG1518" i="4"/>
  <c r="BH1518" i="4" s="1"/>
  <c r="BG1519" i="4"/>
  <c r="BH1519" i="4" s="1"/>
  <c r="BG1520" i="4"/>
  <c r="BG1521" i="4"/>
  <c r="BG1522" i="4"/>
  <c r="BH1522" i="4" s="1"/>
  <c r="BG1523" i="4"/>
  <c r="BH1523" i="4" s="1"/>
  <c r="BG1524" i="4"/>
  <c r="BG1525" i="4"/>
  <c r="BG1526" i="4"/>
  <c r="BH1526" i="4" s="1"/>
  <c r="BG1527" i="4"/>
  <c r="BH1527" i="4" s="1"/>
  <c r="BG1528" i="4"/>
  <c r="BG1529" i="4"/>
  <c r="BG1530" i="4"/>
  <c r="BH1530" i="4" s="1"/>
  <c r="BG1531" i="4"/>
  <c r="BH1531" i="4" s="1"/>
  <c r="BG1532" i="4"/>
  <c r="BG1533" i="4"/>
  <c r="BH1533" i="4" s="1"/>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H1549" i="4" s="1"/>
  <c r="BG1550" i="4"/>
  <c r="BH1550" i="4" s="1"/>
  <c r="BG1551" i="4"/>
  <c r="BH1551" i="4" s="1"/>
  <c r="BG1552" i="4"/>
  <c r="BG1553" i="4"/>
  <c r="BG1554" i="4"/>
  <c r="BH1554" i="4" s="1"/>
  <c r="BG1555" i="4"/>
  <c r="BH1555" i="4" s="1"/>
  <c r="BG1556" i="4"/>
  <c r="BG1557" i="4"/>
  <c r="BG1558" i="4"/>
  <c r="BG1559" i="4"/>
  <c r="BH1559" i="4" s="1"/>
  <c r="BG1560" i="4"/>
  <c r="BG1561" i="4"/>
  <c r="BG1562" i="4"/>
  <c r="BH1562" i="4" s="1"/>
  <c r="BG1563" i="4"/>
  <c r="BH1563" i="4" s="1"/>
  <c r="BG1564" i="4"/>
  <c r="BG1565" i="4"/>
  <c r="BH1565" i="4" s="1"/>
  <c r="BG1566" i="4"/>
  <c r="BG1567" i="4"/>
  <c r="BH1567" i="4" s="1"/>
  <c r="BG1568" i="4"/>
  <c r="BG1569" i="4"/>
  <c r="BG1570" i="4"/>
  <c r="BH1570" i="4" s="1"/>
  <c r="BG1571" i="4"/>
  <c r="BH1571" i="4" s="1"/>
  <c r="BG1572" i="4"/>
  <c r="BG1573" i="4"/>
  <c r="BG1574" i="4"/>
  <c r="BH1574" i="4" s="1"/>
  <c r="BG1575" i="4"/>
  <c r="BH1575" i="4" s="1"/>
  <c r="BG1576" i="4"/>
  <c r="BG1577" i="4"/>
  <c r="BG1578" i="4"/>
  <c r="BH1578" i="4" s="1"/>
  <c r="BG1579" i="4"/>
  <c r="BH1579" i="4" s="1"/>
  <c r="BG1580" i="4"/>
  <c r="BG1581" i="4"/>
  <c r="BH1581" i="4" s="1"/>
  <c r="BG1582" i="4"/>
  <c r="BH1582" i="4" s="1"/>
  <c r="BG1583" i="4"/>
  <c r="BH1583" i="4" s="1"/>
  <c r="BG1584" i="4"/>
  <c r="BG1585" i="4"/>
  <c r="BG1586" i="4"/>
  <c r="BH1586" i="4" s="1"/>
  <c r="BG1587" i="4"/>
  <c r="BH1587" i="4" s="1"/>
  <c r="BG1588" i="4"/>
  <c r="BG1589" i="4"/>
  <c r="BG1590" i="4"/>
  <c r="BG1591" i="4"/>
  <c r="BH1591" i="4" s="1"/>
  <c r="BG1592" i="4"/>
  <c r="BG1593" i="4"/>
  <c r="BG1594" i="4"/>
  <c r="BH1594" i="4" s="1"/>
  <c r="BG1595" i="4"/>
  <c r="BH1595" i="4" s="1"/>
  <c r="BG1596" i="4"/>
  <c r="BG1597" i="4"/>
  <c r="BH1597" i="4" s="1"/>
  <c r="BG1598" i="4"/>
  <c r="BG1599" i="4"/>
  <c r="BH1599" i="4" s="1"/>
  <c r="BG1600" i="4"/>
  <c r="BG1601" i="4"/>
  <c r="BG1602" i="4"/>
  <c r="BH1602" i="4" s="1"/>
  <c r="BG1603" i="4"/>
  <c r="BH1603" i="4" s="1"/>
  <c r="BG1604" i="4"/>
  <c r="BG1605" i="4"/>
  <c r="BG1606" i="4"/>
  <c r="BH1606" i="4" s="1"/>
  <c r="BG1607" i="4"/>
  <c r="BH1607" i="4" s="1"/>
  <c r="BG1608" i="4"/>
  <c r="BG1609" i="4"/>
  <c r="BG1610" i="4"/>
  <c r="BG1611" i="4"/>
  <c r="BH1611" i="4" s="1"/>
  <c r="BG1612" i="4"/>
  <c r="BG1613" i="4"/>
  <c r="BH1613" i="4" s="1"/>
  <c r="BG1614" i="4"/>
  <c r="BH1614" i="4" s="1"/>
  <c r="BG1615" i="4"/>
  <c r="BH1615" i="4" s="1"/>
  <c r="BG1616" i="4"/>
  <c r="BG1617" i="4"/>
  <c r="BG1618" i="4"/>
  <c r="BH1618" i="4" s="1"/>
  <c r="BG1619" i="4"/>
  <c r="BH1619" i="4" s="1"/>
  <c r="BG1620" i="4"/>
  <c r="BG1621" i="4"/>
  <c r="BG1622" i="4"/>
  <c r="BH1622" i="4" s="1"/>
  <c r="BG1623" i="4"/>
  <c r="BH1623" i="4" s="1"/>
  <c r="BG1624" i="4"/>
  <c r="BG1625" i="4"/>
  <c r="BG1626" i="4"/>
  <c r="BH1626" i="4" s="1"/>
  <c r="BG1627" i="4"/>
  <c r="BH1627" i="4" s="1"/>
  <c r="BG1628" i="4"/>
  <c r="BG1629" i="4"/>
  <c r="BH1629" i="4" s="1"/>
  <c r="BG1630" i="4"/>
  <c r="BH1630" i="4" s="1"/>
  <c r="BG1631" i="4"/>
  <c r="BH1631" i="4" s="1"/>
  <c r="BG1632" i="4"/>
  <c r="BG1633" i="4"/>
  <c r="BG1634" i="4"/>
  <c r="BH1634" i="4" s="1"/>
  <c r="BG1635" i="4"/>
  <c r="BH1635" i="4" s="1"/>
  <c r="BG1636" i="4"/>
  <c r="BG1637" i="4"/>
  <c r="BG1638" i="4"/>
  <c r="BH1638" i="4" s="1"/>
  <c r="BG1639" i="4"/>
  <c r="BH1639" i="4" s="1"/>
  <c r="BG1640" i="4"/>
  <c r="BG1641" i="4"/>
  <c r="BG1642" i="4"/>
  <c r="BG1643" i="4"/>
  <c r="BH1643" i="4" s="1"/>
  <c r="BG1644" i="4"/>
  <c r="BG1645" i="4"/>
  <c r="BH1645" i="4" s="1"/>
  <c r="BG1646" i="4"/>
  <c r="BH1646" i="4" s="1"/>
  <c r="BG1647" i="4"/>
  <c r="BH1647" i="4" s="1"/>
  <c r="BG1648" i="4"/>
  <c r="BG1649" i="4"/>
  <c r="BG1650" i="4"/>
  <c r="BH1650" i="4" s="1"/>
  <c r="BG1651" i="4"/>
  <c r="BH1651" i="4" s="1"/>
  <c r="BG1652" i="4"/>
  <c r="BG1653" i="4"/>
  <c r="BG1654" i="4"/>
  <c r="BH1654" i="4" s="1"/>
  <c r="BG1655" i="4"/>
  <c r="BH1655" i="4" s="1"/>
  <c r="BG1656" i="4"/>
  <c r="BG1657" i="4"/>
  <c r="BG1658" i="4"/>
  <c r="BH1658" i="4" s="1"/>
  <c r="BG1659" i="4"/>
  <c r="BH1659" i="4" s="1"/>
  <c r="BG1660" i="4"/>
  <c r="BG1661" i="4"/>
  <c r="BH1661" i="4" s="1"/>
  <c r="BG1662" i="4"/>
  <c r="BH1662" i="4" s="1"/>
  <c r="BG1663" i="4"/>
  <c r="BH1663" i="4" s="1"/>
  <c r="BG1664" i="4"/>
  <c r="BG1665" i="4"/>
  <c r="BG1666" i="4"/>
  <c r="BH1666" i="4" s="1"/>
  <c r="BG1667" i="4"/>
  <c r="BH1667" i="4" s="1"/>
  <c r="BG1668" i="4"/>
  <c r="BG1669" i="4"/>
  <c r="BG1670" i="4"/>
  <c r="BH1670" i="4" s="1"/>
  <c r="BG1671" i="4"/>
  <c r="BH1671" i="4" s="1"/>
  <c r="BG1672" i="4"/>
  <c r="BG1673" i="4"/>
  <c r="BG1674" i="4"/>
  <c r="BH1674" i="4" s="1"/>
  <c r="BG1675" i="4"/>
  <c r="BH1675" i="4" s="1"/>
  <c r="BG1676" i="4"/>
  <c r="BG1677" i="4"/>
  <c r="BH1677" i="4" s="1"/>
  <c r="BG1678" i="4"/>
  <c r="BH1678" i="4" s="1"/>
  <c r="BG1679" i="4"/>
  <c r="BH1679" i="4" s="1"/>
  <c r="BG1680" i="4"/>
  <c r="BG1681" i="4"/>
  <c r="BG1682" i="4"/>
  <c r="BH1682" i="4" s="1"/>
  <c r="BG1683" i="4"/>
  <c r="BH1683" i="4" s="1"/>
  <c r="BG1684" i="4"/>
  <c r="BG1685" i="4"/>
  <c r="BG1686" i="4"/>
  <c r="BG1687" i="4"/>
  <c r="BH1687" i="4" s="1"/>
  <c r="BG1688" i="4"/>
  <c r="BG1689" i="4"/>
  <c r="BG1690" i="4"/>
  <c r="BH1690" i="4" s="1"/>
  <c r="BG1691" i="4"/>
  <c r="BH1691" i="4" s="1"/>
  <c r="BG1692" i="4"/>
  <c r="BG1693" i="4"/>
  <c r="BH1693" i="4" s="1"/>
  <c r="BG1694" i="4"/>
  <c r="BG1695" i="4"/>
  <c r="BH1695" i="4" s="1"/>
  <c r="BG1696" i="4"/>
  <c r="BG1697" i="4"/>
  <c r="BG1698" i="4"/>
  <c r="BH1698" i="4" s="1"/>
  <c r="BG1699" i="4"/>
  <c r="BH1699" i="4" s="1"/>
  <c r="BG1700" i="4"/>
  <c r="BG1701" i="4"/>
  <c r="BG1702" i="4"/>
  <c r="BH1702" i="4" s="1"/>
  <c r="BG1703" i="4"/>
  <c r="BH1703" i="4" s="1"/>
  <c r="BG1704" i="4"/>
  <c r="BG1705" i="4"/>
  <c r="BG1706" i="4"/>
  <c r="BH1706" i="4" s="1"/>
  <c r="BG1707" i="4"/>
  <c r="BH1707" i="4" s="1"/>
  <c r="BG1708" i="4"/>
  <c r="BG1709" i="4"/>
  <c r="BH1709" i="4" s="1"/>
  <c r="BG1710" i="4"/>
  <c r="BH1710" i="4" s="1"/>
  <c r="BG1711" i="4"/>
  <c r="BH1711" i="4" s="1"/>
  <c r="BG1712" i="4"/>
  <c r="BG1713" i="4"/>
  <c r="BG1714" i="4"/>
  <c r="BH1714" i="4" s="1"/>
  <c r="BG1715" i="4"/>
  <c r="BH1715" i="4" s="1"/>
  <c r="BG1716" i="4"/>
  <c r="BG1717" i="4"/>
  <c r="BG1718" i="4"/>
  <c r="BG1719" i="4"/>
  <c r="BH1719" i="4" s="1"/>
  <c r="BG1720" i="4"/>
  <c r="BG1721" i="4"/>
  <c r="BG1722" i="4"/>
  <c r="BH1722" i="4" s="1"/>
  <c r="BG1723" i="4"/>
  <c r="BH1723" i="4" s="1"/>
  <c r="BG1724" i="4"/>
  <c r="BG1725" i="4"/>
  <c r="BH1725" i="4" s="1"/>
  <c r="BG1726" i="4"/>
  <c r="BG1727" i="4"/>
  <c r="BH1727" i="4" s="1"/>
  <c r="BG1728" i="4"/>
  <c r="BG1729" i="4"/>
  <c r="BG1730" i="4"/>
  <c r="BH1730" i="4" s="1"/>
  <c r="BG1731" i="4"/>
  <c r="BH1731" i="4" s="1"/>
  <c r="BG1732" i="4"/>
  <c r="BG1733" i="4"/>
  <c r="BG1734" i="4"/>
  <c r="BH1734" i="4" s="1"/>
  <c r="BG1735" i="4"/>
  <c r="BH1735" i="4" s="1"/>
  <c r="BG1736" i="4"/>
  <c r="BG1737" i="4"/>
  <c r="BG1738" i="4"/>
  <c r="BG1739" i="4"/>
  <c r="BH1739" i="4" s="1"/>
  <c r="BG1740" i="4"/>
  <c r="BG1741" i="4"/>
  <c r="BH1741" i="4" s="1"/>
  <c r="BG1742" i="4"/>
  <c r="BH1742" i="4" s="1"/>
  <c r="BG1743" i="4"/>
  <c r="BH1743" i="4" s="1"/>
  <c r="BG1744" i="4"/>
  <c r="BG1745" i="4"/>
  <c r="BG1746" i="4"/>
  <c r="BH1746" i="4" s="1"/>
  <c r="BG1747" i="4"/>
  <c r="BH1747" i="4" s="1"/>
  <c r="BG1748" i="4"/>
  <c r="BG1749" i="4"/>
  <c r="BG1750" i="4"/>
  <c r="BH1750" i="4" s="1"/>
  <c r="BG1751" i="4"/>
  <c r="BH1751" i="4" s="1"/>
  <c r="BG1752" i="4"/>
  <c r="BG1753" i="4"/>
  <c r="BG1754" i="4"/>
  <c r="BH1754" i="4" s="1"/>
  <c r="BG1755" i="4"/>
  <c r="BH1755" i="4" s="1"/>
  <c r="BG1756" i="4"/>
  <c r="BG1757" i="4"/>
  <c r="BH1757" i="4" s="1"/>
  <c r="BG1758" i="4"/>
  <c r="BH1758" i="4" s="1"/>
  <c r="BG1759" i="4"/>
  <c r="BH1759" i="4" s="1"/>
  <c r="BG1760" i="4"/>
  <c r="BG1761" i="4"/>
  <c r="BG1762" i="4"/>
  <c r="BH1762" i="4" s="1"/>
  <c r="BG1763" i="4"/>
  <c r="BH1763" i="4" s="1"/>
  <c r="BG1764" i="4"/>
  <c r="BG1765" i="4"/>
  <c r="BG1766" i="4"/>
  <c r="BH1766" i="4" s="1"/>
  <c r="BG1767" i="4"/>
  <c r="BH1767" i="4" s="1"/>
  <c r="BG1768" i="4"/>
  <c r="BG1769" i="4"/>
  <c r="BG1770" i="4"/>
  <c r="BG1771" i="4"/>
  <c r="BH1771" i="4" s="1"/>
  <c r="BG1772" i="4"/>
  <c r="BG1773" i="4"/>
  <c r="BH1773" i="4" s="1"/>
  <c r="BG1774" i="4"/>
  <c r="BH1774" i="4" s="1"/>
  <c r="BG1775" i="4"/>
  <c r="BH1775" i="4" s="1"/>
  <c r="BG1776" i="4"/>
  <c r="BG1777" i="4"/>
  <c r="BG1778" i="4"/>
  <c r="BH1778" i="4" s="1"/>
  <c r="BG1779" i="4"/>
  <c r="BH1779" i="4" s="1"/>
  <c r="BG1780" i="4"/>
  <c r="BG1781" i="4"/>
  <c r="BG1782" i="4"/>
  <c r="BH1782" i="4" s="1"/>
  <c r="BG1783" i="4"/>
  <c r="BH1783" i="4" s="1"/>
  <c r="BG1784" i="4"/>
  <c r="BG1785" i="4"/>
  <c r="BG1786" i="4"/>
  <c r="BH1786" i="4" s="1"/>
  <c r="BG1787" i="4"/>
  <c r="BH1787" i="4" s="1"/>
  <c r="BG1788" i="4"/>
  <c r="BG1789" i="4"/>
  <c r="BH1789" i="4" s="1"/>
  <c r="BG1790" i="4"/>
  <c r="BH1790" i="4" s="1"/>
  <c r="BG1791" i="4"/>
  <c r="BH1791" i="4" s="1"/>
  <c r="BG1792" i="4"/>
  <c r="BG1793" i="4"/>
  <c r="BG1794" i="4"/>
  <c r="BH1794" i="4" s="1"/>
  <c r="BG1795" i="4"/>
  <c r="BH1795" i="4" s="1"/>
  <c r="BG1796" i="4"/>
  <c r="BG1797" i="4"/>
  <c r="BG1798" i="4"/>
  <c r="BH1798" i="4" s="1"/>
  <c r="BG1799" i="4"/>
  <c r="BH1799" i="4" s="1"/>
  <c r="BG1800" i="4"/>
  <c r="BG1801" i="4"/>
  <c r="BG1802" i="4"/>
  <c r="BH1802" i="4" s="1"/>
  <c r="BG1803" i="4"/>
  <c r="BH1803" i="4" s="1"/>
  <c r="BG1804" i="4"/>
  <c r="BG1805" i="4"/>
  <c r="BH1805" i="4" s="1"/>
  <c r="BG1806" i="4"/>
  <c r="BH1806" i="4" s="1"/>
  <c r="BG1807" i="4"/>
  <c r="BH1807" i="4" s="1"/>
  <c r="BG1808" i="4"/>
  <c r="BG1809" i="4"/>
  <c r="BG1810" i="4"/>
  <c r="BH1810" i="4" s="1"/>
  <c r="BG1811" i="4"/>
  <c r="BH1811" i="4" s="1"/>
  <c r="BG1812" i="4"/>
  <c r="BG1813" i="4"/>
  <c r="BG1814" i="4"/>
  <c r="BG1815" i="4"/>
  <c r="BH1815" i="4" s="1"/>
  <c r="BG1816" i="4"/>
  <c r="BG1817" i="4"/>
  <c r="BG1818" i="4"/>
  <c r="BH1818" i="4" s="1"/>
  <c r="BG1819" i="4"/>
  <c r="BH1819" i="4" s="1"/>
  <c r="BG1820" i="4"/>
  <c r="BG1821" i="4"/>
  <c r="BH1821" i="4" s="1"/>
  <c r="BG1822" i="4"/>
  <c r="BG1823" i="4"/>
  <c r="BH1823" i="4" s="1"/>
  <c r="BG1824" i="4"/>
  <c r="BG1825" i="4"/>
  <c r="BG1826" i="4"/>
  <c r="BH1826" i="4" s="1"/>
  <c r="BG1827" i="4"/>
  <c r="BH1827" i="4" s="1"/>
  <c r="BG1828" i="4"/>
  <c r="BG1829" i="4"/>
  <c r="BG1830" i="4"/>
  <c r="BH1830" i="4" s="1"/>
  <c r="BG1831" i="4"/>
  <c r="BH1831" i="4" s="1"/>
  <c r="BG1832" i="4"/>
  <c r="BG1833" i="4"/>
  <c r="BG1834" i="4"/>
  <c r="BH1834" i="4" s="1"/>
  <c r="BG1835" i="4"/>
  <c r="BH1835" i="4" s="1"/>
  <c r="BG1836" i="4"/>
  <c r="BG1837" i="4"/>
  <c r="BH1837" i="4" s="1"/>
  <c r="BG1838" i="4"/>
  <c r="BH1838" i="4" s="1"/>
  <c r="BG1839" i="4"/>
  <c r="BH1839" i="4" s="1"/>
  <c r="BG1840" i="4"/>
  <c r="BG1841" i="4"/>
  <c r="BG1842" i="4"/>
  <c r="BH1842" i="4" s="1"/>
  <c r="BG1843" i="4"/>
  <c r="BH1843" i="4" s="1"/>
  <c r="BG1844" i="4"/>
  <c r="BG1845" i="4"/>
  <c r="BG1846" i="4"/>
  <c r="BG1847" i="4"/>
  <c r="BH1847" i="4" s="1"/>
  <c r="BG1848" i="4"/>
  <c r="BG1849" i="4"/>
  <c r="BG1850" i="4"/>
  <c r="BH1850" i="4" s="1"/>
  <c r="BG1851" i="4"/>
  <c r="BH1851" i="4" s="1"/>
  <c r="BG1852" i="4"/>
  <c r="BG1853" i="4"/>
  <c r="BH1853" i="4" s="1"/>
  <c r="BG1854" i="4"/>
  <c r="BG1855" i="4"/>
  <c r="BH1855" i="4" s="1"/>
  <c r="BG1856" i="4"/>
  <c r="BG1857" i="4"/>
  <c r="BG1858" i="4"/>
  <c r="BH1858" i="4" s="1"/>
  <c r="BG1859" i="4"/>
  <c r="BH1859" i="4" s="1"/>
  <c r="BG1860" i="4"/>
  <c r="BG1861" i="4"/>
  <c r="BG1862" i="4"/>
  <c r="BH1862" i="4" s="1"/>
  <c r="BG1863" i="4"/>
  <c r="BH1863" i="4" s="1"/>
  <c r="BG1864" i="4"/>
  <c r="BG1865" i="4"/>
  <c r="BG1866" i="4"/>
  <c r="BH1866" i="4" s="1"/>
  <c r="BG1867" i="4"/>
  <c r="BH1867" i="4" s="1"/>
  <c r="BG1868" i="4"/>
  <c r="BG1869" i="4"/>
  <c r="BH1869" i="4" s="1"/>
  <c r="BG1870" i="4"/>
  <c r="BH1870" i="4" s="1"/>
  <c r="BG1871" i="4"/>
  <c r="BH1871" i="4" s="1"/>
  <c r="BG1872" i="4"/>
  <c r="BG1873" i="4"/>
  <c r="BG1874" i="4"/>
  <c r="BH1874" i="4" s="1"/>
  <c r="BG1875" i="4"/>
  <c r="BH1875" i="4" s="1"/>
  <c r="BG1876" i="4"/>
  <c r="BG1877" i="4"/>
  <c r="BG1878" i="4"/>
  <c r="BH1878" i="4" s="1"/>
  <c r="BG1879" i="4"/>
  <c r="BH1879" i="4" s="1"/>
  <c r="BG1880" i="4"/>
  <c r="BG1881" i="4"/>
  <c r="BG1882" i="4"/>
  <c r="BH1882" i="4" s="1"/>
  <c r="BG1883" i="4"/>
  <c r="BH1883" i="4" s="1"/>
  <c r="BG1884" i="4"/>
  <c r="BG1885" i="4"/>
  <c r="BH1885" i="4" s="1"/>
  <c r="BG1886" i="4"/>
  <c r="BH1886" i="4" s="1"/>
  <c r="BG1887" i="4"/>
  <c r="BH1887" i="4" s="1"/>
  <c r="BG1888" i="4"/>
  <c r="BG1889" i="4"/>
  <c r="BG1890" i="4"/>
  <c r="BH1890" i="4" s="1"/>
  <c r="BG1891" i="4"/>
  <c r="BH1891" i="4" s="1"/>
  <c r="BG1892" i="4"/>
  <c r="BG1893" i="4"/>
  <c r="BG1894" i="4"/>
  <c r="BH1894" i="4" s="1"/>
  <c r="BG1895" i="4"/>
  <c r="BH1895" i="4" s="1"/>
  <c r="BG1896" i="4"/>
  <c r="BG1897" i="4"/>
  <c r="BG1898" i="4"/>
  <c r="BG1899" i="4"/>
  <c r="BH1899" i="4" s="1"/>
  <c r="BG1900" i="4"/>
  <c r="BG1901" i="4"/>
  <c r="BH1901" i="4" s="1"/>
  <c r="BG1902" i="4"/>
  <c r="BH1902" i="4" s="1"/>
  <c r="BG1903" i="4"/>
  <c r="BH1903" i="4" s="1"/>
  <c r="BG1904" i="4"/>
  <c r="BG1905" i="4"/>
  <c r="BG1906" i="4"/>
  <c r="BH1906" i="4" s="1"/>
  <c r="BG1907" i="4"/>
  <c r="BH1907" i="4" s="1"/>
  <c r="BG1908" i="4"/>
  <c r="BG1909" i="4"/>
  <c r="BG1910" i="4"/>
  <c r="BH1910" i="4" s="1"/>
  <c r="BG1911" i="4"/>
  <c r="BH1911" i="4" s="1"/>
  <c r="BG1912" i="4"/>
  <c r="BG1913" i="4"/>
  <c r="BG1914" i="4"/>
  <c r="BH1914" i="4" s="1"/>
  <c r="BG1915" i="4"/>
  <c r="BH1915" i="4" s="1"/>
  <c r="BG1916" i="4"/>
  <c r="BG1917" i="4"/>
  <c r="BH1917" i="4" s="1"/>
  <c r="BG1918" i="4"/>
  <c r="BH1918" i="4" s="1"/>
  <c r="BG1919" i="4"/>
  <c r="BH1919" i="4" s="1"/>
  <c r="BG1920" i="4"/>
  <c r="BG1921" i="4"/>
  <c r="BG1922" i="4"/>
  <c r="BH1922" i="4" s="1"/>
  <c r="BG1923" i="4"/>
  <c r="BH1923" i="4" s="1"/>
  <c r="BG1924" i="4"/>
  <c r="BG1925" i="4"/>
  <c r="BG1926" i="4"/>
  <c r="BH1926" i="4" s="1"/>
  <c r="BG1927" i="4"/>
  <c r="BH1927" i="4" s="1"/>
  <c r="BG1928" i="4"/>
  <c r="BG1929" i="4"/>
  <c r="BG1930" i="4"/>
  <c r="BH1930" i="4" s="1"/>
  <c r="BG1931" i="4"/>
  <c r="BH1931" i="4" s="1"/>
  <c r="BG1932" i="4"/>
  <c r="BG1933" i="4"/>
  <c r="BH1933" i="4" s="1"/>
  <c r="BG1934" i="4"/>
  <c r="BH1934" i="4" s="1"/>
  <c r="BG1935" i="4"/>
  <c r="BH1935" i="4" s="1"/>
  <c r="BG1936" i="4"/>
  <c r="BG1937" i="4"/>
  <c r="BG1938" i="4"/>
  <c r="BH1938" i="4" s="1"/>
  <c r="BG1939" i="4"/>
  <c r="BH1939" i="4" s="1"/>
  <c r="BG1940" i="4"/>
  <c r="BG1941" i="4"/>
  <c r="BG1942" i="4"/>
  <c r="BG1943" i="4"/>
  <c r="BH1943" i="4" s="1"/>
  <c r="BG1944" i="4"/>
  <c r="BG1945" i="4"/>
  <c r="BG1946" i="4"/>
  <c r="BH1946" i="4" s="1"/>
  <c r="BG1947" i="4"/>
  <c r="BH1947" i="4" s="1"/>
  <c r="BG1948" i="4"/>
  <c r="BG1949" i="4"/>
  <c r="BH1949" i="4" s="1"/>
  <c r="BG1950" i="4"/>
  <c r="BG1951" i="4"/>
  <c r="BH1951" i="4" s="1"/>
  <c r="BG1952" i="4"/>
  <c r="BG1953" i="4"/>
  <c r="BG1954" i="4"/>
  <c r="BH1954" i="4" s="1"/>
  <c r="BG1955" i="4"/>
  <c r="BH1955" i="4" s="1"/>
  <c r="BG1956" i="4"/>
  <c r="BG1957" i="4"/>
  <c r="BG1958" i="4"/>
  <c r="BH1958" i="4" s="1"/>
  <c r="BG1959" i="4"/>
  <c r="BH1959" i="4" s="1"/>
  <c r="BG1960" i="4"/>
  <c r="BG1961" i="4"/>
  <c r="BG1962" i="4"/>
  <c r="BH1962" i="4" s="1"/>
  <c r="BG1963" i="4"/>
  <c r="BH1963" i="4" s="1"/>
  <c r="BG1964" i="4"/>
  <c r="BG1965" i="4"/>
  <c r="BH1965" i="4" s="1"/>
  <c r="BG1966" i="4"/>
  <c r="BH1966" i="4" s="1"/>
  <c r="BG1967" i="4"/>
  <c r="BH1967" i="4" s="1"/>
  <c r="BG1968" i="4"/>
  <c r="BG1969" i="4"/>
  <c r="BG1970" i="4"/>
  <c r="BH1970" i="4" s="1"/>
  <c r="BG1971" i="4"/>
  <c r="BH1971" i="4" s="1"/>
  <c r="BG1972" i="4"/>
  <c r="BG1973" i="4"/>
  <c r="BG1974" i="4"/>
  <c r="BG1975" i="4"/>
  <c r="BH1975" i="4" s="1"/>
  <c r="BG1976" i="4"/>
  <c r="BG1977" i="4"/>
  <c r="BG1978" i="4"/>
  <c r="BH1978" i="4" s="1"/>
  <c r="BG1979" i="4"/>
  <c r="BH1979" i="4" s="1"/>
  <c r="BG1980" i="4"/>
  <c r="BG1981" i="4"/>
  <c r="BH1981" i="4" s="1"/>
  <c r="BG1982" i="4"/>
  <c r="BG1983" i="4"/>
  <c r="BH1983" i="4" s="1"/>
  <c r="BG1984" i="4"/>
  <c r="BG1985" i="4"/>
  <c r="BG1986" i="4"/>
  <c r="BH1986" i="4" s="1"/>
  <c r="BG1987" i="4"/>
  <c r="BH1987" i="4" s="1"/>
  <c r="BG1988" i="4"/>
  <c r="BG1989" i="4"/>
  <c r="BG1990" i="4"/>
  <c r="BH1990" i="4" s="1"/>
  <c r="BG1991" i="4"/>
  <c r="BH1991" i="4" s="1"/>
  <c r="BG1992" i="4"/>
  <c r="BG1993" i="4"/>
  <c r="BG1994" i="4"/>
  <c r="BG1995" i="4"/>
  <c r="BH1995" i="4" s="1"/>
  <c r="BG1996" i="4"/>
  <c r="BG1997" i="4"/>
  <c r="BH1997" i="4" s="1"/>
  <c r="BG1998" i="4"/>
  <c r="BH1998" i="4" s="1"/>
  <c r="BG1999" i="4"/>
  <c r="BH1999" i="4" s="1"/>
  <c r="BG2000" i="4"/>
  <c r="BG2001" i="4"/>
  <c r="BG2002" i="4"/>
  <c r="BH2002" i="4" s="1"/>
  <c r="BG2003" i="4"/>
  <c r="BH2003" i="4" s="1"/>
  <c r="BG2004" i="4"/>
  <c r="BG2005" i="4"/>
  <c r="BG2006" i="4"/>
  <c r="BH2006" i="4" s="1"/>
  <c r="BG2007" i="4"/>
  <c r="BH2007" i="4" s="1"/>
  <c r="BG2008" i="4"/>
  <c r="BG2009" i="4"/>
  <c r="BG2010" i="4"/>
  <c r="BH2010" i="4" s="1"/>
  <c r="BG2011" i="4"/>
  <c r="BH2011" i="4" s="1"/>
  <c r="BG2012" i="4"/>
  <c r="BG2013" i="4"/>
  <c r="BH2013" i="4" s="1"/>
  <c r="BG2014" i="4"/>
  <c r="BH2014" i="4" s="1"/>
  <c r="BG2015" i="4"/>
  <c r="BH2015" i="4" s="1"/>
  <c r="BG2016" i="4"/>
  <c r="BG2017" i="4"/>
  <c r="BG2018" i="4"/>
  <c r="BH2018" i="4" s="1"/>
  <c r="BG2019" i="4"/>
  <c r="BH2019" i="4" s="1"/>
  <c r="BG2020" i="4"/>
  <c r="BG2021" i="4"/>
  <c r="BG2022" i="4"/>
  <c r="BH2022" i="4" s="1"/>
  <c r="BG2023" i="4"/>
  <c r="BH2023" i="4" s="1"/>
  <c r="BG2024" i="4"/>
  <c r="BG2025" i="4"/>
  <c r="BG2026" i="4"/>
  <c r="BH2026" i="4" s="1"/>
  <c r="BG2027" i="4"/>
  <c r="BH2027" i="4" s="1"/>
  <c r="BG2028" i="4"/>
  <c r="BG2029" i="4"/>
  <c r="BH2029" i="4" s="1"/>
  <c r="BG2030" i="4"/>
  <c r="BH2030" i="4" s="1"/>
  <c r="BG2031" i="4"/>
  <c r="BH2031" i="4" s="1"/>
  <c r="BG2032" i="4"/>
  <c r="BG2033" i="4"/>
  <c r="BG2034" i="4"/>
  <c r="BH2034" i="4" s="1"/>
  <c r="BG2035" i="4"/>
  <c r="BH2035" i="4" s="1"/>
  <c r="BG2036" i="4"/>
  <c r="BG2037" i="4"/>
  <c r="BG2038" i="4"/>
  <c r="BH2038" i="4" s="1"/>
  <c r="BG2039" i="4"/>
  <c r="BH2039" i="4" s="1"/>
  <c r="BG2040" i="4"/>
  <c r="BG2041" i="4"/>
  <c r="BG2042" i="4"/>
  <c r="BH2042" i="4" s="1"/>
  <c r="BG2043" i="4"/>
  <c r="BH2043" i="4" s="1"/>
  <c r="BG2044" i="4"/>
  <c r="BG2045" i="4"/>
  <c r="BH2045" i="4" s="1"/>
  <c r="BG2046" i="4"/>
  <c r="BH2046" i="4" s="1"/>
  <c r="BG2047" i="4"/>
  <c r="BH2047" i="4" s="1"/>
  <c r="BG2048" i="4"/>
  <c r="BG2049" i="4"/>
  <c r="BG2050" i="4"/>
  <c r="BH2050" i="4" s="1"/>
  <c r="BG2051" i="4"/>
  <c r="BH2051" i="4" s="1"/>
  <c r="BG2052" i="4"/>
  <c r="BG2053" i="4"/>
  <c r="BG2054" i="4"/>
  <c r="BH2054" i="4" s="1"/>
  <c r="BG2055" i="4"/>
  <c r="BH2055" i="4" s="1"/>
  <c r="BG2056" i="4"/>
  <c r="BG2057" i="4"/>
  <c r="BG2058" i="4"/>
  <c r="BH2058" i="4" s="1"/>
  <c r="BG2059" i="4"/>
  <c r="BH2059" i="4" s="1"/>
  <c r="BG2060" i="4"/>
  <c r="BG2061" i="4"/>
  <c r="BH2061" i="4" s="1"/>
  <c r="BG2062" i="4"/>
  <c r="BH2062" i="4" s="1"/>
  <c r="BG2063" i="4"/>
  <c r="BH2063" i="4" s="1"/>
  <c r="BG2064" i="4"/>
  <c r="BG2065" i="4"/>
  <c r="BG2066" i="4"/>
  <c r="BH2066" i="4" s="1"/>
  <c r="BG2067" i="4"/>
  <c r="BH2067" i="4" s="1"/>
  <c r="BG2068" i="4"/>
  <c r="BG2069" i="4"/>
  <c r="BG2070" i="4"/>
  <c r="BH2070" i="4" s="1"/>
  <c r="BG2071" i="4"/>
  <c r="BH2071" i="4" s="1"/>
  <c r="BG2072" i="4"/>
  <c r="BG2073" i="4"/>
  <c r="BG2074" i="4"/>
  <c r="BH2074" i="4" s="1"/>
  <c r="BG2075" i="4"/>
  <c r="BH2075" i="4" s="1"/>
  <c r="BG2076" i="4"/>
  <c r="BG2077" i="4"/>
  <c r="BH2077" i="4" s="1"/>
  <c r="BG2078" i="4"/>
  <c r="BH2078" i="4" s="1"/>
  <c r="BG2079" i="4"/>
  <c r="BH2079" i="4" s="1"/>
  <c r="BG2080" i="4"/>
  <c r="BG2081" i="4"/>
  <c r="BG2082" i="4"/>
  <c r="BH2082" i="4" s="1"/>
  <c r="BG2083" i="4"/>
  <c r="BH2083" i="4" s="1"/>
  <c r="BG2084" i="4"/>
  <c r="BG2085" i="4"/>
  <c r="BG2086" i="4"/>
  <c r="BH2086" i="4" s="1"/>
  <c r="BG2087" i="4"/>
  <c r="BH2087" i="4" s="1"/>
  <c r="BG2088" i="4"/>
  <c r="BG2089" i="4"/>
  <c r="BG2090" i="4"/>
  <c r="BH2090" i="4" s="1"/>
  <c r="BG2091" i="4"/>
  <c r="BH2091" i="4" s="1"/>
  <c r="BG2092" i="4"/>
  <c r="BG2093" i="4"/>
  <c r="BH2093" i="4" s="1"/>
  <c r="BG2094" i="4"/>
  <c r="BH2094" i="4" s="1"/>
  <c r="BG2095" i="4"/>
  <c r="BH2095" i="4" s="1"/>
  <c r="BG2096" i="4"/>
  <c r="BG2097" i="4"/>
  <c r="BG2098" i="4"/>
  <c r="BH2098" i="4" s="1"/>
  <c r="BG2099" i="4"/>
  <c r="BH2099" i="4" s="1"/>
  <c r="BG2100" i="4"/>
  <c r="BG2101" i="4"/>
  <c r="BG2102" i="4"/>
  <c r="BH2102" i="4" s="1"/>
  <c r="BG2103" i="4"/>
  <c r="BH2103" i="4" s="1"/>
  <c r="BG2104" i="4"/>
  <c r="BG2105" i="4"/>
  <c r="BG2106" i="4"/>
  <c r="BH2106" i="4" s="1"/>
  <c r="BG2107" i="4"/>
  <c r="BH2107" i="4" s="1"/>
  <c r="BG2108" i="4"/>
  <c r="BG2109" i="4"/>
  <c r="BH2109" i="4" s="1"/>
  <c r="BG2110" i="4"/>
  <c r="BH2110" i="4" s="1"/>
  <c r="BG2111" i="4"/>
  <c r="BH2111" i="4" s="1"/>
  <c r="BG2112" i="4"/>
  <c r="BG2113" i="4"/>
  <c r="BG2114" i="4"/>
  <c r="BH2114" i="4" s="1"/>
  <c r="BG2115" i="4"/>
  <c r="BH2115" i="4" s="1"/>
  <c r="BG2116" i="4"/>
  <c r="BG2117" i="4"/>
  <c r="BG2118" i="4"/>
  <c r="BH2118" i="4" s="1"/>
  <c r="BG2119" i="4"/>
  <c r="BH2119" i="4" s="1"/>
  <c r="BG2120" i="4"/>
  <c r="BG2121" i="4"/>
  <c r="BG2122" i="4"/>
  <c r="BH2122" i="4" s="1"/>
  <c r="BG2123" i="4"/>
  <c r="BH2123" i="4" s="1"/>
  <c r="BG2124" i="4"/>
  <c r="BG2125" i="4"/>
  <c r="BH2125" i="4" s="1"/>
  <c r="BG2126" i="4"/>
  <c r="BH2126" i="4" s="1"/>
  <c r="BG2127" i="4"/>
  <c r="BH2127" i="4" s="1"/>
  <c r="BG2128" i="4"/>
  <c r="BG2129" i="4"/>
  <c r="BG2130" i="4"/>
  <c r="BH2130" i="4" s="1"/>
  <c r="BG2131" i="4"/>
  <c r="BH2131" i="4" s="1"/>
  <c r="BG2132" i="4"/>
  <c r="BG2133" i="4"/>
  <c r="BG2134" i="4"/>
  <c r="BH2134" i="4" s="1"/>
  <c r="BG2135" i="4"/>
  <c r="BH2135" i="4" s="1"/>
  <c r="BG2136" i="4"/>
  <c r="BG2137" i="4"/>
  <c r="BG2138" i="4"/>
  <c r="BH2138" i="4" s="1"/>
  <c r="BG2139" i="4"/>
  <c r="BH2139" i="4" s="1"/>
  <c r="BG2140" i="4"/>
  <c r="BG2141" i="4"/>
  <c r="BG2142" i="4"/>
  <c r="BG2143" i="4"/>
  <c r="BH2143" i="4" s="1"/>
  <c r="BG2144" i="4"/>
  <c r="BG2145" i="4"/>
  <c r="BG2146" i="4"/>
  <c r="BG2147" i="4"/>
  <c r="BH2147" i="4" s="1"/>
  <c r="BG2148" i="4"/>
  <c r="BG2149" i="4"/>
  <c r="BG2150" i="4"/>
  <c r="BH2150" i="4" s="1"/>
  <c r="BG2151" i="4"/>
  <c r="BH2151" i="4" s="1"/>
  <c r="BG2152" i="4"/>
  <c r="BG2153" i="4"/>
  <c r="BG2154" i="4"/>
  <c r="BH2154" i="4" s="1"/>
  <c r="BG2155" i="4"/>
  <c r="BH2155" i="4" s="1"/>
  <c r="BG2156" i="4"/>
  <c r="BG2157" i="4"/>
  <c r="BG2158" i="4"/>
  <c r="BG2159" i="4"/>
  <c r="BH2159" i="4" s="1"/>
  <c r="BG2160" i="4"/>
  <c r="BG2161" i="4"/>
  <c r="BG2162" i="4"/>
  <c r="BG2163" i="4"/>
  <c r="BH2163" i="4" s="1"/>
  <c r="BG2164" i="4"/>
  <c r="BG2165" i="4"/>
  <c r="BG2166" i="4"/>
  <c r="BH2166" i="4" s="1"/>
  <c r="BG2167" i="4"/>
  <c r="BH2167" i="4" s="1"/>
  <c r="BG2168" i="4"/>
  <c r="BG2169" i="4"/>
  <c r="BG2170" i="4"/>
  <c r="BH2170" i="4" s="1"/>
  <c r="BG2171" i="4"/>
  <c r="BH2171" i="4" s="1"/>
  <c r="BG2172" i="4"/>
  <c r="BG2173" i="4"/>
  <c r="BG2174" i="4"/>
  <c r="BG2175" i="4"/>
  <c r="BH2175" i="4" s="1"/>
  <c r="BG2176" i="4"/>
  <c r="BG2177" i="4"/>
  <c r="BG2178" i="4"/>
  <c r="BG2179" i="4"/>
  <c r="BH2179" i="4" s="1"/>
  <c r="BG2180" i="4"/>
  <c r="BG2181" i="4"/>
  <c r="BG2182" i="4"/>
  <c r="BH2182" i="4" s="1"/>
  <c r="BG2183" i="4"/>
  <c r="BH2183" i="4" s="1"/>
  <c r="BG2184" i="4"/>
  <c r="BG2185" i="4"/>
  <c r="BG2186" i="4"/>
  <c r="BH2186" i="4" s="1"/>
  <c r="BG2187" i="4"/>
  <c r="BH2187" i="4" s="1"/>
  <c r="BG2188" i="4"/>
  <c r="BG2189" i="4"/>
  <c r="BG2190" i="4"/>
  <c r="BG2191" i="4"/>
  <c r="BH2191" i="4" s="1"/>
  <c r="BG2192" i="4"/>
  <c r="BG2193" i="4"/>
  <c r="BG2194" i="4"/>
  <c r="BG2195" i="4"/>
  <c r="BH2195" i="4" s="1"/>
  <c r="BG2196" i="4"/>
  <c r="BG2197" i="4"/>
  <c r="BG2198" i="4"/>
  <c r="BH2198" i="4" s="1"/>
  <c r="BG2199" i="4"/>
  <c r="BH2199" i="4" s="1"/>
  <c r="BG2200" i="4"/>
  <c r="BG2201" i="4"/>
  <c r="BG2202" i="4"/>
  <c r="BH2202" i="4" s="1"/>
  <c r="BG2203" i="4"/>
  <c r="BH2203" i="4" s="1"/>
  <c r="BG2204" i="4"/>
  <c r="BG2205" i="4"/>
  <c r="BG2206" i="4"/>
  <c r="BG2207" i="4"/>
  <c r="BH2207" i="4" s="1"/>
  <c r="BG2208" i="4"/>
  <c r="BG2209" i="4"/>
  <c r="BG2210" i="4"/>
  <c r="BG2211" i="4"/>
  <c r="BH2211" i="4" s="1"/>
  <c r="BG2212" i="4"/>
  <c r="BG2213" i="4"/>
  <c r="BG2214" i="4"/>
  <c r="BH2214" i="4" s="1"/>
  <c r="BG2215" i="4"/>
  <c r="BH2215" i="4" s="1"/>
  <c r="BG2216" i="4"/>
  <c r="BG2217" i="4"/>
  <c r="BG2218" i="4"/>
  <c r="BH2218" i="4" s="1"/>
  <c r="BG2219" i="4"/>
  <c r="BH2219" i="4" s="1"/>
  <c r="BG2220" i="4"/>
  <c r="BG2221" i="4"/>
  <c r="BG2222" i="4"/>
  <c r="BG2223" i="4"/>
  <c r="BH2223" i="4" s="1"/>
  <c r="BG2224" i="4"/>
  <c r="BG2225" i="4"/>
  <c r="BG2226" i="4"/>
  <c r="BG2227" i="4"/>
  <c r="BH2227" i="4" s="1"/>
  <c r="BG2228" i="4"/>
  <c r="BG2229" i="4"/>
  <c r="BG2230" i="4"/>
  <c r="BH2230" i="4" s="1"/>
  <c r="BG2231" i="4"/>
  <c r="BH2231" i="4" s="1"/>
  <c r="BG2232" i="4"/>
  <c r="BG2233" i="4"/>
  <c r="BG2234" i="4"/>
  <c r="BH2234" i="4" s="1"/>
  <c r="BG2235" i="4"/>
  <c r="BH2235" i="4" s="1"/>
  <c r="BG2236" i="4"/>
  <c r="BG2237" i="4"/>
  <c r="BG2238" i="4"/>
  <c r="BG2239" i="4"/>
  <c r="BH2239" i="4" s="1"/>
  <c r="BG2240" i="4"/>
  <c r="BG2241" i="4"/>
  <c r="BG2242" i="4"/>
  <c r="BG2243" i="4"/>
  <c r="BH2243" i="4" s="1"/>
  <c r="BG2244" i="4"/>
  <c r="BG2245" i="4"/>
  <c r="BG2246" i="4"/>
  <c r="BH2246" i="4" s="1"/>
  <c r="BG2247" i="4"/>
  <c r="BH2247" i="4" s="1"/>
  <c r="BG2248" i="4"/>
  <c r="BG2249" i="4"/>
  <c r="BG2250" i="4"/>
  <c r="BH2250" i="4" s="1"/>
  <c r="BG2251" i="4"/>
  <c r="BH2251" i="4" s="1"/>
  <c r="BG2252" i="4"/>
  <c r="BG2253" i="4"/>
  <c r="BG2254" i="4"/>
  <c r="BG2255" i="4"/>
  <c r="BH2255" i="4" s="1"/>
  <c r="BG2256" i="4"/>
  <c r="BG2257" i="4"/>
  <c r="BG2258" i="4"/>
  <c r="BG2259" i="4"/>
  <c r="BH2259" i="4" s="1"/>
  <c r="BG2260" i="4"/>
  <c r="BG2261" i="4"/>
  <c r="BG2262" i="4"/>
  <c r="BH2262" i="4" s="1"/>
  <c r="BG2263" i="4"/>
  <c r="BH2263" i="4" s="1"/>
  <c r="BG2264" i="4"/>
  <c r="BG2265" i="4"/>
  <c r="BG2266" i="4"/>
  <c r="BH2266" i="4" s="1"/>
  <c r="BG2267" i="4"/>
  <c r="BH2267" i="4" s="1"/>
  <c r="BG2268" i="4"/>
  <c r="BG2269" i="4"/>
  <c r="BG2270" i="4"/>
  <c r="BG2271" i="4"/>
  <c r="BH2271" i="4" s="1"/>
  <c r="BG2272" i="4"/>
  <c r="BG2273" i="4"/>
  <c r="BG2274" i="4"/>
  <c r="BG2275" i="4"/>
  <c r="BH2275" i="4" s="1"/>
  <c r="BG2276" i="4"/>
  <c r="BG2277" i="4"/>
  <c r="BG2278" i="4"/>
  <c r="BH2278" i="4" s="1"/>
  <c r="BG2279" i="4"/>
  <c r="BH2279" i="4" s="1"/>
  <c r="BG2280" i="4"/>
  <c r="BG2281" i="4"/>
  <c r="BG2282" i="4"/>
  <c r="BH2282" i="4" s="1"/>
  <c r="BG2283" i="4"/>
  <c r="BH2283" i="4" s="1"/>
  <c r="BG2284" i="4"/>
  <c r="BG2285" i="4"/>
  <c r="BG2286" i="4"/>
  <c r="BG2287" i="4"/>
  <c r="BH2287" i="4" s="1"/>
  <c r="BG2288" i="4"/>
  <c r="BG2289" i="4"/>
  <c r="BG2290" i="4"/>
  <c r="BG2291" i="4"/>
  <c r="BH2291" i="4" s="1"/>
  <c r="BG2292" i="4"/>
  <c r="BG2293" i="4"/>
  <c r="BG2294" i="4"/>
  <c r="BH2294" i="4" s="1"/>
  <c r="BG2295" i="4"/>
  <c r="BH2295" i="4" s="1"/>
  <c r="BG2296" i="4"/>
  <c r="BG2297" i="4"/>
  <c r="BG2298" i="4"/>
  <c r="BH2298" i="4" s="1"/>
  <c r="BG2299" i="4"/>
  <c r="BH2299" i="4" s="1"/>
  <c r="BG2300" i="4"/>
  <c r="BG2301" i="4"/>
  <c r="BG2302" i="4"/>
  <c r="BG2303" i="4"/>
  <c r="BH2303" i="4" s="1"/>
  <c r="BG2304" i="4"/>
  <c r="BG2305" i="4"/>
  <c r="BG2306" i="4"/>
  <c r="BG2307" i="4"/>
  <c r="BH2307" i="4" s="1"/>
  <c r="BG2308" i="4"/>
  <c r="BG2309" i="4"/>
  <c r="BG2310" i="4"/>
  <c r="BH2310" i="4" s="1"/>
  <c r="BG2311" i="4"/>
  <c r="BH2311" i="4" s="1"/>
  <c r="BG2312" i="4"/>
  <c r="BG2313" i="4"/>
  <c r="BG2314" i="4"/>
  <c r="BH2314" i="4" s="1"/>
  <c r="BG2315" i="4"/>
  <c r="BH2315" i="4" s="1"/>
  <c r="BG2316" i="4"/>
  <c r="BG2317" i="4"/>
  <c r="BG2318" i="4"/>
  <c r="BG2319" i="4"/>
  <c r="BH2319" i="4" s="1"/>
  <c r="BG2320" i="4"/>
  <c r="BG2321" i="4"/>
  <c r="BG2322" i="4"/>
  <c r="BG2323" i="4"/>
  <c r="BH2323" i="4" s="1"/>
  <c r="BG2324" i="4"/>
  <c r="BG2325" i="4"/>
  <c r="BG2326" i="4"/>
  <c r="BH2326" i="4" s="1"/>
  <c r="BG2327" i="4"/>
  <c r="BH2327" i="4" s="1"/>
  <c r="BG2328" i="4"/>
  <c r="BG2329" i="4"/>
  <c r="BG2330" i="4"/>
  <c r="BH2330" i="4" s="1"/>
  <c r="BG2331" i="4"/>
  <c r="BH2331" i="4" s="1"/>
  <c r="BG2332" i="4"/>
  <c r="BG2333" i="4"/>
  <c r="BG2334" i="4"/>
  <c r="BG2335" i="4"/>
  <c r="BH2335" i="4" s="1"/>
  <c r="BG2336" i="4"/>
  <c r="BG2337" i="4"/>
  <c r="BG2338" i="4"/>
  <c r="BG2339" i="4"/>
  <c r="BH2339" i="4" s="1"/>
  <c r="BG2340" i="4"/>
  <c r="BG2341" i="4"/>
  <c r="BG2342" i="4"/>
  <c r="BH2342" i="4" s="1"/>
  <c r="BG2343" i="4"/>
  <c r="BH2343" i="4" s="1"/>
  <c r="BG2344" i="4"/>
  <c r="BG2345" i="4"/>
  <c r="BG2346" i="4"/>
  <c r="BH2346" i="4" s="1"/>
  <c r="BG2347" i="4"/>
  <c r="BH2347" i="4" s="1"/>
  <c r="BG2348" i="4"/>
  <c r="BG2349" i="4"/>
  <c r="BG2350" i="4"/>
  <c r="BG2351" i="4"/>
  <c r="BH2351" i="4" s="1"/>
  <c r="BG2352" i="4"/>
  <c r="BG2353" i="4"/>
  <c r="BG2354" i="4"/>
  <c r="BG2355" i="4"/>
  <c r="BH2355" i="4" s="1"/>
  <c r="BG2356" i="4"/>
  <c r="BG2357" i="4"/>
  <c r="BG2358" i="4"/>
  <c r="BH2358" i="4" s="1"/>
  <c r="BG2359" i="4"/>
  <c r="BH2359" i="4" s="1"/>
  <c r="BG2360" i="4"/>
  <c r="BG2361" i="4"/>
  <c r="BG2362" i="4"/>
  <c r="BH2362" i="4" s="1"/>
  <c r="BG2363" i="4"/>
  <c r="BH2363" i="4" s="1"/>
  <c r="BG2364" i="4"/>
  <c r="BG2365" i="4"/>
  <c r="BG2366" i="4"/>
  <c r="BG2367" i="4"/>
  <c r="BH2367" i="4" s="1"/>
  <c r="BG2368" i="4"/>
  <c r="BG2369" i="4"/>
  <c r="BG2370" i="4"/>
  <c r="BG2371" i="4"/>
  <c r="BH2371" i="4" s="1"/>
  <c r="BG2372" i="4"/>
  <c r="BG2373" i="4"/>
  <c r="BG2374" i="4"/>
  <c r="BH2374" i="4" s="1"/>
  <c r="BG2375" i="4"/>
  <c r="BH2375" i="4" s="1"/>
  <c r="BG2376" i="4"/>
  <c r="BG2377" i="4"/>
  <c r="BG2378" i="4"/>
  <c r="BH2378" i="4" s="1"/>
  <c r="BG2379" i="4"/>
  <c r="BH2379" i="4" s="1"/>
  <c r="BG2380" i="4"/>
  <c r="BG2381" i="4"/>
  <c r="BG2382" i="4"/>
  <c r="BG2383" i="4"/>
  <c r="BH2383" i="4" s="1"/>
  <c r="BG2384" i="4"/>
  <c r="BG2385" i="4"/>
  <c r="BG2386" i="4"/>
  <c r="BG2387" i="4"/>
  <c r="BH2387" i="4" s="1"/>
  <c r="BG2388" i="4"/>
  <c r="BG2389" i="4"/>
  <c r="BG2390" i="4"/>
  <c r="BH2390" i="4" s="1"/>
  <c r="BG2391" i="4"/>
  <c r="BH2391" i="4" s="1"/>
  <c r="BG2392" i="4"/>
  <c r="BG2393" i="4"/>
  <c r="BG2394" i="4"/>
  <c r="BH2394" i="4" s="1"/>
  <c r="BG2395" i="4"/>
  <c r="BH2395" i="4" s="1"/>
  <c r="BG2396" i="4"/>
  <c r="BG2397" i="4"/>
  <c r="BG2398" i="4"/>
  <c r="BG2399" i="4"/>
  <c r="BH2399" i="4" s="1"/>
  <c r="BG2400" i="4"/>
  <c r="BG2401" i="4"/>
  <c r="BG2402" i="4"/>
  <c r="BG2403" i="4"/>
  <c r="BH2403" i="4" s="1"/>
  <c r="BG2404" i="4"/>
  <c r="BG2405" i="4"/>
  <c r="BG2406" i="4"/>
  <c r="BH2406" i="4" s="1"/>
  <c r="BG2407" i="4"/>
  <c r="BH2407" i="4" s="1"/>
  <c r="BG2408" i="4"/>
  <c r="BG2409" i="4"/>
  <c r="BG2410" i="4"/>
  <c r="BH2410" i="4" s="1"/>
  <c r="BG2411" i="4"/>
  <c r="BH2411" i="4" s="1"/>
  <c r="BG2412" i="4"/>
  <c r="BG2413" i="4"/>
  <c r="BG2414" i="4"/>
  <c r="BH2414" i="4" s="1"/>
  <c r="BG2415" i="4"/>
  <c r="BH2415" i="4" s="1"/>
  <c r="BG2416" i="4"/>
  <c r="BG2417" i="4"/>
  <c r="BG2418" i="4"/>
  <c r="BH2418" i="4" s="1"/>
  <c r="BG2419" i="4"/>
  <c r="BH2419" i="4" s="1"/>
  <c r="BG2420" i="4"/>
  <c r="BG2421" i="4"/>
  <c r="BG2422" i="4"/>
  <c r="BH2422" i="4" s="1"/>
  <c r="BG2423" i="4"/>
  <c r="BH2423" i="4" s="1"/>
  <c r="BG2424" i="4"/>
  <c r="BG2425" i="4"/>
  <c r="BG2426" i="4"/>
  <c r="BH2426" i="4" s="1"/>
  <c r="BG2427" i="4"/>
  <c r="BH2427" i="4" s="1"/>
  <c r="BG2428" i="4"/>
  <c r="BG2429" i="4"/>
  <c r="BG2430" i="4"/>
  <c r="BH2430" i="4" s="1"/>
  <c r="BG2431" i="4"/>
  <c r="BH2431" i="4" s="1"/>
  <c r="BG2432" i="4"/>
  <c r="BG2433" i="4"/>
  <c r="BG2434" i="4"/>
  <c r="BH2434" i="4" s="1"/>
  <c r="BG2435" i="4"/>
  <c r="BH2435" i="4" s="1"/>
  <c r="BG2436" i="4"/>
  <c r="BG2437" i="4"/>
  <c r="BG2438" i="4"/>
  <c r="BH2438" i="4" s="1"/>
  <c r="BG2439" i="4"/>
  <c r="BH2439" i="4" s="1"/>
  <c r="BG2440" i="4"/>
  <c r="BG2441" i="4"/>
  <c r="BG2442" i="4"/>
  <c r="BH2442" i="4" s="1"/>
  <c r="BG2443" i="4"/>
  <c r="BH2443" i="4" s="1"/>
  <c r="BG2444" i="4"/>
  <c r="BG2445" i="4"/>
  <c r="BG2446" i="4"/>
  <c r="BH2446" i="4" s="1"/>
  <c r="BG2447" i="4"/>
  <c r="BH2447" i="4" s="1"/>
  <c r="BG2448" i="4"/>
  <c r="BG2449" i="4"/>
  <c r="BG2450" i="4"/>
  <c r="BH2450" i="4" s="1"/>
  <c r="BG2451" i="4"/>
  <c r="BH2451" i="4" s="1"/>
  <c r="BG2452" i="4"/>
  <c r="BG2453" i="4"/>
  <c r="BG2454" i="4"/>
  <c r="BH2454" i="4" s="1"/>
  <c r="BG2455" i="4"/>
  <c r="BH2455" i="4" s="1"/>
  <c r="BG2456" i="4"/>
  <c r="BG2457" i="4"/>
  <c r="BG2458" i="4"/>
  <c r="BH2458" i="4" s="1"/>
  <c r="BG2459" i="4"/>
  <c r="BH2459" i="4" s="1"/>
  <c r="BG2460" i="4"/>
  <c r="BG2461" i="4"/>
  <c r="BG2462" i="4"/>
  <c r="BH2462" i="4" s="1"/>
  <c r="BG2463" i="4"/>
  <c r="BH2463" i="4" s="1"/>
  <c r="BG2464" i="4"/>
  <c r="BG2465" i="4"/>
  <c r="BG2466" i="4"/>
  <c r="BH2466" i="4" s="1"/>
  <c r="BG2467" i="4"/>
  <c r="BH2467" i="4" s="1"/>
  <c r="BG2468" i="4"/>
  <c r="BG2469" i="4"/>
  <c r="BG2470" i="4"/>
  <c r="BH2470" i="4" s="1"/>
  <c r="BG2471" i="4"/>
  <c r="BH2471" i="4" s="1"/>
  <c r="BG2472" i="4"/>
  <c r="BG2473" i="4"/>
  <c r="BG2474" i="4"/>
  <c r="BH2474" i="4" s="1"/>
  <c r="BG2475" i="4"/>
  <c r="BH2475" i="4" s="1"/>
  <c r="BG2476" i="4"/>
  <c r="BG2477" i="4"/>
  <c r="BG2478" i="4"/>
  <c r="BH2478" i="4" s="1"/>
  <c r="BG2479" i="4"/>
  <c r="BH2479" i="4" s="1"/>
  <c r="BG2480" i="4"/>
  <c r="BG2481" i="4"/>
  <c r="BG2482" i="4"/>
  <c r="BH2482" i="4" s="1"/>
  <c r="BG2483" i="4"/>
  <c r="BH2483" i="4" s="1"/>
  <c r="BG2484" i="4"/>
  <c r="BG2485" i="4"/>
  <c r="BG2486" i="4"/>
  <c r="BH2486" i="4" s="1"/>
  <c r="BG2487" i="4"/>
  <c r="BH2487" i="4" s="1"/>
  <c r="BG2488" i="4"/>
  <c r="BG2489" i="4"/>
  <c r="BG2490" i="4"/>
  <c r="BH2490" i="4" s="1"/>
  <c r="BG2491" i="4"/>
  <c r="BH2491" i="4" s="1"/>
  <c r="BG2492" i="4"/>
  <c r="BG2493" i="4"/>
  <c r="BG2494" i="4"/>
  <c r="BH2494" i="4" s="1"/>
  <c r="BG2495" i="4"/>
  <c r="BH2495" i="4" s="1"/>
  <c r="BG2496" i="4"/>
  <c r="BG2497" i="4"/>
  <c r="BG2498" i="4"/>
  <c r="BH2498" i="4" s="1"/>
  <c r="BG2499" i="4"/>
  <c r="BH2499" i="4" s="1"/>
  <c r="BG2500" i="4"/>
  <c r="BG2501" i="4"/>
  <c r="BG2502" i="4"/>
  <c r="BH2502" i="4" s="1"/>
  <c r="BG2503" i="4"/>
  <c r="BH2503" i="4" s="1"/>
  <c r="BG2504" i="4"/>
  <c r="BG2505" i="4"/>
  <c r="BG2506" i="4"/>
  <c r="BH2506" i="4" s="1"/>
  <c r="BG2507" i="4"/>
  <c r="BH2507" i="4" s="1"/>
  <c r="BG2508" i="4"/>
  <c r="BG2509" i="4"/>
  <c r="BG2510" i="4"/>
  <c r="BH2510" i="4" s="1"/>
  <c r="BG2511" i="4"/>
  <c r="BH2511" i="4" s="1"/>
  <c r="BG2512" i="4"/>
  <c r="BG2513" i="4"/>
  <c r="BG2514" i="4"/>
  <c r="BH2514" i="4" s="1"/>
  <c r="BG2515" i="4"/>
  <c r="BH2515" i="4" s="1"/>
  <c r="BG2516" i="4"/>
  <c r="BG2517" i="4"/>
  <c r="BG2518" i="4"/>
  <c r="BH2518" i="4" s="1"/>
  <c r="BG2519" i="4"/>
  <c r="BH2519" i="4" s="1"/>
  <c r="BG2520" i="4"/>
  <c r="BG2521" i="4"/>
  <c r="BG2522" i="4"/>
  <c r="BH2522" i="4" s="1"/>
  <c r="BG2523" i="4"/>
  <c r="BH2523" i="4" s="1"/>
  <c r="BG2524" i="4"/>
  <c r="BG2525" i="4"/>
  <c r="BG2526" i="4"/>
  <c r="BH2526" i="4" s="1"/>
  <c r="BG2527" i="4"/>
  <c r="BH2527" i="4" s="1"/>
  <c r="BG2528" i="4"/>
  <c r="BG2529" i="4"/>
  <c r="BG2530" i="4"/>
  <c r="BH2530" i="4" s="1"/>
  <c r="BG2531" i="4"/>
  <c r="BH2531" i="4" s="1"/>
  <c r="BG2532" i="4"/>
  <c r="BG2533" i="4"/>
  <c r="BG2534" i="4"/>
  <c r="BH2534" i="4" s="1"/>
  <c r="BG2535" i="4"/>
  <c r="BH2535" i="4" s="1"/>
  <c r="BG2536" i="4"/>
  <c r="BG2537" i="4"/>
  <c r="BG2538" i="4"/>
  <c r="BH2538" i="4" s="1"/>
  <c r="BG2539" i="4"/>
  <c r="BH2539" i="4" s="1"/>
  <c r="BG2540" i="4"/>
  <c r="BG2541" i="4"/>
  <c r="BG2542" i="4"/>
  <c r="BH2542" i="4" s="1"/>
  <c r="BG2543" i="4"/>
  <c r="BH2543" i="4" s="1"/>
  <c r="BG2544" i="4"/>
  <c r="BG2545" i="4"/>
  <c r="BG2546" i="4"/>
  <c r="BH2546" i="4" s="1"/>
  <c r="BG2547" i="4"/>
  <c r="BH2547" i="4" s="1"/>
  <c r="BG2548" i="4"/>
  <c r="BG2549" i="4"/>
  <c r="BG2550" i="4"/>
  <c r="BH2550" i="4" s="1"/>
  <c r="BG2551" i="4"/>
  <c r="BH2551" i="4" s="1"/>
  <c r="BG2552" i="4"/>
  <c r="BG2553" i="4"/>
  <c r="BG2554" i="4"/>
  <c r="BH2554" i="4" s="1"/>
  <c r="BG2555" i="4"/>
  <c r="BH2555" i="4" s="1"/>
  <c r="BG2556" i="4"/>
  <c r="BG2557" i="4"/>
  <c r="BG2558" i="4"/>
  <c r="BH2558" i="4" s="1"/>
  <c r="BG2559" i="4"/>
  <c r="BH2559" i="4" s="1"/>
  <c r="BG2560" i="4"/>
  <c r="BG2561" i="4"/>
  <c r="BG2562" i="4"/>
  <c r="BH2562" i="4" s="1"/>
  <c r="BG2563" i="4"/>
  <c r="BH2563" i="4" s="1"/>
  <c r="BG2564" i="4"/>
  <c r="BG2565" i="4"/>
  <c r="BG2566" i="4"/>
  <c r="BH2566" i="4" s="1"/>
  <c r="BG2567" i="4"/>
  <c r="BH2567" i="4" s="1"/>
  <c r="BG2568" i="4"/>
  <c r="BG2569" i="4"/>
  <c r="BG2570" i="4"/>
  <c r="BH2570" i="4" s="1"/>
  <c r="BG2571" i="4"/>
  <c r="BH2571" i="4" s="1"/>
  <c r="BG2572" i="4"/>
  <c r="BG2573" i="4"/>
  <c r="BG2574" i="4"/>
  <c r="BH2574" i="4" s="1"/>
  <c r="BG2575" i="4"/>
  <c r="BH2575" i="4" s="1"/>
  <c r="BG2576" i="4"/>
  <c r="BG2577" i="4"/>
  <c r="BG2578" i="4"/>
  <c r="BH2578" i="4" s="1"/>
  <c r="BG2579" i="4"/>
  <c r="BH2579" i="4" s="1"/>
  <c r="BG2580" i="4"/>
  <c r="BG2581" i="4"/>
  <c r="BG2582" i="4"/>
  <c r="BH2582" i="4" s="1"/>
  <c r="BG2583" i="4"/>
  <c r="BH2583" i="4" s="1"/>
  <c r="BG2584" i="4"/>
  <c r="BG2585" i="4"/>
  <c r="BG2586" i="4"/>
  <c r="BH2586" i="4" s="1"/>
  <c r="BG2587" i="4"/>
  <c r="BH2587" i="4" s="1"/>
  <c r="BG2588" i="4"/>
  <c r="BG2589" i="4"/>
  <c r="BG2590" i="4"/>
  <c r="BH2590" i="4" s="1"/>
  <c r="BG2591" i="4"/>
  <c r="BH2591" i="4" s="1"/>
  <c r="BG2592" i="4"/>
  <c r="BG2593" i="4"/>
  <c r="BG2594" i="4"/>
  <c r="BH2594" i="4" s="1"/>
  <c r="BG2595" i="4"/>
  <c r="BH2595" i="4" s="1"/>
  <c r="BG2596" i="4"/>
  <c r="BG2597" i="4"/>
  <c r="BG2598" i="4"/>
  <c r="BH2598" i="4" s="1"/>
  <c r="BG2599" i="4"/>
  <c r="BH2599" i="4" s="1"/>
  <c r="BG2600" i="4"/>
  <c r="BG2601" i="4"/>
  <c r="BG2602" i="4"/>
  <c r="BH2602" i="4" s="1"/>
  <c r="BG2603" i="4"/>
  <c r="BH2603" i="4" s="1"/>
  <c r="BG2604" i="4"/>
  <c r="BG2605" i="4"/>
  <c r="BG2606" i="4"/>
  <c r="BH2606" i="4" s="1"/>
  <c r="BG2607" i="4"/>
  <c r="BH2607" i="4" s="1"/>
  <c r="BG2608" i="4"/>
  <c r="BG2609" i="4"/>
  <c r="BG2610" i="4"/>
  <c r="BH2610" i="4" s="1"/>
  <c r="BG2611" i="4"/>
  <c r="BH2611" i="4" s="1"/>
  <c r="BG2612" i="4"/>
  <c r="BG2613" i="4"/>
  <c r="BG2614" i="4"/>
  <c r="BH2614" i="4" s="1"/>
  <c r="BG2615" i="4"/>
  <c r="BH2615" i="4" s="1"/>
  <c r="BG2616" i="4"/>
  <c r="BG2617" i="4"/>
  <c r="BG2618" i="4"/>
  <c r="BH2618" i="4" s="1"/>
  <c r="BG2619" i="4"/>
  <c r="BH2619" i="4" s="1"/>
  <c r="BG2620" i="4"/>
  <c r="BG2621" i="4"/>
  <c r="BG2622" i="4"/>
  <c r="BH2622" i="4" s="1"/>
  <c r="BG2623" i="4"/>
  <c r="BH2623" i="4" s="1"/>
  <c r="BG2624" i="4"/>
  <c r="BG2625" i="4"/>
  <c r="BG2626" i="4"/>
  <c r="BH2626" i="4" s="1"/>
  <c r="BG2627" i="4"/>
  <c r="BH2627" i="4" s="1"/>
  <c r="BG2628" i="4"/>
  <c r="BG2629" i="4"/>
  <c r="BG2630" i="4"/>
  <c r="BH2630" i="4" s="1"/>
  <c r="BG2631" i="4"/>
  <c r="BH2631" i="4" s="1"/>
  <c r="BG2632" i="4"/>
  <c r="BG2633" i="4"/>
  <c r="BG2634" i="4"/>
  <c r="BH2634" i="4" s="1"/>
  <c r="BG2635" i="4"/>
  <c r="BH2635" i="4" s="1"/>
  <c r="BG2636" i="4"/>
  <c r="BG2637" i="4"/>
  <c r="BG2638" i="4"/>
  <c r="BH2638" i="4" s="1"/>
  <c r="BG2639" i="4"/>
  <c r="BH2639" i="4" s="1"/>
  <c r="BG2640" i="4"/>
  <c r="BG2641" i="4"/>
  <c r="BG2642" i="4"/>
  <c r="BH2642" i="4" s="1"/>
  <c r="BG2643" i="4"/>
  <c r="BH2643" i="4" s="1"/>
  <c r="BG2644" i="4"/>
  <c r="BG2645" i="4"/>
  <c r="BG2646" i="4"/>
  <c r="BH2646" i="4" s="1"/>
  <c r="BG2647" i="4"/>
  <c r="BH2647" i="4" s="1"/>
  <c r="BG2648" i="4"/>
  <c r="BG2649" i="4"/>
  <c r="BG2650" i="4"/>
  <c r="BH2650" i="4" s="1"/>
  <c r="BG2651" i="4"/>
  <c r="BH2651" i="4" s="1"/>
  <c r="BG2652" i="4"/>
  <c r="BG2653" i="4"/>
  <c r="BG2654" i="4"/>
  <c r="BH2654" i="4" s="1"/>
  <c r="BG2655" i="4"/>
  <c r="BH2655" i="4" s="1"/>
  <c r="BG2656" i="4"/>
  <c r="BG2657" i="4"/>
  <c r="BG2658" i="4"/>
  <c r="BH2658" i="4" s="1"/>
  <c r="BG2659" i="4"/>
  <c r="BH2659" i="4" s="1"/>
  <c r="BG2660" i="4"/>
  <c r="BG2661" i="4"/>
  <c r="BG2662" i="4"/>
  <c r="BH2662" i="4" s="1"/>
  <c r="BG2663" i="4"/>
  <c r="BH2663" i="4" s="1"/>
  <c r="BG2664" i="4"/>
  <c r="BG2665" i="4"/>
  <c r="BG2666" i="4"/>
  <c r="BH2666" i="4" s="1"/>
  <c r="BG2667" i="4"/>
  <c r="BH2667" i="4" s="1"/>
  <c r="BG2668" i="4"/>
  <c r="BG2669" i="4"/>
  <c r="BG2670" i="4"/>
  <c r="BH2670" i="4" s="1"/>
  <c r="BG2671" i="4"/>
  <c r="BH2671" i="4" s="1"/>
  <c r="BG2672" i="4"/>
  <c r="BG2673" i="4"/>
  <c r="BG2674" i="4"/>
  <c r="BH2674" i="4" s="1"/>
  <c r="BG2675" i="4"/>
  <c r="BH2675" i="4" s="1"/>
  <c r="BG2676" i="4"/>
  <c r="BG2677" i="4"/>
  <c r="BG2678" i="4"/>
  <c r="BH2678" i="4" s="1"/>
  <c r="BG2679" i="4"/>
  <c r="BH2679" i="4" s="1"/>
  <c r="BG2680" i="4"/>
  <c r="BG2681" i="4"/>
  <c r="BG2682" i="4"/>
  <c r="BH2682" i="4" s="1"/>
  <c r="BG2683" i="4"/>
  <c r="BH2683" i="4" s="1"/>
  <c r="BG2684" i="4"/>
  <c r="BG2685" i="4"/>
  <c r="BG2686" i="4"/>
  <c r="BH2686" i="4" s="1"/>
  <c r="BG2687" i="4"/>
  <c r="BH2687" i="4" s="1"/>
  <c r="BG2688" i="4"/>
  <c r="BG2689" i="4"/>
  <c r="BG2690" i="4"/>
  <c r="BH2690" i="4" s="1"/>
  <c r="BG2691" i="4"/>
  <c r="BH2691" i="4" s="1"/>
  <c r="BG2692" i="4"/>
  <c r="BG2693" i="4"/>
  <c r="BG2694" i="4"/>
  <c r="BH2694" i="4" s="1"/>
  <c r="BG2695" i="4"/>
  <c r="BH2695" i="4" s="1"/>
  <c r="BG2696" i="4"/>
  <c r="BG2697" i="4"/>
  <c r="BG2698" i="4"/>
  <c r="BH2698" i="4" s="1"/>
  <c r="BG2699" i="4"/>
  <c r="BH2699" i="4" s="1"/>
  <c r="BG2700" i="4"/>
  <c r="BG2701" i="4"/>
  <c r="BG2702" i="4"/>
  <c r="BH2702" i="4" s="1"/>
  <c r="BG2703" i="4"/>
  <c r="BH2703" i="4" s="1"/>
  <c r="BG2704" i="4"/>
  <c r="BG2705" i="4"/>
  <c r="BG2706" i="4"/>
  <c r="BH2706" i="4" s="1"/>
  <c r="BG2707" i="4"/>
  <c r="BH2707" i="4" s="1"/>
  <c r="BG2708" i="4"/>
  <c r="BG2709" i="4"/>
  <c r="BG2710" i="4"/>
  <c r="BH2710" i="4" s="1"/>
  <c r="BG2711" i="4"/>
  <c r="BH2711" i="4" s="1"/>
  <c r="BG2712" i="4"/>
  <c r="BG2713" i="4"/>
  <c r="BG2714" i="4"/>
  <c r="BH2714" i="4" s="1"/>
  <c r="BG2715" i="4"/>
  <c r="BH2715" i="4" s="1"/>
  <c r="BG2716" i="4"/>
  <c r="BG2717" i="4"/>
  <c r="BG2718" i="4"/>
  <c r="BH2718" i="4" s="1"/>
  <c r="BG2719" i="4"/>
  <c r="BH2719" i="4" s="1"/>
  <c r="BG2720" i="4"/>
  <c r="BG2721" i="4"/>
  <c r="BG2722" i="4"/>
  <c r="BH2722" i="4" s="1"/>
  <c r="BG2723" i="4"/>
  <c r="BH2723" i="4" s="1"/>
  <c r="BG2724" i="4"/>
  <c r="BG2725" i="4"/>
  <c r="BG2726" i="4"/>
  <c r="BH2726" i="4" s="1"/>
  <c r="BG2727" i="4"/>
  <c r="BH2727" i="4" s="1"/>
  <c r="BG2728" i="4"/>
  <c r="BG2729" i="4"/>
  <c r="BG2730" i="4"/>
  <c r="BH2730" i="4" s="1"/>
  <c r="BG2731" i="4"/>
  <c r="BH2731" i="4" s="1"/>
  <c r="BG2732" i="4"/>
  <c r="BG2733" i="4"/>
  <c r="BG2734" i="4"/>
  <c r="BH2734" i="4" s="1"/>
  <c r="BG2735" i="4"/>
  <c r="BH2735" i="4" s="1"/>
  <c r="BG2736" i="4"/>
  <c r="BG2737" i="4"/>
  <c r="BG2738" i="4"/>
  <c r="BH2738" i="4" s="1"/>
  <c r="BG2739" i="4"/>
  <c r="BH2739" i="4" s="1"/>
  <c r="BG2740" i="4"/>
  <c r="BG2741" i="4"/>
  <c r="BG2742" i="4"/>
  <c r="BH2742" i="4" s="1"/>
  <c r="BG2743" i="4"/>
  <c r="BH2743" i="4" s="1"/>
  <c r="BG2744" i="4"/>
  <c r="BG2745" i="4"/>
  <c r="BG2746" i="4"/>
  <c r="BH2746" i="4" s="1"/>
  <c r="BG2747" i="4"/>
  <c r="BH2747" i="4" s="1"/>
  <c r="BG2748" i="4"/>
  <c r="BG2749" i="4"/>
  <c r="BG2750" i="4"/>
  <c r="BH2750" i="4" s="1"/>
  <c r="BG2751" i="4"/>
  <c r="BH2751" i="4" s="1"/>
  <c r="BG2752" i="4"/>
  <c r="BG2753" i="4"/>
  <c r="BG2754" i="4"/>
  <c r="BH2754" i="4" s="1"/>
  <c r="BG2755" i="4"/>
  <c r="BH2755" i="4" s="1"/>
  <c r="BG2756" i="4"/>
  <c r="BG2757" i="4"/>
  <c r="BG2758" i="4"/>
  <c r="BH2758" i="4" s="1"/>
  <c r="BG2759" i="4"/>
  <c r="BH2759" i="4" s="1"/>
  <c r="BG2760" i="4"/>
  <c r="BG2761" i="4"/>
  <c r="BG2762" i="4"/>
  <c r="BH2762" i="4" s="1"/>
  <c r="BG2763" i="4"/>
  <c r="BH2763" i="4" s="1"/>
  <c r="BG2764" i="4"/>
  <c r="BG2765" i="4"/>
  <c r="BG2766" i="4"/>
  <c r="BH2766" i="4" s="1"/>
  <c r="BG2767" i="4"/>
  <c r="BH2767" i="4" s="1"/>
  <c r="BG2768" i="4"/>
  <c r="BG2769" i="4"/>
  <c r="BG2770" i="4"/>
  <c r="BH2770" i="4" s="1"/>
  <c r="BG2771" i="4"/>
  <c r="BH2771" i="4" s="1"/>
  <c r="BG2772" i="4"/>
  <c r="BG2773" i="4"/>
  <c r="BG2774" i="4"/>
  <c r="BH2774" i="4" s="1"/>
  <c r="BG2775" i="4"/>
  <c r="BH2775" i="4" s="1"/>
  <c r="BG2776" i="4"/>
  <c r="BG2777" i="4"/>
  <c r="BG2778" i="4"/>
  <c r="BH2778" i="4" s="1"/>
  <c r="BG2779" i="4"/>
  <c r="BH2779" i="4" s="1"/>
  <c r="BG2780" i="4"/>
  <c r="BG2781" i="4"/>
  <c r="BG2782" i="4"/>
  <c r="BH2782" i="4" s="1"/>
  <c r="BG2783" i="4"/>
  <c r="BH2783" i="4" s="1"/>
  <c r="BG2784" i="4"/>
  <c r="BG2785" i="4"/>
  <c r="BG2786" i="4"/>
  <c r="BH2786" i="4" s="1"/>
  <c r="BG2787" i="4"/>
  <c r="BH2787" i="4" s="1"/>
  <c r="BG2788" i="4"/>
  <c r="BG2789" i="4"/>
  <c r="BG2790" i="4"/>
  <c r="BH2790" i="4" s="1"/>
  <c r="BG2791" i="4"/>
  <c r="BH2791" i="4" s="1"/>
  <c r="BG2792" i="4"/>
  <c r="BG2793" i="4"/>
  <c r="BG2794" i="4"/>
  <c r="BH2794" i="4" s="1"/>
  <c r="BG2795" i="4"/>
  <c r="BH2795" i="4" s="1"/>
  <c r="BG2796" i="4"/>
  <c r="BG2797" i="4"/>
  <c r="BG2798" i="4"/>
  <c r="BH2798" i="4" s="1"/>
  <c r="BG2799" i="4"/>
  <c r="BH2799" i="4" s="1"/>
  <c r="BG2800" i="4"/>
  <c r="BG2801" i="4"/>
  <c r="BG2802" i="4"/>
  <c r="BH2802" i="4" s="1"/>
  <c r="BG2803" i="4"/>
  <c r="BH2803" i="4" s="1"/>
  <c r="BG2804" i="4"/>
  <c r="BG2805" i="4"/>
  <c r="BG2806" i="4"/>
  <c r="BH2806" i="4" s="1"/>
  <c r="BG2807" i="4"/>
  <c r="BH2807" i="4" s="1"/>
  <c r="BG2808" i="4"/>
  <c r="BG2809" i="4"/>
  <c r="BG2810" i="4"/>
  <c r="BH2810" i="4" s="1"/>
  <c r="BG2811" i="4"/>
  <c r="BH2811" i="4" s="1"/>
  <c r="BG2812" i="4"/>
  <c r="BG2813" i="4"/>
  <c r="BG2814" i="4"/>
  <c r="BH2814" i="4" s="1"/>
  <c r="BG2815" i="4"/>
  <c r="BH2815" i="4" s="1"/>
  <c r="BG2816" i="4"/>
  <c r="BG2817" i="4"/>
  <c r="BG2818" i="4"/>
  <c r="BH2818" i="4" s="1"/>
  <c r="BG2819" i="4"/>
  <c r="BH2819" i="4" s="1"/>
  <c r="BG2820" i="4"/>
  <c r="BG2821" i="4"/>
  <c r="BG2822" i="4"/>
  <c r="BH2822" i="4" s="1"/>
  <c r="BG2823" i="4"/>
  <c r="BH2823" i="4" s="1"/>
  <c r="BG2824" i="4"/>
  <c r="BG2825" i="4"/>
  <c r="BG2826" i="4"/>
  <c r="BH2826" i="4" s="1"/>
  <c r="BG2827" i="4"/>
  <c r="BH2827" i="4" s="1"/>
  <c r="BG2828" i="4"/>
  <c r="BG2829" i="4"/>
  <c r="BG2830" i="4"/>
  <c r="BH2830" i="4" s="1"/>
  <c r="BG2831" i="4"/>
  <c r="BH2831" i="4" s="1"/>
  <c r="BG2832" i="4"/>
  <c r="BG2833" i="4"/>
  <c r="BG2834" i="4"/>
  <c r="BH2834" i="4" s="1"/>
  <c r="BG2835" i="4"/>
  <c r="BH2835" i="4" s="1"/>
  <c r="BG2836" i="4"/>
  <c r="BG2837" i="4"/>
  <c r="BG2838" i="4"/>
  <c r="BH2838" i="4" s="1"/>
  <c r="BG2839" i="4"/>
  <c r="BH2839" i="4" s="1"/>
  <c r="BG2840" i="4"/>
  <c r="BG2841" i="4"/>
  <c r="BG2842" i="4"/>
  <c r="BH2842" i="4" s="1"/>
  <c r="BG2843" i="4"/>
  <c r="BH2843" i="4" s="1"/>
  <c r="BG2844" i="4"/>
  <c r="BG2845" i="4"/>
  <c r="BG2846" i="4"/>
  <c r="BH2846" i="4" s="1"/>
  <c r="BG2847" i="4"/>
  <c r="BH2847" i="4" s="1"/>
  <c r="BG2848" i="4"/>
  <c r="BG2849" i="4"/>
  <c r="BG2850" i="4"/>
  <c r="BH2850" i="4" s="1"/>
  <c r="BG2851" i="4"/>
  <c r="BH2851" i="4" s="1"/>
  <c r="BG2852" i="4"/>
  <c r="BG2853" i="4"/>
  <c r="BG2854" i="4"/>
  <c r="BH2854" i="4" s="1"/>
  <c r="BG2855" i="4"/>
  <c r="BH2855" i="4" s="1"/>
  <c r="BG2856" i="4"/>
  <c r="BG2857" i="4"/>
  <c r="BG2858" i="4"/>
  <c r="BH2858" i="4" s="1"/>
  <c r="BG2859" i="4"/>
  <c r="BH2859" i="4" s="1"/>
  <c r="BG2860" i="4"/>
  <c r="BG2861" i="4"/>
  <c r="BG2862" i="4"/>
  <c r="BH2862" i="4" s="1"/>
  <c r="BG2863" i="4"/>
  <c r="BH2863" i="4" s="1"/>
  <c r="BG2864" i="4"/>
  <c r="BG2865" i="4"/>
  <c r="BG2866" i="4"/>
  <c r="BH2866" i="4" s="1"/>
  <c r="BG2867" i="4"/>
  <c r="BH2867" i="4" s="1"/>
  <c r="BG2868" i="4"/>
  <c r="BG2869" i="4"/>
  <c r="BG2870" i="4"/>
  <c r="BH2870" i="4" s="1"/>
  <c r="BG2871" i="4"/>
  <c r="BH2871" i="4" s="1"/>
  <c r="BG2872" i="4"/>
  <c r="BG2873" i="4"/>
  <c r="BG2874" i="4"/>
  <c r="BH2874" i="4" s="1"/>
  <c r="BG2875" i="4"/>
  <c r="BH2875" i="4" s="1"/>
  <c r="BG2876" i="4"/>
  <c r="BG2877" i="4"/>
  <c r="BG2878" i="4"/>
  <c r="BH2878" i="4" s="1"/>
  <c r="BG2879" i="4"/>
  <c r="BH2879" i="4" s="1"/>
  <c r="BG2880" i="4"/>
  <c r="BG2881" i="4"/>
  <c r="BG2882" i="4"/>
  <c r="BH2882" i="4" s="1"/>
  <c r="BG2883" i="4"/>
  <c r="BH2883" i="4" s="1"/>
  <c r="BG2884" i="4"/>
  <c r="BG2885" i="4"/>
  <c r="BG2886" i="4"/>
  <c r="BH2886" i="4" s="1"/>
  <c r="BG2887" i="4"/>
  <c r="BH2887" i="4" s="1"/>
  <c r="BG2888" i="4"/>
  <c r="BG2889" i="4"/>
  <c r="BG2890" i="4"/>
  <c r="BH2890" i="4" s="1"/>
  <c r="BG2891" i="4"/>
  <c r="BH2891" i="4" s="1"/>
  <c r="BG2892" i="4"/>
  <c r="BG2893" i="4"/>
  <c r="BG2894" i="4"/>
  <c r="BH2894" i="4" s="1"/>
  <c r="BG2895" i="4"/>
  <c r="BH2895" i="4" s="1"/>
  <c r="BG2896" i="4"/>
  <c r="BG2897" i="4"/>
  <c r="BG2898" i="4"/>
  <c r="BH2898" i="4" s="1"/>
  <c r="BG2899" i="4"/>
  <c r="BH2899" i="4" s="1"/>
  <c r="BG2900" i="4"/>
  <c r="BG2901" i="4"/>
  <c r="BG2902" i="4"/>
  <c r="BH2902" i="4" s="1"/>
  <c r="BG2903" i="4"/>
  <c r="BH2903" i="4" s="1"/>
  <c r="BG2904" i="4"/>
  <c r="BG2905" i="4"/>
  <c r="BG2906" i="4"/>
  <c r="BH2906" i="4" s="1"/>
  <c r="BG2907" i="4"/>
  <c r="BH2907" i="4" s="1"/>
  <c r="BG2908" i="4"/>
  <c r="BG2909" i="4"/>
  <c r="BG2910" i="4"/>
  <c r="BH2910" i="4" s="1"/>
  <c r="BG2911" i="4"/>
  <c r="BH2911" i="4" s="1"/>
  <c r="BG2912" i="4"/>
  <c r="BG2913" i="4"/>
  <c r="BG2914" i="4"/>
  <c r="BH2914" i="4" s="1"/>
  <c r="BG2915" i="4"/>
  <c r="BH2915" i="4" s="1"/>
  <c r="BG2916" i="4"/>
  <c r="BG2917" i="4"/>
  <c r="BG2918" i="4"/>
  <c r="BH2918" i="4" s="1"/>
  <c r="BG2919" i="4"/>
  <c r="BH2919" i="4" s="1"/>
  <c r="BG2920" i="4"/>
  <c r="BG2921" i="4"/>
  <c r="BG2922" i="4"/>
  <c r="BH2922" i="4" s="1"/>
  <c r="BG2923" i="4"/>
  <c r="BH2923" i="4" s="1"/>
  <c r="BG2924" i="4"/>
  <c r="BG2925" i="4"/>
  <c r="BG2926" i="4"/>
  <c r="BH2926" i="4" s="1"/>
  <c r="BG2927" i="4"/>
  <c r="BH2927" i="4" s="1"/>
  <c r="BG2928" i="4"/>
  <c r="BG2929" i="4"/>
  <c r="BG2930" i="4"/>
  <c r="BH2930" i="4" s="1"/>
  <c r="BG2931" i="4"/>
  <c r="BH2931" i="4" s="1"/>
  <c r="BG2932" i="4"/>
  <c r="BG2933" i="4"/>
  <c r="BG2934" i="4"/>
  <c r="BH2934" i="4" s="1"/>
  <c r="BG2935" i="4"/>
  <c r="BH2935" i="4" s="1"/>
  <c r="BG2936" i="4"/>
  <c r="BG2937" i="4"/>
  <c r="BG2938" i="4"/>
  <c r="BH2938" i="4" s="1"/>
  <c r="BG2939" i="4"/>
  <c r="BG2940" i="4"/>
  <c r="BG2941" i="4"/>
  <c r="BG2942" i="4"/>
  <c r="BH2942" i="4" s="1"/>
  <c r="BG2943" i="4"/>
  <c r="BG2944" i="4"/>
  <c r="BG2945" i="4"/>
  <c r="BG2946" i="4"/>
  <c r="BH2946" i="4" s="1"/>
  <c r="BG2947" i="4"/>
  <c r="BG2948" i="4"/>
  <c r="BG2949" i="4"/>
  <c r="BG2950" i="4"/>
  <c r="BH2950" i="4" s="1"/>
  <c r="BG2951" i="4"/>
  <c r="BG2952" i="4"/>
  <c r="BG2953" i="4"/>
  <c r="BG2954" i="4"/>
  <c r="BH2954" i="4" s="1"/>
  <c r="BG2955" i="4"/>
  <c r="BG2956" i="4"/>
  <c r="BG2957" i="4"/>
  <c r="BG2958" i="4"/>
  <c r="BH2958" i="4" s="1"/>
  <c r="BG2959" i="4"/>
  <c r="BG2960" i="4"/>
  <c r="BG2961" i="4"/>
  <c r="BG2962" i="4"/>
  <c r="BH2962" i="4" s="1"/>
  <c r="BG2963" i="4"/>
  <c r="BG2964" i="4"/>
  <c r="BG2965" i="4"/>
  <c r="BG2966" i="4"/>
  <c r="BH2966" i="4" s="1"/>
  <c r="BG2967" i="4"/>
  <c r="BG2968" i="4"/>
  <c r="BG2969" i="4"/>
  <c r="BG2970" i="4"/>
  <c r="BH2970" i="4" s="1"/>
  <c r="BG2971" i="4"/>
  <c r="BG2972" i="4"/>
  <c r="BG2973" i="4"/>
  <c r="BG2974" i="4"/>
  <c r="BH2974" i="4" s="1"/>
  <c r="BG2975" i="4"/>
  <c r="BG2976" i="4"/>
  <c r="BG2977" i="4"/>
  <c r="BG2978" i="4"/>
  <c r="BH2978" i="4" s="1"/>
  <c r="BG2979" i="4"/>
  <c r="BG2980" i="4"/>
  <c r="BG2981" i="4"/>
  <c r="BG2982" i="4"/>
  <c r="BH2982" i="4" s="1"/>
  <c r="BG2983" i="4"/>
  <c r="BG2984" i="4"/>
  <c r="BG2985" i="4"/>
  <c r="BG2986" i="4"/>
  <c r="BH2986" i="4" s="1"/>
  <c r="BG2987" i="4"/>
  <c r="BG2988" i="4"/>
  <c r="BG2989" i="4"/>
  <c r="BG2990" i="4"/>
  <c r="BH2990" i="4" s="1"/>
  <c r="BG2991" i="4"/>
  <c r="BG2992" i="4"/>
  <c r="BG2993" i="4"/>
  <c r="BG2994" i="4"/>
  <c r="BH2994" i="4" s="1"/>
  <c r="BG2995" i="4"/>
  <c r="BG2996" i="4"/>
  <c r="BG2997" i="4"/>
  <c r="BG2998" i="4"/>
  <c r="BH2998" i="4" s="1"/>
  <c r="BG2999" i="4"/>
  <c r="BG3000" i="4"/>
  <c r="BG3001" i="4"/>
  <c r="BG3002" i="4"/>
  <c r="BH3002" i="4" s="1"/>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80" i="4"/>
  <c r="BH81" i="4"/>
  <c r="BH83" i="4"/>
  <c r="BH84" i="4"/>
  <c r="BH85" i="4"/>
  <c r="BH87" i="4"/>
  <c r="BH88" i="4"/>
  <c r="BH89" i="4"/>
  <c r="BH91" i="4"/>
  <c r="BH92" i="4"/>
  <c r="BH93" i="4"/>
  <c r="BH96" i="4"/>
  <c r="BH97" i="4"/>
  <c r="BH99" i="4"/>
  <c r="BH100" i="4"/>
  <c r="BH101" i="4"/>
  <c r="BH103" i="4"/>
  <c r="BH104" i="4"/>
  <c r="BH105" i="4"/>
  <c r="BH107" i="4"/>
  <c r="BH108" i="4"/>
  <c r="BH109" i="4"/>
  <c r="BH112" i="4"/>
  <c r="BH113" i="4"/>
  <c r="BH115" i="4"/>
  <c r="BH116" i="4"/>
  <c r="BH117" i="4"/>
  <c r="BH119" i="4"/>
  <c r="BH120" i="4"/>
  <c r="BH121" i="4"/>
  <c r="BH123" i="4"/>
  <c r="BH124" i="4"/>
  <c r="BH125" i="4"/>
  <c r="BH128" i="4"/>
  <c r="BH129" i="4"/>
  <c r="BH131" i="4"/>
  <c r="BH132" i="4"/>
  <c r="BH133" i="4"/>
  <c r="BH135" i="4"/>
  <c r="BH136" i="4"/>
  <c r="BH137" i="4"/>
  <c r="BH139" i="4"/>
  <c r="BH140" i="4"/>
  <c r="BH141" i="4"/>
  <c r="BH144" i="4"/>
  <c r="BH145" i="4"/>
  <c r="BH147" i="4"/>
  <c r="BH148" i="4"/>
  <c r="BH149" i="4"/>
  <c r="BH151" i="4"/>
  <c r="BH152" i="4"/>
  <c r="BH153" i="4"/>
  <c r="BH155" i="4"/>
  <c r="BH156" i="4"/>
  <c r="BH157" i="4"/>
  <c r="BH160" i="4"/>
  <c r="BH161" i="4"/>
  <c r="BH163" i="4"/>
  <c r="BH164" i="4"/>
  <c r="BH165" i="4"/>
  <c r="BH167" i="4"/>
  <c r="BH168" i="4"/>
  <c r="BH169" i="4"/>
  <c r="BH171" i="4"/>
  <c r="BH172" i="4"/>
  <c r="BH173" i="4"/>
  <c r="BH176" i="4"/>
  <c r="BH177" i="4"/>
  <c r="BH179" i="4"/>
  <c r="BH180" i="4"/>
  <c r="BH181" i="4"/>
  <c r="BH183" i="4"/>
  <c r="BH184" i="4"/>
  <c r="BH185" i="4"/>
  <c r="BH187" i="4"/>
  <c r="BH188" i="4"/>
  <c r="BH189" i="4"/>
  <c r="BH192" i="4"/>
  <c r="BH193" i="4"/>
  <c r="BH195" i="4"/>
  <c r="BH196" i="4"/>
  <c r="BH197" i="4"/>
  <c r="BH199" i="4"/>
  <c r="BH200" i="4"/>
  <c r="BH201" i="4"/>
  <c r="BH203" i="4"/>
  <c r="BH204" i="4"/>
  <c r="BH205" i="4"/>
  <c r="BH208" i="4"/>
  <c r="BH209" i="4"/>
  <c r="BH211" i="4"/>
  <c r="BH212" i="4"/>
  <c r="BH213" i="4"/>
  <c r="BH215" i="4"/>
  <c r="BH216" i="4"/>
  <c r="BH217" i="4"/>
  <c r="BH220" i="4"/>
  <c r="BH221" i="4"/>
  <c r="BH224" i="4"/>
  <c r="BH225" i="4"/>
  <c r="BH227" i="4"/>
  <c r="BH228" i="4"/>
  <c r="BH229" i="4"/>
  <c r="BH232" i="4"/>
  <c r="BH233" i="4"/>
  <c r="BH235" i="4"/>
  <c r="BH236" i="4"/>
  <c r="BH237" i="4"/>
  <c r="BH240" i="4"/>
  <c r="BH241" i="4"/>
  <c r="BH244" i="4"/>
  <c r="BH245" i="4"/>
  <c r="BH248" i="4"/>
  <c r="BH249" i="4"/>
  <c r="BH251" i="4"/>
  <c r="BH252" i="4"/>
  <c r="BH253" i="4"/>
  <c r="BH256" i="4"/>
  <c r="BH257" i="4"/>
  <c r="BH260" i="4"/>
  <c r="BH261" i="4"/>
  <c r="BH263" i="4"/>
  <c r="BH264" i="4"/>
  <c r="BH268" i="4"/>
  <c r="BH271" i="4"/>
  <c r="BH272" i="4"/>
  <c r="BH275" i="4"/>
  <c r="BH276" i="4"/>
  <c r="BH280" i="4"/>
  <c r="BH284" i="4"/>
  <c r="BH287" i="4"/>
  <c r="BH288" i="4"/>
  <c r="BH292" i="4"/>
  <c r="BH296" i="4"/>
  <c r="BH300" i="4"/>
  <c r="BH304" i="4"/>
  <c r="BH307" i="4"/>
  <c r="BH308" i="4"/>
  <c r="BH312" i="4"/>
  <c r="BH316" i="4"/>
  <c r="BH319" i="4"/>
  <c r="BH320" i="4"/>
  <c r="BH324" i="4"/>
  <c r="BH327" i="4"/>
  <c r="BH328" i="4"/>
  <c r="BH332" i="4"/>
  <c r="BH335" i="4"/>
  <c r="BH336" i="4"/>
  <c r="BH339" i="4"/>
  <c r="BH340" i="4"/>
  <c r="BH344" i="4"/>
  <c r="BH348" i="4"/>
  <c r="BH351" i="4"/>
  <c r="BH352" i="4"/>
  <c r="BH356" i="4"/>
  <c r="BH359" i="4"/>
  <c r="BH360" i="4"/>
  <c r="BH364" i="4"/>
  <c r="BH367" i="4"/>
  <c r="BH368" i="4"/>
  <c r="BH372" i="4"/>
  <c r="BH376" i="4"/>
  <c r="BH380" i="4"/>
  <c r="BH384" i="4"/>
  <c r="BH388" i="4"/>
  <c r="BH391" i="4"/>
  <c r="BH392" i="4"/>
  <c r="BH396" i="4"/>
  <c r="BH398" i="4"/>
  <c r="BH399" i="4"/>
  <c r="BH400" i="4"/>
  <c r="BH403" i="4"/>
  <c r="BH404" i="4"/>
  <c r="BH408" i="4"/>
  <c r="BH412" i="4"/>
  <c r="BH415" i="4"/>
  <c r="BH416" i="4"/>
  <c r="BH420" i="4"/>
  <c r="BH424" i="4"/>
  <c r="BH428" i="4"/>
  <c r="BH430" i="4"/>
  <c r="BH432" i="4"/>
  <c r="BH435" i="4"/>
  <c r="BH436" i="4"/>
  <c r="BH440" i="4"/>
  <c r="BH444" i="4"/>
  <c r="BH447" i="4"/>
  <c r="BH448" i="4"/>
  <c r="BH452" i="4"/>
  <c r="BH455" i="4"/>
  <c r="BH456" i="4"/>
  <c r="BH460" i="4"/>
  <c r="BH463" i="4"/>
  <c r="BH464" i="4"/>
  <c r="BH467" i="4"/>
  <c r="BH468" i="4"/>
  <c r="BH472" i="4"/>
  <c r="BH476" i="4"/>
  <c r="BH479" i="4"/>
  <c r="BH480" i="4"/>
  <c r="BH484" i="4"/>
  <c r="BH487" i="4"/>
  <c r="BH488" i="4"/>
  <c r="BH492" i="4"/>
  <c r="BH494" i="4"/>
  <c r="BH495" i="4"/>
  <c r="BH496" i="4"/>
  <c r="BH500" i="4"/>
  <c r="BH504" i="4"/>
  <c r="BH508" i="4"/>
  <c r="BH512" i="4"/>
  <c r="BH516" i="4"/>
  <c r="BH519" i="4"/>
  <c r="BH520" i="4"/>
  <c r="BH524" i="4"/>
  <c r="BH526" i="4"/>
  <c r="BH527" i="4"/>
  <c r="BH528" i="4"/>
  <c r="BH532" i="4"/>
  <c r="BH536" i="4"/>
  <c r="BH540" i="4"/>
  <c r="BH542" i="4"/>
  <c r="BH544" i="4"/>
  <c r="BH548" i="4"/>
  <c r="BH552" i="4"/>
  <c r="BH554" i="4"/>
  <c r="BH556" i="4"/>
  <c r="BH558" i="4"/>
  <c r="BH560" i="4"/>
  <c r="BH564" i="4"/>
  <c r="BH566" i="4"/>
  <c r="BH568" i="4"/>
  <c r="BH572" i="4"/>
  <c r="BH574" i="4"/>
  <c r="BH576" i="4"/>
  <c r="BH580" i="4"/>
  <c r="BH584" i="4"/>
  <c r="BH586" i="4"/>
  <c r="BH588" i="4"/>
  <c r="BH592" i="4"/>
  <c r="BH596" i="4"/>
  <c r="BH600" i="4"/>
  <c r="BH604" i="4"/>
  <c r="BH606" i="4"/>
  <c r="BH608" i="4"/>
  <c r="BH612" i="4"/>
  <c r="BH616" i="4"/>
  <c r="BH618" i="4"/>
  <c r="BH620" i="4"/>
  <c r="BH622" i="4"/>
  <c r="BH623" i="4"/>
  <c r="BH624" i="4"/>
  <c r="BH628" i="4"/>
  <c r="BH630" i="4"/>
  <c r="BH632" i="4"/>
  <c r="BH636" i="4"/>
  <c r="BH640" i="4"/>
  <c r="BH644" i="4"/>
  <c r="BH648" i="4"/>
  <c r="BH652" i="4"/>
  <c r="BH654" i="4"/>
  <c r="BH656" i="4"/>
  <c r="BH660" i="4"/>
  <c r="BH662" i="4"/>
  <c r="BH664" i="4"/>
  <c r="BH668" i="4"/>
  <c r="BH670" i="4"/>
  <c r="BH672" i="4"/>
  <c r="BH676" i="4"/>
  <c r="BH680" i="4"/>
  <c r="BH682" i="4"/>
  <c r="BH684" i="4"/>
  <c r="BH686" i="4"/>
  <c r="BH688" i="4"/>
  <c r="BH692" i="4"/>
  <c r="BH694" i="4"/>
  <c r="BH696" i="4"/>
  <c r="BH700" i="4"/>
  <c r="BH702" i="4"/>
  <c r="BH704" i="4"/>
  <c r="BH708" i="4"/>
  <c r="BH712" i="4"/>
  <c r="BH714" i="4"/>
  <c r="BH716" i="4"/>
  <c r="BH720" i="4"/>
  <c r="BH724" i="4"/>
  <c r="BH728" i="4"/>
  <c r="BH732" i="4"/>
  <c r="BH734" i="4"/>
  <c r="BH736" i="4"/>
  <c r="BH740" i="4"/>
  <c r="BH744" i="4"/>
  <c r="BH746" i="4"/>
  <c r="BH748" i="4"/>
  <c r="BH750" i="4"/>
  <c r="BH752" i="4"/>
  <c r="BH756" i="4"/>
  <c r="BH758" i="4"/>
  <c r="BH760" i="4"/>
  <c r="BH764" i="4"/>
  <c r="BH768" i="4"/>
  <c r="BH772" i="4"/>
  <c r="BH776" i="4"/>
  <c r="BH780" i="4"/>
  <c r="BH782" i="4"/>
  <c r="BH783" i="4"/>
  <c r="BH784" i="4"/>
  <c r="BH788" i="4"/>
  <c r="BH790" i="4"/>
  <c r="BH792" i="4"/>
  <c r="BH796" i="4"/>
  <c r="BH798" i="4"/>
  <c r="BH800" i="4"/>
  <c r="BH804" i="4"/>
  <c r="BH808" i="4"/>
  <c r="BH810" i="4"/>
  <c r="BH812" i="4"/>
  <c r="BH814" i="4"/>
  <c r="BH816" i="4"/>
  <c r="BH820" i="4"/>
  <c r="BH822" i="4"/>
  <c r="BH824" i="4"/>
  <c r="BH828" i="4"/>
  <c r="BH830" i="4"/>
  <c r="BH832" i="4"/>
  <c r="BH836" i="4"/>
  <c r="BH840" i="4"/>
  <c r="BH842" i="4"/>
  <c r="BH844" i="4"/>
  <c r="BH848" i="4"/>
  <c r="BH852" i="4"/>
  <c r="BH856" i="4"/>
  <c r="BH860" i="4"/>
  <c r="BH862" i="4"/>
  <c r="BH864" i="4"/>
  <c r="BH868" i="4"/>
  <c r="BH872" i="4"/>
  <c r="BH874" i="4"/>
  <c r="BH876" i="4"/>
  <c r="BH878" i="4"/>
  <c r="BH879" i="4"/>
  <c r="BH880" i="4"/>
  <c r="BH884" i="4"/>
  <c r="BH886" i="4"/>
  <c r="BH888" i="4"/>
  <c r="BH892" i="4"/>
  <c r="BH896" i="4"/>
  <c r="BH900" i="4"/>
  <c r="BH904" i="4"/>
  <c r="BH908" i="4"/>
  <c r="BH910" i="4"/>
  <c r="BH912" i="4"/>
  <c r="BH916" i="4"/>
  <c r="BH918" i="4"/>
  <c r="BH920" i="4"/>
  <c r="BH924" i="4"/>
  <c r="BH926" i="4"/>
  <c r="BH928" i="4"/>
  <c r="BH932" i="4"/>
  <c r="BH936" i="4"/>
  <c r="BH938" i="4"/>
  <c r="BH940" i="4"/>
  <c r="BH942" i="4"/>
  <c r="BH944" i="4"/>
  <c r="BH948" i="4"/>
  <c r="BH952" i="4"/>
  <c r="BH954" i="4"/>
  <c r="BH956" i="4"/>
  <c r="BH960" i="4"/>
  <c r="BH963" i="4"/>
  <c r="BH964" i="4"/>
  <c r="BH966" i="4"/>
  <c r="BH968" i="4"/>
  <c r="BH970" i="4"/>
  <c r="BH972" i="4"/>
  <c r="BH974" i="4"/>
  <c r="BH976" i="4"/>
  <c r="BH980" i="4"/>
  <c r="BH982" i="4"/>
  <c r="BH984" i="4"/>
  <c r="BH988" i="4"/>
  <c r="BH991" i="4"/>
  <c r="BH992" i="4"/>
  <c r="BH996" i="4"/>
  <c r="BH998" i="4"/>
  <c r="BH1000" i="4"/>
  <c r="BH1004" i="4"/>
  <c r="BH1006" i="4"/>
  <c r="BH1008" i="4"/>
  <c r="BH1011" i="4"/>
  <c r="BH1012" i="4"/>
  <c r="BH1016" i="4"/>
  <c r="BH1018" i="4"/>
  <c r="BH1019" i="4"/>
  <c r="BH1020" i="4"/>
  <c r="BH1024" i="4"/>
  <c r="BH1027" i="4"/>
  <c r="BH1028" i="4"/>
  <c r="BH1032" i="4"/>
  <c r="BH1034" i="4"/>
  <c r="BH1036" i="4"/>
  <c r="BH1039" i="4"/>
  <c r="BH1040" i="4"/>
  <c r="BH1044" i="4"/>
  <c r="BH1046" i="4"/>
  <c r="BH1048" i="4"/>
  <c r="BH1052" i="4"/>
  <c r="BH1056" i="4"/>
  <c r="BH1060" i="4"/>
  <c r="BH1062" i="4"/>
  <c r="BH1064" i="4"/>
  <c r="BH1068" i="4"/>
  <c r="BH1070" i="4"/>
  <c r="BH1072" i="4"/>
  <c r="BH1076" i="4"/>
  <c r="BH1080" i="4"/>
  <c r="BH1082" i="4"/>
  <c r="BH1084" i="4"/>
  <c r="BH1088" i="4"/>
  <c r="BH1092" i="4"/>
  <c r="BH1096" i="4"/>
  <c r="BH1098" i="4"/>
  <c r="BH1100" i="4"/>
  <c r="BH1104" i="4"/>
  <c r="BH1108" i="4"/>
  <c r="BH1110" i="4"/>
  <c r="BH1112" i="4"/>
  <c r="BH1116" i="4"/>
  <c r="BH1119" i="4"/>
  <c r="BH1120" i="4"/>
  <c r="BH1124" i="4"/>
  <c r="BH1126" i="4"/>
  <c r="BH1128" i="4"/>
  <c r="BH1132" i="4"/>
  <c r="BH1134" i="4"/>
  <c r="BH1136" i="4"/>
  <c r="BH1139" i="4"/>
  <c r="BH1140" i="4"/>
  <c r="BH1144" i="4"/>
  <c r="BH1146" i="4"/>
  <c r="BH1147" i="4"/>
  <c r="BH1148" i="4"/>
  <c r="BH1152" i="4"/>
  <c r="BH1156" i="4"/>
  <c r="BH1160" i="4"/>
  <c r="BH1162" i="4"/>
  <c r="BH1164" i="4"/>
  <c r="BH1167" i="4"/>
  <c r="BH1168" i="4"/>
  <c r="BH1172" i="4"/>
  <c r="BH1174" i="4"/>
  <c r="BH1176" i="4"/>
  <c r="BH1180" i="4"/>
  <c r="BH1184" i="4"/>
  <c r="BH1188" i="4"/>
  <c r="BH1190" i="4"/>
  <c r="BH1192" i="4"/>
  <c r="BH1196" i="4"/>
  <c r="BH1198" i="4"/>
  <c r="BH1200" i="4"/>
  <c r="BH1204" i="4"/>
  <c r="BH1208" i="4"/>
  <c r="BH1210" i="4"/>
  <c r="BH1212" i="4"/>
  <c r="BH1216" i="4"/>
  <c r="BH1220" i="4"/>
  <c r="BH1224" i="4"/>
  <c r="BH1226" i="4"/>
  <c r="BH1228" i="4"/>
  <c r="BH1232" i="4"/>
  <c r="BH1236" i="4"/>
  <c r="BH1238" i="4"/>
  <c r="BH1240" i="4"/>
  <c r="BH1241" i="4"/>
  <c r="BH1244" i="4"/>
  <c r="BH1246" i="4"/>
  <c r="BH1248" i="4"/>
  <c r="BH1249" i="4"/>
  <c r="BH1252" i="4"/>
  <c r="BH1253" i="4"/>
  <c r="BH1256" i="4"/>
  <c r="BH1257" i="4"/>
  <c r="BH1258" i="4"/>
  <c r="BH1260" i="4"/>
  <c r="BH1264" i="4"/>
  <c r="BH1265" i="4"/>
  <c r="BH1268" i="4"/>
  <c r="BH1269" i="4"/>
  <c r="BH1270" i="4"/>
  <c r="BH1272" i="4"/>
  <c r="BH1273" i="4"/>
  <c r="BH1276" i="4"/>
  <c r="BH1278" i="4"/>
  <c r="BH1280" i="4"/>
  <c r="BH1281" i="4"/>
  <c r="BH1284" i="4"/>
  <c r="BH1285" i="4"/>
  <c r="BH1288" i="4"/>
  <c r="BH1289" i="4"/>
  <c r="BH1290" i="4"/>
  <c r="BH1292" i="4"/>
  <c r="BH1296" i="4"/>
  <c r="BH1297" i="4"/>
  <c r="BH1300" i="4"/>
  <c r="BH1301" i="4"/>
  <c r="BH1302" i="4"/>
  <c r="BH1304" i="4"/>
  <c r="BH1305" i="4"/>
  <c r="BH1308" i="4"/>
  <c r="BH1310" i="4"/>
  <c r="BH1312" i="4"/>
  <c r="BH1313" i="4"/>
  <c r="BH1316" i="4"/>
  <c r="BH1317" i="4"/>
  <c r="BH1320" i="4"/>
  <c r="BH1321" i="4"/>
  <c r="BH1322" i="4"/>
  <c r="BH1324" i="4"/>
  <c r="BH1328" i="4"/>
  <c r="BH1329" i="4"/>
  <c r="BH1332" i="4"/>
  <c r="BH1333" i="4"/>
  <c r="BH1334" i="4"/>
  <c r="BH1336" i="4"/>
  <c r="BH1337" i="4"/>
  <c r="BH1340" i="4"/>
  <c r="BH1342" i="4"/>
  <c r="BH1344" i="4"/>
  <c r="BH1345" i="4"/>
  <c r="BH1348" i="4"/>
  <c r="BH1349" i="4"/>
  <c r="BH1352" i="4"/>
  <c r="BH1353" i="4"/>
  <c r="BH1354" i="4"/>
  <c r="BH1356" i="4"/>
  <c r="BH1360" i="4"/>
  <c r="BH1361" i="4"/>
  <c r="BH1364" i="4"/>
  <c r="BH1365" i="4"/>
  <c r="BH1366" i="4"/>
  <c r="BH1368" i="4"/>
  <c r="BH1369" i="4"/>
  <c r="BH1372" i="4"/>
  <c r="BH1374" i="4"/>
  <c r="BH1376" i="4"/>
  <c r="BH1377" i="4"/>
  <c r="BH1380" i="4"/>
  <c r="BH1381" i="4"/>
  <c r="BH1384" i="4"/>
  <c r="BH1385" i="4"/>
  <c r="BH1386" i="4"/>
  <c r="BH1388" i="4"/>
  <c r="BH1392" i="4"/>
  <c r="BH1393" i="4"/>
  <c r="BH1396" i="4"/>
  <c r="BH1397" i="4"/>
  <c r="BH1398" i="4"/>
  <c r="BH1400" i="4"/>
  <c r="BH1401" i="4"/>
  <c r="BH1404" i="4"/>
  <c r="BH1406" i="4"/>
  <c r="BH1408" i="4"/>
  <c r="BH1409" i="4"/>
  <c r="BH1412" i="4"/>
  <c r="BH1413" i="4"/>
  <c r="BH1416" i="4"/>
  <c r="BH1417" i="4"/>
  <c r="BH1418" i="4"/>
  <c r="BH1420" i="4"/>
  <c r="BH1424" i="4"/>
  <c r="BH1425" i="4"/>
  <c r="BH1428" i="4"/>
  <c r="BH1429" i="4"/>
  <c r="BH1430" i="4"/>
  <c r="BH1432" i="4"/>
  <c r="BH1433" i="4"/>
  <c r="BH1436" i="4"/>
  <c r="BH1438" i="4"/>
  <c r="BH1440" i="4"/>
  <c r="BH1441" i="4"/>
  <c r="BH1444" i="4"/>
  <c r="BH1445" i="4"/>
  <c r="BH1448" i="4"/>
  <c r="BH1449" i="4"/>
  <c r="BH1450" i="4"/>
  <c r="BH1452" i="4"/>
  <c r="BH1456" i="4"/>
  <c r="BH1457" i="4"/>
  <c r="BH1460" i="4"/>
  <c r="BH1461" i="4"/>
  <c r="BH1462" i="4"/>
  <c r="BH1464" i="4"/>
  <c r="BH1465" i="4"/>
  <c r="BH1468" i="4"/>
  <c r="BH1470" i="4"/>
  <c r="BH1472" i="4"/>
  <c r="BH1473" i="4"/>
  <c r="BH1476" i="4"/>
  <c r="BH1477" i="4"/>
  <c r="BH1480" i="4"/>
  <c r="BH1481" i="4"/>
  <c r="BH1482" i="4"/>
  <c r="BH1484" i="4"/>
  <c r="BH1488" i="4"/>
  <c r="BH1489" i="4"/>
  <c r="BH1492" i="4"/>
  <c r="BH1493" i="4"/>
  <c r="BH1494" i="4"/>
  <c r="BH1496" i="4"/>
  <c r="BH1497" i="4"/>
  <c r="BH1500" i="4"/>
  <c r="BH1502" i="4"/>
  <c r="BH1504" i="4"/>
  <c r="BH1505" i="4"/>
  <c r="BH1508" i="4"/>
  <c r="BH1509" i="4"/>
  <c r="BH1512" i="4"/>
  <c r="BH1513" i="4"/>
  <c r="BH1514" i="4"/>
  <c r="BH1516" i="4"/>
  <c r="BH1520" i="4"/>
  <c r="BH1521" i="4"/>
  <c r="BH1524" i="4"/>
  <c r="BH1525" i="4"/>
  <c r="BH1528" i="4"/>
  <c r="BH1529" i="4"/>
  <c r="BH1532" i="4"/>
  <c r="BH1536" i="4"/>
  <c r="BH1537" i="4"/>
  <c r="BH1540" i="4"/>
  <c r="BH1541" i="4"/>
  <c r="BH1544" i="4"/>
  <c r="BH1545" i="4"/>
  <c r="BH1548" i="4"/>
  <c r="BH1552" i="4"/>
  <c r="BH1553" i="4"/>
  <c r="BH1556" i="4"/>
  <c r="BH1557" i="4"/>
  <c r="BH1558" i="4"/>
  <c r="BH1560" i="4"/>
  <c r="BH1561" i="4"/>
  <c r="BH1564" i="4"/>
  <c r="BH1566" i="4"/>
  <c r="BH1568" i="4"/>
  <c r="BH1569" i="4"/>
  <c r="BH1572" i="4"/>
  <c r="BH1573" i="4"/>
  <c r="BH1576" i="4"/>
  <c r="BH1577" i="4"/>
  <c r="BH1580" i="4"/>
  <c r="BH1584" i="4"/>
  <c r="BH1585" i="4"/>
  <c r="BH1588" i="4"/>
  <c r="BH1589" i="4"/>
  <c r="BH1590" i="4"/>
  <c r="BH1592" i="4"/>
  <c r="BH1593" i="4"/>
  <c r="BH1596" i="4"/>
  <c r="BH1598" i="4"/>
  <c r="BH1600" i="4"/>
  <c r="BH1601" i="4"/>
  <c r="BH1604" i="4"/>
  <c r="BH1605" i="4"/>
  <c r="BH1608" i="4"/>
  <c r="BH1609" i="4"/>
  <c r="BH1610" i="4"/>
  <c r="BH1612" i="4"/>
  <c r="BH1616" i="4"/>
  <c r="BH1617" i="4"/>
  <c r="BH1620" i="4"/>
  <c r="BH1621" i="4"/>
  <c r="BH1624" i="4"/>
  <c r="BH1625" i="4"/>
  <c r="BH1628" i="4"/>
  <c r="BH1632" i="4"/>
  <c r="BH1633" i="4"/>
  <c r="BH1636" i="4"/>
  <c r="BH1637" i="4"/>
  <c r="BH1640" i="4"/>
  <c r="BH1641" i="4"/>
  <c r="BH1642" i="4"/>
  <c r="BH1644" i="4"/>
  <c r="BH1648" i="4"/>
  <c r="BH1649" i="4"/>
  <c r="BH1652" i="4"/>
  <c r="BH1653" i="4"/>
  <c r="BH1656" i="4"/>
  <c r="BH1657" i="4"/>
  <c r="BH1660" i="4"/>
  <c r="BH1664" i="4"/>
  <c r="BH1665" i="4"/>
  <c r="BH1668" i="4"/>
  <c r="BH1669" i="4"/>
  <c r="BH1672" i="4"/>
  <c r="BH1673" i="4"/>
  <c r="BH1676" i="4"/>
  <c r="BH1680" i="4"/>
  <c r="BH1681" i="4"/>
  <c r="BH1684" i="4"/>
  <c r="BH1685" i="4"/>
  <c r="BH1686" i="4"/>
  <c r="BH1688" i="4"/>
  <c r="BH1689" i="4"/>
  <c r="BH1692" i="4"/>
  <c r="BH1694" i="4"/>
  <c r="BH1696" i="4"/>
  <c r="BH1697" i="4"/>
  <c r="BH1700" i="4"/>
  <c r="BH1701" i="4"/>
  <c r="BH1704" i="4"/>
  <c r="BH1705" i="4"/>
  <c r="BH1708" i="4"/>
  <c r="BH1712" i="4"/>
  <c r="BH1713" i="4"/>
  <c r="BH1716" i="4"/>
  <c r="BH1717" i="4"/>
  <c r="BH1718" i="4"/>
  <c r="BH1720" i="4"/>
  <c r="BH1721" i="4"/>
  <c r="BH1724" i="4"/>
  <c r="BH1726" i="4"/>
  <c r="BH1728" i="4"/>
  <c r="BH1729" i="4"/>
  <c r="BH1732" i="4"/>
  <c r="BH1733" i="4"/>
  <c r="BH1736" i="4"/>
  <c r="BH1737" i="4"/>
  <c r="BH1738" i="4"/>
  <c r="BH1740" i="4"/>
  <c r="BH1744" i="4"/>
  <c r="BH1745" i="4"/>
  <c r="BH1748" i="4"/>
  <c r="BH1749" i="4"/>
  <c r="BH1752" i="4"/>
  <c r="BH1753" i="4"/>
  <c r="BH1756" i="4"/>
  <c r="BH1760" i="4"/>
  <c r="BH1761" i="4"/>
  <c r="BH1764" i="4"/>
  <c r="BH1765" i="4"/>
  <c r="BH1768" i="4"/>
  <c r="BH1769" i="4"/>
  <c r="BH1770" i="4"/>
  <c r="BH1772" i="4"/>
  <c r="BH1776" i="4"/>
  <c r="BH1777" i="4"/>
  <c r="BH1780" i="4"/>
  <c r="BH1781" i="4"/>
  <c r="BH1784" i="4"/>
  <c r="BH1785" i="4"/>
  <c r="BH1788" i="4"/>
  <c r="BH1792" i="4"/>
  <c r="BH1793" i="4"/>
  <c r="BH1796" i="4"/>
  <c r="BH1797" i="4"/>
  <c r="BH1800" i="4"/>
  <c r="BH1801" i="4"/>
  <c r="BH1804" i="4"/>
  <c r="BH1808" i="4"/>
  <c r="BH1809" i="4"/>
  <c r="BH1812" i="4"/>
  <c r="BH1813" i="4"/>
  <c r="BH1814" i="4"/>
  <c r="BH1816" i="4"/>
  <c r="BH1817" i="4"/>
  <c r="BH1820" i="4"/>
  <c r="BH1822" i="4"/>
  <c r="BH1824" i="4"/>
  <c r="BH1825" i="4"/>
  <c r="BH1828" i="4"/>
  <c r="BH1829" i="4"/>
  <c r="BH1832" i="4"/>
  <c r="BH1833" i="4"/>
  <c r="BH1836" i="4"/>
  <c r="BH1840" i="4"/>
  <c r="BH1841" i="4"/>
  <c r="BH1844" i="4"/>
  <c r="BH1845" i="4"/>
  <c r="BH1846" i="4"/>
  <c r="BH1848" i="4"/>
  <c r="BH1849" i="4"/>
  <c r="BH1852" i="4"/>
  <c r="BH1854" i="4"/>
  <c r="BH1856" i="4"/>
  <c r="BH1857" i="4"/>
  <c r="BH1860" i="4"/>
  <c r="BH1861" i="4"/>
  <c r="BH1864" i="4"/>
  <c r="BH1865" i="4"/>
  <c r="BH1868" i="4"/>
  <c r="BH1872" i="4"/>
  <c r="BH1873" i="4"/>
  <c r="BH1876" i="4"/>
  <c r="BH1877" i="4"/>
  <c r="BH1880" i="4"/>
  <c r="BH1881" i="4"/>
  <c r="BH1884" i="4"/>
  <c r="BH1888" i="4"/>
  <c r="BH1889" i="4"/>
  <c r="BH1892" i="4"/>
  <c r="BH1893" i="4"/>
  <c r="BH1896" i="4"/>
  <c r="BH1897" i="4"/>
  <c r="BH1898" i="4"/>
  <c r="BH1900" i="4"/>
  <c r="BH1904" i="4"/>
  <c r="BH1905" i="4"/>
  <c r="BH1908" i="4"/>
  <c r="BH1909" i="4"/>
  <c r="BH1912" i="4"/>
  <c r="BH1913" i="4"/>
  <c r="BH1916" i="4"/>
  <c r="BH1920" i="4"/>
  <c r="BH1921" i="4"/>
  <c r="BH1924" i="4"/>
  <c r="BH1925" i="4"/>
  <c r="BH1928" i="4"/>
  <c r="BH1929" i="4"/>
  <c r="BH1932" i="4"/>
  <c r="BH1936" i="4"/>
  <c r="BH1937" i="4"/>
  <c r="BH1940" i="4"/>
  <c r="BH1941" i="4"/>
  <c r="BH1942" i="4"/>
  <c r="BH1944" i="4"/>
  <c r="BH1945" i="4"/>
  <c r="BH1948" i="4"/>
  <c r="BH1950" i="4"/>
  <c r="BH1952" i="4"/>
  <c r="BH1953" i="4"/>
  <c r="BH1956" i="4"/>
  <c r="BH1957" i="4"/>
  <c r="BH1960" i="4"/>
  <c r="BH1961" i="4"/>
  <c r="BH1964" i="4"/>
  <c r="BH1968" i="4"/>
  <c r="BH1969" i="4"/>
  <c r="BH1972" i="4"/>
  <c r="BH1973" i="4"/>
  <c r="BH1974" i="4"/>
  <c r="BH1976" i="4"/>
  <c r="BH1977" i="4"/>
  <c r="BH1980" i="4"/>
  <c r="BH1982" i="4"/>
  <c r="BH1984" i="4"/>
  <c r="BH1985" i="4"/>
  <c r="BH1988" i="4"/>
  <c r="BH1989" i="4"/>
  <c r="BH1992" i="4"/>
  <c r="BH1993" i="4"/>
  <c r="BH1994" i="4"/>
  <c r="BH1996" i="4"/>
  <c r="BH2000" i="4"/>
  <c r="BH2001" i="4"/>
  <c r="BH2004" i="4"/>
  <c r="BH2005" i="4"/>
  <c r="BH2008" i="4"/>
  <c r="BH2009" i="4"/>
  <c r="BH2012" i="4"/>
  <c r="BH2016" i="4"/>
  <c r="BH2017" i="4"/>
  <c r="BH2020" i="4"/>
  <c r="BH2021" i="4"/>
  <c r="BH2024" i="4"/>
  <c r="BH2025" i="4"/>
  <c r="BH2028" i="4"/>
  <c r="BH2032" i="4"/>
  <c r="BH2033" i="4"/>
  <c r="BH2036" i="4"/>
  <c r="BH2037" i="4"/>
  <c r="BH2040" i="4"/>
  <c r="BH2041" i="4"/>
  <c r="BH2044" i="4"/>
  <c r="BH2048" i="4"/>
  <c r="BH2049" i="4"/>
  <c r="BH2052" i="4"/>
  <c r="BH2053" i="4"/>
  <c r="BH2056" i="4"/>
  <c r="BH2057" i="4"/>
  <c r="BH2060" i="4"/>
  <c r="BH2064" i="4"/>
  <c r="BH2065" i="4"/>
  <c r="BH2068" i="4"/>
  <c r="BH2069" i="4"/>
  <c r="BH2072" i="4"/>
  <c r="BH2073" i="4"/>
  <c r="BH2076" i="4"/>
  <c r="BH2080" i="4"/>
  <c r="BH2081" i="4"/>
  <c r="BH2084" i="4"/>
  <c r="BH2085" i="4"/>
  <c r="BH2088" i="4"/>
  <c r="BH2089" i="4"/>
  <c r="BH2092" i="4"/>
  <c r="BH2096" i="4"/>
  <c r="BH2097" i="4"/>
  <c r="BH2100" i="4"/>
  <c r="BH2101" i="4"/>
  <c r="BH2104" i="4"/>
  <c r="BH2105" i="4"/>
  <c r="BH2108" i="4"/>
  <c r="BH2112" i="4"/>
  <c r="BH2113" i="4"/>
  <c r="BH2116" i="4"/>
  <c r="BH2117" i="4"/>
  <c r="BH2120" i="4"/>
  <c r="BH2121" i="4"/>
  <c r="BH2124" i="4"/>
  <c r="BH2128" i="4"/>
  <c r="BH2129" i="4"/>
  <c r="BH2132" i="4"/>
  <c r="BH2133" i="4"/>
  <c r="BH2136" i="4"/>
  <c r="BH2137" i="4"/>
  <c r="BH2140" i="4"/>
  <c r="BH2141" i="4"/>
  <c r="BH2142" i="4"/>
  <c r="BH2144" i="4"/>
  <c r="BH2145" i="4"/>
  <c r="BH2146" i="4"/>
  <c r="BH2148" i="4"/>
  <c r="BH2149" i="4"/>
  <c r="BH2152" i="4"/>
  <c r="BH2153" i="4"/>
  <c r="BH2156" i="4"/>
  <c r="BH2157" i="4"/>
  <c r="BH2158" i="4"/>
  <c r="BH2160" i="4"/>
  <c r="BH2161" i="4"/>
  <c r="BH2162" i="4"/>
  <c r="BH2164" i="4"/>
  <c r="BH2165" i="4"/>
  <c r="BH2168" i="4"/>
  <c r="BH2169" i="4"/>
  <c r="BH2172" i="4"/>
  <c r="BH2173" i="4"/>
  <c r="BH2174" i="4"/>
  <c r="BH2176" i="4"/>
  <c r="BH2177" i="4"/>
  <c r="BH2178" i="4"/>
  <c r="BH2180" i="4"/>
  <c r="BH2181" i="4"/>
  <c r="BH2184" i="4"/>
  <c r="BH2185" i="4"/>
  <c r="BH2188" i="4"/>
  <c r="BH2189" i="4"/>
  <c r="BH2190" i="4"/>
  <c r="BH2192" i="4"/>
  <c r="BH2193" i="4"/>
  <c r="BH2194" i="4"/>
  <c r="BH2196" i="4"/>
  <c r="BH2197" i="4"/>
  <c r="BH2200" i="4"/>
  <c r="BH2201" i="4"/>
  <c r="BH2204" i="4"/>
  <c r="BH2205" i="4"/>
  <c r="BH2206" i="4"/>
  <c r="BH2208" i="4"/>
  <c r="BH2209" i="4"/>
  <c r="BH2210" i="4"/>
  <c r="BH2212" i="4"/>
  <c r="BH2213" i="4"/>
  <c r="BH2216" i="4"/>
  <c r="BH2217" i="4"/>
  <c r="BH2220" i="4"/>
  <c r="BH2221" i="4"/>
  <c r="BH2222" i="4"/>
  <c r="BH2224" i="4"/>
  <c r="BH2225" i="4"/>
  <c r="BH2226" i="4"/>
  <c r="BH2228" i="4"/>
  <c r="BH2229" i="4"/>
  <c r="BH2232" i="4"/>
  <c r="BH2233" i="4"/>
  <c r="BH2236" i="4"/>
  <c r="BH2237" i="4"/>
  <c r="BH2238" i="4"/>
  <c r="BH2240" i="4"/>
  <c r="BH2241" i="4"/>
  <c r="BH2242" i="4"/>
  <c r="BH2244" i="4"/>
  <c r="BH2245" i="4"/>
  <c r="BH2248" i="4"/>
  <c r="BH2249" i="4"/>
  <c r="BH2252" i="4"/>
  <c r="BH2253" i="4"/>
  <c r="BH2254" i="4"/>
  <c r="BH2256" i="4"/>
  <c r="BH2257" i="4"/>
  <c r="BH2258" i="4"/>
  <c r="BH2260" i="4"/>
  <c r="BH2261" i="4"/>
  <c r="BH2264" i="4"/>
  <c r="BH2265" i="4"/>
  <c r="BH2268" i="4"/>
  <c r="BH2269" i="4"/>
  <c r="BH2270" i="4"/>
  <c r="BH2272" i="4"/>
  <c r="BH2273" i="4"/>
  <c r="BH2274" i="4"/>
  <c r="BH2276" i="4"/>
  <c r="BH2277" i="4"/>
  <c r="BH2280" i="4"/>
  <c r="BH2281" i="4"/>
  <c r="BH2284" i="4"/>
  <c r="BH2285" i="4"/>
  <c r="BH2286" i="4"/>
  <c r="BH2288" i="4"/>
  <c r="BH2289" i="4"/>
  <c r="BH2290" i="4"/>
  <c r="BH2292" i="4"/>
  <c r="BH2293" i="4"/>
  <c r="BH2296" i="4"/>
  <c r="BH2297" i="4"/>
  <c r="BH2300" i="4"/>
  <c r="BH2301" i="4"/>
  <c r="BH2302" i="4"/>
  <c r="BH2304" i="4"/>
  <c r="BH2305" i="4"/>
  <c r="BH2306" i="4"/>
  <c r="BH2308" i="4"/>
  <c r="BH2309" i="4"/>
  <c r="BH2312" i="4"/>
  <c r="BH2313" i="4"/>
  <c r="BH2316" i="4"/>
  <c r="BH2317" i="4"/>
  <c r="BH2318" i="4"/>
  <c r="BH2320" i="4"/>
  <c r="BH2321" i="4"/>
  <c r="BH2322" i="4"/>
  <c r="BH2324" i="4"/>
  <c r="BH2325" i="4"/>
  <c r="BH2328" i="4"/>
  <c r="BH2329" i="4"/>
  <c r="BH2332" i="4"/>
  <c r="BH2333" i="4"/>
  <c r="BH2334" i="4"/>
  <c r="BH2336" i="4"/>
  <c r="BH2337" i="4"/>
  <c r="BH2338" i="4"/>
  <c r="BH2340" i="4"/>
  <c r="BH2341" i="4"/>
  <c r="BH2344" i="4"/>
  <c r="BH2345" i="4"/>
  <c r="BH2348" i="4"/>
  <c r="BH2349" i="4"/>
  <c r="BH2350" i="4"/>
  <c r="BH2352" i="4"/>
  <c r="BH2353" i="4"/>
  <c r="BH2354" i="4"/>
  <c r="BH2356" i="4"/>
  <c r="BH2357" i="4"/>
  <c r="BH2360" i="4"/>
  <c r="BH2361" i="4"/>
  <c r="BH2364" i="4"/>
  <c r="BH2365" i="4"/>
  <c r="BH2366" i="4"/>
  <c r="BH2368" i="4"/>
  <c r="BH2369" i="4"/>
  <c r="BH2370" i="4"/>
  <c r="BH2372" i="4"/>
  <c r="BH2373" i="4"/>
  <c r="BH2376" i="4"/>
  <c r="BH2377" i="4"/>
  <c r="BH2380" i="4"/>
  <c r="BH2381" i="4"/>
  <c r="BH2382" i="4"/>
  <c r="BH2384" i="4"/>
  <c r="BH2385" i="4"/>
  <c r="BH2386" i="4"/>
  <c r="BH2388" i="4"/>
  <c r="BH2389" i="4"/>
  <c r="BH2392" i="4"/>
  <c r="BH2393" i="4"/>
  <c r="BH2396" i="4"/>
  <c r="BH2397" i="4"/>
  <c r="BH2398" i="4"/>
  <c r="BH2400" i="4"/>
  <c r="BH2401" i="4"/>
  <c r="BH2402" i="4"/>
  <c r="BH2404" i="4"/>
  <c r="BH2405" i="4"/>
  <c r="BH2408" i="4"/>
  <c r="BH2409" i="4"/>
  <c r="BH2412" i="4"/>
  <c r="BH2413" i="4"/>
  <c r="BH2416" i="4"/>
  <c r="BH2417" i="4"/>
  <c r="BH2420" i="4"/>
  <c r="BH2421" i="4"/>
  <c r="BH2424" i="4"/>
  <c r="BH2425" i="4"/>
  <c r="BH2428" i="4"/>
  <c r="BH2429" i="4"/>
  <c r="BH2432" i="4"/>
  <c r="BH2433" i="4"/>
  <c r="BH2436" i="4"/>
  <c r="BH2437" i="4"/>
  <c r="BH2440" i="4"/>
  <c r="BH2441" i="4"/>
  <c r="BH2444" i="4"/>
  <c r="BH2445" i="4"/>
  <c r="BH2448" i="4"/>
  <c r="BH2449" i="4"/>
  <c r="BH2452" i="4"/>
  <c r="BH2453" i="4"/>
  <c r="BH2456" i="4"/>
  <c r="BH2457" i="4"/>
  <c r="BH2460" i="4"/>
  <c r="BH2461" i="4"/>
  <c r="BH2464" i="4"/>
  <c r="BH2465" i="4"/>
  <c r="BH2468" i="4"/>
  <c r="BH2469" i="4"/>
  <c r="BH2472" i="4"/>
  <c r="BH2473" i="4"/>
  <c r="BH2476" i="4"/>
  <c r="BH2477" i="4"/>
  <c r="BH2480" i="4"/>
  <c r="BH2481" i="4"/>
  <c r="BH2484" i="4"/>
  <c r="BH2485" i="4"/>
  <c r="BH2488" i="4"/>
  <c r="BH2489" i="4"/>
  <c r="BH2492" i="4"/>
  <c r="BH2493" i="4"/>
  <c r="BH2496" i="4"/>
  <c r="BH2497" i="4"/>
  <c r="BH2500" i="4"/>
  <c r="BH2501" i="4"/>
  <c r="BH2504" i="4"/>
  <c r="BH2505" i="4"/>
  <c r="BH2508" i="4"/>
  <c r="BH2509" i="4"/>
  <c r="BH2512" i="4"/>
  <c r="BH2513" i="4"/>
  <c r="BH2516" i="4"/>
  <c r="BH2517" i="4"/>
  <c r="BH2520" i="4"/>
  <c r="BH2521" i="4"/>
  <c r="BH2524" i="4"/>
  <c r="BH2525" i="4"/>
  <c r="BH2528" i="4"/>
  <c r="BH2529" i="4"/>
  <c r="BH2532" i="4"/>
  <c r="BH2533" i="4"/>
  <c r="BH2536" i="4"/>
  <c r="BH2537" i="4"/>
  <c r="BH2540" i="4"/>
  <c r="BH2541" i="4"/>
  <c r="BH2544" i="4"/>
  <c r="BH2545" i="4"/>
  <c r="BH2548" i="4"/>
  <c r="BH2549" i="4"/>
  <c r="BH2552" i="4"/>
  <c r="BH2553" i="4"/>
  <c r="BH2556" i="4"/>
  <c r="BH2557" i="4"/>
  <c r="BH2560" i="4"/>
  <c r="BH2561" i="4"/>
  <c r="BH2564" i="4"/>
  <c r="BH2565" i="4"/>
  <c r="BH2568" i="4"/>
  <c r="BH2569" i="4"/>
  <c r="BH2572" i="4"/>
  <c r="BH2573" i="4"/>
  <c r="BH2576" i="4"/>
  <c r="BH2577" i="4"/>
  <c r="BH2580" i="4"/>
  <c r="BH2581" i="4"/>
  <c r="BH2584" i="4"/>
  <c r="BH2585" i="4"/>
  <c r="BH2588" i="4"/>
  <c r="BH2589" i="4"/>
  <c r="BH2592" i="4"/>
  <c r="BH2593" i="4"/>
  <c r="BH2596" i="4"/>
  <c r="BH2597" i="4"/>
  <c r="BH2600" i="4"/>
  <c r="BH2601" i="4"/>
  <c r="BH2604" i="4"/>
  <c r="BH2605" i="4"/>
  <c r="BH2608" i="4"/>
  <c r="BH2609" i="4"/>
  <c r="BH2612" i="4"/>
  <c r="BH2613" i="4"/>
  <c r="BH2616" i="4"/>
  <c r="BH2617" i="4"/>
  <c r="BH2620" i="4"/>
  <c r="BH2621" i="4"/>
  <c r="BH2624" i="4"/>
  <c r="BH2625" i="4"/>
  <c r="BH2628" i="4"/>
  <c r="BH2629" i="4"/>
  <c r="BH2632" i="4"/>
  <c r="BH2633" i="4"/>
  <c r="BH2636" i="4"/>
  <c r="BH2637" i="4"/>
  <c r="BH2640" i="4"/>
  <c r="BH2641" i="4"/>
  <c r="BH2644" i="4"/>
  <c r="BH2645" i="4"/>
  <c r="BH2648" i="4"/>
  <c r="BH2649" i="4"/>
  <c r="BH2652" i="4"/>
  <c r="BH2653" i="4"/>
  <c r="BH2656" i="4"/>
  <c r="BH2657" i="4"/>
  <c r="BH2660" i="4"/>
  <c r="BH2661" i="4"/>
  <c r="BH2664" i="4"/>
  <c r="BH2665" i="4"/>
  <c r="BH2668" i="4"/>
  <c r="BH2669" i="4"/>
  <c r="BH2672" i="4"/>
  <c r="BH2673" i="4"/>
  <c r="BH2676" i="4"/>
  <c r="BH2677" i="4"/>
  <c r="BH2680" i="4"/>
  <c r="BH2681" i="4"/>
  <c r="BH2684" i="4"/>
  <c r="BH2685" i="4"/>
  <c r="BH2688" i="4"/>
  <c r="BH2689" i="4"/>
  <c r="BH2692" i="4"/>
  <c r="BH2693" i="4"/>
  <c r="BH2696" i="4"/>
  <c r="BH2697" i="4"/>
  <c r="BH2700" i="4"/>
  <c r="BH2701" i="4"/>
  <c r="BH2704" i="4"/>
  <c r="BH2705" i="4"/>
  <c r="BH2708" i="4"/>
  <c r="BH2709" i="4"/>
  <c r="BH2712" i="4"/>
  <c r="BH2713" i="4"/>
  <c r="BH2716" i="4"/>
  <c r="BH2717" i="4"/>
  <c r="BH2720" i="4"/>
  <c r="BH2721" i="4"/>
  <c r="BH2724" i="4"/>
  <c r="BH2725" i="4"/>
  <c r="BH2728" i="4"/>
  <c r="BH2729" i="4"/>
  <c r="BH2732" i="4"/>
  <c r="BH2733" i="4"/>
  <c r="BH2736" i="4"/>
  <c r="BH2737" i="4"/>
  <c r="BH2740" i="4"/>
  <c r="BH2741" i="4"/>
  <c r="BH2744" i="4"/>
  <c r="BH2745" i="4"/>
  <c r="BH2748" i="4"/>
  <c r="BH2749" i="4"/>
  <c r="BH2752" i="4"/>
  <c r="BH2753" i="4"/>
  <c r="BH2756" i="4"/>
  <c r="BH2757" i="4"/>
  <c r="BH2760" i="4"/>
  <c r="BH2761" i="4"/>
  <c r="BH2764" i="4"/>
  <c r="BH2765" i="4"/>
  <c r="BH2768" i="4"/>
  <c r="BH2769" i="4"/>
  <c r="BH2772" i="4"/>
  <c r="BH2773" i="4"/>
  <c r="BH2776" i="4"/>
  <c r="BH2777" i="4"/>
  <c r="BH2780" i="4"/>
  <c r="BH2781" i="4"/>
  <c r="BH2784" i="4"/>
  <c r="BH2785" i="4"/>
  <c r="BH2788" i="4"/>
  <c r="BH2789" i="4"/>
  <c r="BH2792" i="4"/>
  <c r="BH2793" i="4"/>
  <c r="BH2796" i="4"/>
  <c r="BH2797" i="4"/>
  <c r="BH2800" i="4"/>
  <c r="BH2801" i="4"/>
  <c r="BH2804" i="4"/>
  <c r="BH2805" i="4"/>
  <c r="BH2808" i="4"/>
  <c r="BH2809" i="4"/>
  <c r="BH2812" i="4"/>
  <c r="BH2813" i="4"/>
  <c r="BH2816" i="4"/>
  <c r="BH2817" i="4"/>
  <c r="BH2820" i="4"/>
  <c r="BH2821" i="4"/>
  <c r="BH2824" i="4"/>
  <c r="BH2825" i="4"/>
  <c r="BH2828" i="4"/>
  <c r="BH2829" i="4"/>
  <c r="BH2832" i="4"/>
  <c r="BH2833" i="4"/>
  <c r="BH2836" i="4"/>
  <c r="BH2837" i="4"/>
  <c r="BH2840" i="4"/>
  <c r="BH2841" i="4"/>
  <c r="BH2844" i="4"/>
  <c r="BH2845" i="4"/>
  <c r="BH2848" i="4"/>
  <c r="BH2849" i="4"/>
  <c r="BH2852" i="4"/>
  <c r="BH2853" i="4"/>
  <c r="BH2856" i="4"/>
  <c r="BH2857" i="4"/>
  <c r="BH2860" i="4"/>
  <c r="BH2861" i="4"/>
  <c r="BH2864" i="4"/>
  <c r="BH2865" i="4"/>
  <c r="BH2868" i="4"/>
  <c r="BH2869" i="4"/>
  <c r="BH2872" i="4"/>
  <c r="BH2873" i="4"/>
  <c r="BH2876" i="4"/>
  <c r="BH2877" i="4"/>
  <c r="BH2880" i="4"/>
  <c r="BH2881" i="4"/>
  <c r="BH2884" i="4"/>
  <c r="BH2885" i="4"/>
  <c r="BH2888" i="4"/>
  <c r="BH2889" i="4"/>
  <c r="BH2892" i="4"/>
  <c r="BH2893" i="4"/>
  <c r="BH2896" i="4"/>
  <c r="BH2897" i="4"/>
  <c r="BH2900" i="4"/>
  <c r="BH2901" i="4"/>
  <c r="BH2904" i="4"/>
  <c r="BH2905" i="4"/>
  <c r="BH2908" i="4"/>
  <c r="BH2909" i="4"/>
  <c r="BH2912" i="4"/>
  <c r="BH2913" i="4"/>
  <c r="BH2916" i="4"/>
  <c r="BH2917" i="4"/>
  <c r="BH2920" i="4"/>
  <c r="BH2921" i="4"/>
  <c r="BH2924" i="4"/>
  <c r="BH2925" i="4"/>
  <c r="BH2928" i="4"/>
  <c r="BH2929" i="4"/>
  <c r="BH2932" i="4"/>
  <c r="BH2933" i="4"/>
  <c r="BH2936" i="4"/>
  <c r="BH2937" i="4"/>
  <c r="BH2939" i="4"/>
  <c r="BH2940" i="4"/>
  <c r="BH2941" i="4"/>
  <c r="BH2943" i="4"/>
  <c r="BH2944" i="4"/>
  <c r="BH2945" i="4"/>
  <c r="BH2947" i="4"/>
  <c r="BH2948" i="4"/>
  <c r="BH2949" i="4"/>
  <c r="BH2951" i="4"/>
  <c r="BH2952" i="4"/>
  <c r="BH2953" i="4"/>
  <c r="BH2955" i="4"/>
  <c r="BH2956" i="4"/>
  <c r="BH2957" i="4"/>
  <c r="BH2959" i="4"/>
  <c r="BH2960" i="4"/>
  <c r="BH2961" i="4"/>
  <c r="BH2963" i="4"/>
  <c r="BH2964" i="4"/>
  <c r="BH2965" i="4"/>
  <c r="BH2967" i="4"/>
  <c r="BH2968" i="4"/>
  <c r="BH2969" i="4"/>
  <c r="BH2971" i="4"/>
  <c r="BH2972" i="4"/>
  <c r="BH2973" i="4"/>
  <c r="BH2975" i="4"/>
  <c r="BH2976" i="4"/>
  <c r="BH2977" i="4"/>
  <c r="BH2979" i="4"/>
  <c r="BH2980" i="4"/>
  <c r="BH2981" i="4"/>
  <c r="BH2983" i="4"/>
  <c r="BH2984" i="4"/>
  <c r="BH2985" i="4"/>
  <c r="BH2987" i="4"/>
  <c r="BH2988" i="4"/>
  <c r="BH2989" i="4"/>
  <c r="BH2991" i="4"/>
  <c r="BH2992" i="4"/>
  <c r="BH2993" i="4"/>
  <c r="BH2995" i="4"/>
  <c r="BH2996" i="4"/>
  <c r="BH2997" i="4"/>
  <c r="BH2999" i="4"/>
  <c r="BH3000" i="4"/>
  <c r="BH3001"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3085" i="7"/>
  <c r="L3086" i="7"/>
  <c r="L3087" i="7"/>
  <c r="L3088"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<sst xmlns="http://schemas.openxmlformats.org/spreadsheetml/2006/main" count="4294614677" uniqueCount="19084">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</sst>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8" totalsRowShown="0">
  <autoFilter ref="H1:L3088"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319" tableType="queryTable" totalsRowShown="0">
  <autoFilter ref="A1:G1031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1"/>
    <tableColumn id="2" xr3:uid="{6BB00023-E0EE-4B60-9CAD-FA1C238AD3DA}" uniqueName="2" name="RPRO 365" queryTableFieldId="2" dataDxfId="70"/>
    <tableColumn id="3" xr3:uid="{B984D743-714A-417A-BC6A-A4BA82C32ADA}" uniqueName="3" name="Bộ phận" queryTableFieldId="3" dataDxfId="6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abSelected="1" zoomScale="85" zoomScaleNormal="85" workbookViewId="0">
      <pane ySplit="1" topLeftCell="A2005" activePane="bottomLeft" state="frozen"/>
      <selection activeCell="O1" sqref="O1"/>
      <selection pane="bottomLeft" activeCell="F2023" sqref="F2023"/>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LAMINATION 3</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4" t="s">
        <v>952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4" t="s">
        <v>952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LAMINATION 3</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LAMINATION 3</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86</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3"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4" t="s">
        <v>952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LAMINATION 6</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v>45827</v>
      </c>
      <c r="AG278" s="34" t="s">
        <v>952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v>45827.383275462962</v>
      </c>
      <c r="Y424" s="4" t="s">
        <v>202</v>
      </c>
      <c r="Z424" s="4" t="s">
        <v>60</v>
      </c>
      <c r="AA424" s="4"/>
      <c r="AB424" s="4" t="s">
        <v>60</v>
      </c>
      <c r="AC424" s="4" t="s">
        <v>60</v>
      </c>
      <c r="AD424" s="4">
        <v>45825</v>
      </c>
      <c r="AE424" s="4">
        <v>45826</v>
      </c>
      <c r="AF424" s="4"/>
      <c r="AG424" s="34" t="s">
        <v>248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v>45827.383344907408</v>
      </c>
      <c r="Y425" s="4" t="s">
        <v>202</v>
      </c>
      <c r="Z425" s="4" t="s">
        <v>60</v>
      </c>
      <c r="AA425" s="4"/>
      <c r="AB425" s="4" t="s">
        <v>60</v>
      </c>
      <c r="AC425" s="4" t="s">
        <v>60</v>
      </c>
      <c r="AD425" s="4">
        <v>45825</v>
      </c>
      <c r="AE425" s="4">
        <v>45826</v>
      </c>
      <c r="AF425" s="4">
        <v>45827</v>
      </c>
      <c r="AG425" s="34" t="s">
        <v>952</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LAMINATION 4</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LAMINATION 4</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LAMINATION 4</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v>45827</v>
      </c>
      <c r="AG818" s="34" t="s">
        <v>952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v>45827</v>
      </c>
      <c r="AG863" s="34" t="s">
        <v>952</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v>45827.3827662037</v>
      </c>
      <c r="Y865" s="4" t="s">
        <v>202</v>
      </c>
      <c r="Z865" s="4" t="s">
        <v>60</v>
      </c>
      <c r="AA865" s="4"/>
      <c r="AB865" s="4" t="s">
        <v>60</v>
      </c>
      <c r="AC865" s="4" t="s">
        <v>60</v>
      </c>
      <c r="AD865" s="4">
        <v>45827</v>
      </c>
      <c r="AE865" s="4">
        <v>45828</v>
      </c>
      <c r="AF865" s="4"/>
      <c r="AG865" s="34" t="s">
        <v>248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v>45827.351747685185</v>
      </c>
      <c r="AB908" s="4" t="s">
        <v>60</v>
      </c>
      <c r="AC908" s="4" t="s">
        <v>60</v>
      </c>
      <c r="AD908" s="4">
        <v>45827</v>
      </c>
      <c r="AE908" s="4">
        <v>45828</v>
      </c>
      <c r="AF908" s="4"/>
      <c r="AG908" s="34" t="s">
        <v>62</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v>45827.351539351854</v>
      </c>
      <c r="AB927" s="4" t="s">
        <v>60</v>
      </c>
      <c r="AC927" s="4" t="s">
        <v>60</v>
      </c>
      <c r="AD927" s="4">
        <v>45827</v>
      </c>
      <c r="AE927" s="4">
        <v>45828</v>
      </c>
      <c r="AF927" s="4">
        <v>45827</v>
      </c>
      <c r="AG927" s="34" t="s">
        <v>952</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v>45827.351446759261</v>
      </c>
      <c r="AB968" s="4" t="s">
        <v>60</v>
      </c>
      <c r="AC968" s="4" t="s">
        <v>60</v>
      </c>
      <c r="AD968" s="4">
        <v>45827</v>
      </c>
      <c r="AE968" s="4">
        <v>45828</v>
      </c>
      <c r="AF968" s="4">
        <v>45827</v>
      </c>
      <c r="AG968" s="34" t="s">
        <v>952</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v>45827</v>
      </c>
      <c r="AG998" s="34" t="s">
        <v>952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v>45827</v>
      </c>
      <c r="AG1007" s="34" t="s">
        <v>952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v>45827.350601851853</v>
      </c>
      <c r="Y1031" s="4" t="s">
        <v>73</v>
      </c>
      <c r="Z1031" s="4" t="s">
        <v>60</v>
      </c>
      <c r="AA1031" s="4">
        <v>45827.351701388892</v>
      </c>
      <c r="AB1031" s="4" t="s">
        <v>60</v>
      </c>
      <c r="AC1031" s="4" t="s">
        <v>60</v>
      </c>
      <c r="AD1031" s="4">
        <v>45829</v>
      </c>
      <c r="AE1031" s="4">
        <v>45828</v>
      </c>
      <c r="AF1031" s="4"/>
      <c r="AG1031" s="34" t="s">
        <v>62</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LAMINATION 4</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LAMINATION 4</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LAMINATION 4</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LAMINATION 4</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v>45827</v>
      </c>
      <c r="AG1055" s="34" t="s">
        <v>952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v>45827</v>
      </c>
      <c r="AG1079" s="34" t="s">
        <v>952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v>45827</v>
      </c>
      <c r="AG1080" s="34" t="s">
        <v>952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v>45827</v>
      </c>
      <c r="AG1081" s="34" t="s">
        <v>952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v>45827</v>
      </c>
      <c r="AG1082" s="34" t="s">
        <v>952</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v>45827</v>
      </c>
      <c r="AG1083" s="34" t="s">
        <v>952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v>45827.38318287037</v>
      </c>
      <c r="Y1222" s="4" t="s">
        <v>202</v>
      </c>
      <c r="Z1222" s="4" t="s">
        <v>60</v>
      </c>
      <c r="AA1222" s="4"/>
      <c r="AB1222" s="4" t="s">
        <v>60</v>
      </c>
      <c r="AC1222" s="4" t="s">
        <v>60</v>
      </c>
      <c r="AD1222" s="4">
        <v>45828</v>
      </c>
      <c r="AE1222" s="4">
        <v>45829</v>
      </c>
      <c r="AF1222" s="4">
        <v>45827</v>
      </c>
      <c r="AG1222" s="34" t="s">
        <v>952</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v>45827</v>
      </c>
      <c r="AG1238" s="34" t="s">
        <v>952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v>45827</v>
      </c>
      <c r="AG1239" s="34" t="s">
        <v>952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v>45827</v>
      </c>
      <c r="AG1240" s="34" t="s">
        <v>952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v>45827.383726851855</v>
      </c>
      <c r="Y1270" s="4" t="s">
        <v>202</v>
      </c>
      <c r="Z1270" s="4" t="s">
        <v>60</v>
      </c>
      <c r="AA1270" s="4"/>
      <c r="AB1270" s="4" t="s">
        <v>60</v>
      </c>
      <c r="AC1270" s="4" t="s">
        <v>60</v>
      </c>
      <c r="AD1270" s="4">
        <v>45828</v>
      </c>
      <c r="AE1270" s="4">
        <v>45829</v>
      </c>
      <c r="AF1270" s="4">
        <v>45827</v>
      </c>
      <c r="AG1270" s="34" t="s">
        <v>952</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v>45827.38380787037</v>
      </c>
      <c r="Y1271" s="4" t="s">
        <v>202</v>
      </c>
      <c r="Z1271" s="4" t="s">
        <v>60</v>
      </c>
      <c r="AA1271" s="4"/>
      <c r="AB1271" s="4" t="s">
        <v>60</v>
      </c>
      <c r="AC1271" s="4" t="s">
        <v>60</v>
      </c>
      <c r="AD1271" s="4">
        <v>45828</v>
      </c>
      <c r="AE1271" s="4">
        <v>45829</v>
      </c>
      <c r="AF1271" s="4">
        <v>45827</v>
      </c>
      <c r="AG1271" s="34" t="s">
        <v>952</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v>45827.383877314816</v>
      </c>
      <c r="Y1272" s="4" t="s">
        <v>202</v>
      </c>
      <c r="Z1272" s="4" t="s">
        <v>60</v>
      </c>
      <c r="AA1272" s="4"/>
      <c r="AB1272" s="4" t="s">
        <v>60</v>
      </c>
      <c r="AC1272" s="4" t="s">
        <v>60</v>
      </c>
      <c r="AD1272" s="4">
        <v>45828</v>
      </c>
      <c r="AE1272" s="4">
        <v>45829</v>
      </c>
      <c r="AF1272" s="4">
        <v>45827</v>
      </c>
      <c r="AG1272" s="34" t="s">
        <v>952</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v>45827.383969907409</v>
      </c>
      <c r="Y1273" s="4" t="s">
        <v>202</v>
      </c>
      <c r="Z1273" s="4" t="s">
        <v>60</v>
      </c>
      <c r="AA1273" s="4"/>
      <c r="AB1273" s="4" t="s">
        <v>60</v>
      </c>
      <c r="AC1273" s="4" t="s">
        <v>60</v>
      </c>
      <c r="AD1273" s="4">
        <v>45828</v>
      </c>
      <c r="AE1273" s="4">
        <v>45829</v>
      </c>
      <c r="AF1273" s="4">
        <v>45827</v>
      </c>
      <c r="AG1273" s="34" t="s">
        <v>952</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v>45827.384027777778</v>
      </c>
      <c r="Y1274" s="4" t="s">
        <v>202</v>
      </c>
      <c r="Z1274" s="4" t="s">
        <v>60</v>
      </c>
      <c r="AA1274" s="4"/>
      <c r="AB1274" s="4" t="s">
        <v>60</v>
      </c>
      <c r="AC1274" s="4" t="s">
        <v>60</v>
      </c>
      <c r="AD1274" s="4">
        <v>45828</v>
      </c>
      <c r="AE1274" s="4">
        <v>45829</v>
      </c>
      <c r="AF1274" s="4"/>
      <c r="AG1274" s="34" t="s">
        <v>248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v>45827.383587962962</v>
      </c>
      <c r="Y1279" s="4" t="s">
        <v>202</v>
      </c>
      <c r="Z1279" s="4" t="s">
        <v>60</v>
      </c>
      <c r="AA1279" s="4"/>
      <c r="AB1279" s="4" t="s">
        <v>60</v>
      </c>
      <c r="AC1279" s="4" t="s">
        <v>60</v>
      </c>
      <c r="AD1279" s="4">
        <v>45828</v>
      </c>
      <c r="AE1279" s="4">
        <v>45829</v>
      </c>
      <c r="AF1279" s="4"/>
      <c r="AG1279" s="34" t="s">
        <v>248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v>45827.383668981478</v>
      </c>
      <c r="Y1283" s="4" t="s">
        <v>202</v>
      </c>
      <c r="Z1283" s="4" t="s">
        <v>60</v>
      </c>
      <c r="AA1283" s="4"/>
      <c r="AB1283" s="4" t="s">
        <v>60</v>
      </c>
      <c r="AC1283" s="4" t="s">
        <v>60</v>
      </c>
      <c r="AD1283" s="4">
        <v>45828</v>
      </c>
      <c r="AE1283" s="4">
        <v>45829</v>
      </c>
      <c r="AF1283" s="4">
        <v>45827</v>
      </c>
      <c r="AG1283" s="34" t="s">
        <v>952</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v>45827.383634259262</v>
      </c>
      <c r="Y1284" s="4" t="s">
        <v>202</v>
      </c>
      <c r="Z1284" s="4" t="s">
        <v>60</v>
      </c>
      <c r="AA1284" s="4"/>
      <c r="AB1284" s="4" t="s">
        <v>60</v>
      </c>
      <c r="AC1284" s="4" t="s">
        <v>60</v>
      </c>
      <c r="AD1284" s="4">
        <v>45828</v>
      </c>
      <c r="AE1284" s="4">
        <v>45829</v>
      </c>
      <c r="AF1284" s="4"/>
      <c r="AG1284" s="34" t="s">
        <v>248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v>45827.351331018515</v>
      </c>
      <c r="AB1418" s="4" t="s">
        <v>60</v>
      </c>
      <c r="AC1418" s="4" t="s">
        <v>60</v>
      </c>
      <c r="AD1418" s="4">
        <v>45828</v>
      </c>
      <c r="AE1418" s="4">
        <v>45829</v>
      </c>
      <c r="AF1418" s="4"/>
      <c r="AG1418" s="34" t="s">
        <v>62</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LAMINATION 5</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LAMINATION 5</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LAMINATION 5</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LAMINATION 5</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LAMINATION 5</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v>45827.306134259263</v>
      </c>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86</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LAMINATION 5</v>
      </c>
      <c r="BG1425" s="13" t="str">
        <f>IFERROR(VLOOKUP(Data_Power_app[[#This Row],[PRO ODER]]&amp;"LAM",'Real Time'!A:E,4,0),"")</f>
        <v>ML-06</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LAMINATION 5</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v>45827.340057870373</v>
      </c>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86</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LAMINATION 5</v>
      </c>
      <c r="BG1428" s="13" t="str">
        <f>IFERROR(VLOOKUP(Data_Power_app[[#This Row],[PRO ODER]]&amp;"LAM",'Real Time'!A:E,4,0),"")</f>
        <v>ML-06</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v>45827</v>
      </c>
      <c r="AG1454" s="34" t="s">
        <v>952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v>45827.38789351852</v>
      </c>
      <c r="W1468" s="4">
        <v>45827</v>
      </c>
      <c r="X1468" s="4"/>
      <c r="Y1468" s="4" t="s">
        <v>60</v>
      </c>
      <c r="Z1468" s="4">
        <v>45827</v>
      </c>
      <c r="AA1468" s="4"/>
      <c r="AB1468" s="4" t="s">
        <v>60</v>
      </c>
      <c r="AC1468" s="4">
        <v>45828</v>
      </c>
      <c r="AD1468" s="4">
        <v>45828</v>
      </c>
      <c r="AE1468" s="4">
        <v>45831</v>
      </c>
      <c r="AF1468" s="4"/>
      <c r="AG1468" s="34" t="s">
        <v>292</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v>45827.350694444445</v>
      </c>
      <c r="Y1488" s="4" t="s">
        <v>73</v>
      </c>
      <c r="Z1488" s="4" t="s">
        <v>60</v>
      </c>
      <c r="AA1488" s="4">
        <v>45827.351805555554</v>
      </c>
      <c r="AB1488" s="4" t="s">
        <v>60</v>
      </c>
      <c r="AC1488" s="4" t="s">
        <v>60</v>
      </c>
      <c r="AD1488" s="4">
        <v>45828</v>
      </c>
      <c r="AE1488" s="4">
        <v>45831</v>
      </c>
      <c r="AF1488" s="4"/>
      <c r="AG1488" s="34" t="s">
        <v>62</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v>45827.383530092593</v>
      </c>
      <c r="Y1560" s="4" t="s">
        <v>202</v>
      </c>
      <c r="Z1560" s="4" t="s">
        <v>60</v>
      </c>
      <c r="AA1560" s="4"/>
      <c r="AB1560" s="4" t="s">
        <v>60</v>
      </c>
      <c r="AC1560" s="4" t="s">
        <v>60</v>
      </c>
      <c r="AD1560" s="4">
        <v>45829</v>
      </c>
      <c r="AE1560" s="4">
        <v>45831</v>
      </c>
      <c r="AF1560" s="4">
        <v>45827</v>
      </c>
      <c r="AG1560" s="34" t="s">
        <v>952</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v>45827.383437500001</v>
      </c>
      <c r="Y1572" s="4" t="s">
        <v>202</v>
      </c>
      <c r="Z1572" s="4" t="s">
        <v>60</v>
      </c>
      <c r="AA1572" s="4"/>
      <c r="AB1572" s="4" t="s">
        <v>60</v>
      </c>
      <c r="AC1572" s="4" t="s">
        <v>60</v>
      </c>
      <c r="AD1572" s="4">
        <v>45829</v>
      </c>
      <c r="AE1572" s="4">
        <v>45831</v>
      </c>
      <c r="AF1572" s="4">
        <v>45827</v>
      </c>
      <c r="AG1572" s="34" t="s">
        <v>952</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v>45827.328680555554</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ML-01</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LAMINATION 2</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LAMINATION 5</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LAMINATION 5</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LAMINATION 5</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LAMINATION 5</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LAMINATION 5</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v>45827</v>
      </c>
      <c r="AG1906" s="34" t="s">
        <v>952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v>45827.300069444442</v>
      </c>
      <c r="Y1914" s="4" t="s">
        <v>61</v>
      </c>
      <c r="Z1914" s="4">
        <v>45827</v>
      </c>
      <c r="AA1914" s="4"/>
      <c r="AB1914" s="4" t="s">
        <v>60</v>
      </c>
      <c r="AC1914" s="4">
        <v>45828</v>
      </c>
      <c r="AD1914" s="4">
        <v>45829</v>
      </c>
      <c r="AE1914" s="4">
        <v>45832</v>
      </c>
      <c r="AF1914" s="4"/>
      <c r="AG1914" s="34" t="s">
        <v>95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v>45827.321759259263</v>
      </c>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v>45827</v>
      </c>
      <c r="AG1928" s="34" t="s">
        <v>952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v>45827</v>
      </c>
      <c r="AG1929" s="34" t="s">
        <v>952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t="s">
        <v>60</v>
      </c>
      <c r="AC2001" s="4" t="s">
        <v>60</v>
      </c>
      <c r="AD2001" s="4">
        <v>45831</v>
      </c>
      <c r="AE2001" s="4">
        <v>45832</v>
      </c>
      <c r="AF2001" s="4">
        <v>45827</v>
      </c>
      <c r="AG2001" s="34" t="s">
        <v>952</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v>45827.322002314817</v>
      </c>
      <c r="O2003" s="4" t="s">
        <v>60</v>
      </c>
      <c r="P2003" s="4" t="s">
        <v>60</v>
      </c>
      <c r="Q2003" s="4" t="s">
        <v>60</v>
      </c>
      <c r="R2003" s="4" t="s">
        <v>60</v>
      </c>
      <c r="S2003" s="4" t="s">
        <v>60</v>
      </c>
      <c r="T2003" s="4">
        <v>45826</v>
      </c>
      <c r="U2003" s="4">
        <v>45827.322245370371</v>
      </c>
      <c r="V2003" s="4"/>
      <c r="W2003" s="4">
        <v>45827</v>
      </c>
      <c r="X2003" s="4"/>
      <c r="Y2003" s="4" t="s">
        <v>60</v>
      </c>
      <c r="Z2003" s="4">
        <v>45829</v>
      </c>
      <c r="AA2003" s="4"/>
      <c r="AB2003" s="4" t="s">
        <v>60</v>
      </c>
      <c r="AC2003" s="4">
        <v>45830</v>
      </c>
      <c r="AD2003" s="4">
        <v>45831</v>
      </c>
      <c r="AE2003" s="4">
        <v>45832</v>
      </c>
      <c r="AF2003" s="4"/>
      <c r="AG2003" s="34" t="s">
        <v>225</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LAMINATION 4</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v>45827</v>
      </c>
      <c r="AG2021" s="34" t="s">
        <v>952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v>45827</v>
      </c>
      <c r="AG2022" s="34" t="s">
        <v>952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v>45827.33761574074</v>
      </c>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225</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t="s">
        <v>60</v>
      </c>
      <c r="AC2088" s="4" t="s">
        <v>60</v>
      </c>
      <c r="AD2088" s="4">
        <v>45831</v>
      </c>
      <c r="AE2088" s="4">
        <v>45832</v>
      </c>
      <c r="AF2088" s="4">
        <v>45827</v>
      </c>
      <c r="AG2088" s="34" t="s">
        <v>952</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LAMINATION 2</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LAMINATION 3</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LAMINATION 3</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LAMINATION 3</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LAMINATION 3</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LAMINATION 2</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LAMINATION 2</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t="s">
        <v>60</v>
      </c>
      <c r="AC2121" s="4" t="s">
        <v>60</v>
      </c>
      <c r="AD2121" s="4">
        <v>45831</v>
      </c>
      <c r="AE2121" s="4">
        <v>45832</v>
      </c>
      <c r="AF2121" s="4">
        <v>45827</v>
      </c>
      <c r="AG2121" s="34" t="s">
        <v>952</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v>45827</v>
      </c>
      <c r="AG2124" s="34" t="s">
        <v>952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v>45827</v>
      </c>
      <c r="AG2125" s="34" t="s">
        <v>952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LAMINATION 2</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LAMINATION 2</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v>45827.31726851852</v>
      </c>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225</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LAMINATION 2</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v>45827</v>
      </c>
      <c r="AG2138" s="34" t="s">
        <v>952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v>45827.372488425928</v>
      </c>
      <c r="Y2142" s="4" t="s">
        <v>77</v>
      </c>
      <c r="Z2142" s="4">
        <v>45827</v>
      </c>
      <c r="AA2142" s="4"/>
      <c r="AB2142" s="4" t="s">
        <v>60</v>
      </c>
      <c r="AC2142" s="4">
        <v>45828</v>
      </c>
      <c r="AD2142" s="4">
        <v>45831</v>
      </c>
      <c r="AE2142" s="4">
        <v>45833</v>
      </c>
      <c r="AF2142" s="4"/>
      <c r="AG2142" s="34" t="s">
        <v>95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v>45827.332592592589</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138</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LAMINATION 3</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LAMINATION 3</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LAMINATION 3</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LAMINATION 3</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LAMINATION 3</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LAMINATION 3</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LAMINATION 3</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LAMINATION 3</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LAMINATION 3</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LAMINATION 2</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LAMINATION 4</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LAMINATION 4</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LAMINATION 3</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LAMINATION 2</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LAMINATION 3</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LAMINATION 1</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LAMINATION 1</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LAMINATION 1</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LAMINATION 1</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LAMINATION 1</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LAMINATION 1</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LAMINATION 1</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LAMINATION 1</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LAMINATION 1</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LAMINATION 1</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LAMINATION 2</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LAMINATION 1</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LAMINATION 3</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LAMINATION 6</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v>45827.292604166665</v>
      </c>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225</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LAMINATION 3</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v>45827.344571759262</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138</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LAMINATION 3</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LAMINATION 2</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v>45827.339907407404</v>
      </c>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86</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LAMINATION 5</v>
      </c>
      <c r="BG2264" s="13" t="str">
        <f>IFERROR(VLOOKUP(Data_Power_app[[#This Row],[PRO ODER]]&amp;"LAM",'Real Time'!A:E,4,0),"")</f>
        <v>ML-06</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v>45827.340173611112</v>
      </c>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86</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LAMINATION 5</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v>45827.340231481481</v>
      </c>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86</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LAMINATION 5</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LAMINATION 5</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LAMINATION 5</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LAMINATION 5</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LAMINATION 5</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LAMINATION 5</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LAMINATION 5</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LAMINATION 5</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LAMINATION 5</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LAMINATION 5</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v>45827.340324074074</v>
      </c>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86</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LAMINATION 5</v>
      </c>
      <c r="BG2276" s="13" t="str">
        <f>IFERROR(VLOOKUP(Data_Power_app[[#This Row],[PRO ODER]]&amp;"LAM",'Real Time'!A:E,4,0),"")</f>
        <v>ML-06</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LAMINATION 5</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LAMINATION 5</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LAMINATION 3</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LAMINATION 2</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LAMINATION 2</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LAMINATION 4</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LAMINATION 4</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LAMINATION 4</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LAMINATION 4</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LAMINATION 4</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v>45827.307210648149</v>
      </c>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v>45827.307129629633</v>
      </c>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LAMINATION 3</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LAMINATION 3</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LAMINATION 3</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LAMINATION 3</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LAMINATION 3</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LAMINATION 2</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v>45827.310439814813</v>
      </c>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225</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v>45827.310381944444</v>
      </c>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225</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v>45827.307245370372</v>
      </c>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v>45827.307268518518</v>
      </c>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v>45827.307152777779</v>
      </c>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LAMINATION 3</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v>45827.32172453704</v>
      </c>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LAMINATION 3</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v>45827.321689814817</v>
      </c>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LAMINATION 5</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LAMINATION 5</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LAMINATION 5</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LAMINATION 5</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LAMINATION 5</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LAMINATION 5</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LAMINATION 5</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v>45827.294664351852</v>
      </c>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v>45827.294791666667</v>
      </c>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v>45827.294756944444</v>
      </c>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v>45827.294733796298</v>
      </c>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v>45827.294687499998</v>
      </c>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LAMINATION 6</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v>45827.350474537037</v>
      </c>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225</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v>45827.321550925924</v>
      </c>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v>45827.307430555556</v>
      </c>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v>45827.307314814818</v>
      </c>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v>45827.307500000003</v>
      </c>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v>45827.30736111111</v>
      </c>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v>45827.307453703703</v>
      </c>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v>45827.337071759262</v>
      </c>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225</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v>45827.348113425927</v>
      </c>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v>45827.348078703704</v>
      </c>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v>45827.348009259258</v>
      </c>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v>45827.347951388889</v>
      </c>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v>45827.348043981481</v>
      </c>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v>45827.347986111112</v>
      </c>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LAMINATION 3</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LAMINATION 4</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LAMINATION 5</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LAMINATION 5</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v>45827.320879629631</v>
      </c>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86</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v>45827.320821759262</v>
      </c>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86</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LAMINATION 4</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LAMINATION 5</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LAMINATION 6</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LAMINATION 6</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LAMINATION 6</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LAMINATION 6</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LAMINATION 6</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LAMINATION 6</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LAMINATION 6</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LAMINATION 5</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LAMINATION 6</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LAMINATION 5</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LAMINATION 5</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v>45827.357129629629</v>
      </c>
      <c r="W2739" s="4">
        <v>45832</v>
      </c>
      <c r="X2739" s="4"/>
      <c r="Y2739" s="4" t="s">
        <v>60</v>
      </c>
      <c r="Z2739" s="4">
        <v>45834</v>
      </c>
      <c r="AA2739" s="4"/>
      <c r="AB2739" s="4" t="s">
        <v>60</v>
      </c>
      <c r="AC2739" s="4">
        <v>45835</v>
      </c>
      <c r="AD2739" s="4">
        <v>45836</v>
      </c>
      <c r="AE2739" s="4">
        <v>45839</v>
      </c>
      <c r="AF2739" s="4"/>
      <c r="AG2739" s="34" t="s">
        <v>292</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LAMINATION 6</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LAMINATION 6</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LAMINATION 5</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LAMINATION 5</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LAMINATION 5</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LAMINATION 5</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LAMINATION 5</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LAMINATION 5</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LAMINATION 5</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LAMINATION 5</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LAMINATION 6</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LAMINATION 6</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LAMINATION 6</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LAMINATION 6</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LAMINATION 5</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LAMINATION 5</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LAMINATION 5</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LAMINATION 5</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LAMINATION 6</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LAMINATION 6</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LAMINATION 5</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LAMINATION 5</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LAMINATION 5</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LAMINATION 6</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LAMINATION 6</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LAMINATION 6</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LAMINATION 6</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LAMINATION 6</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LAMINATION 6</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LAMINATION 5</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LAMINATION 5</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LAMINATION 3</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v>45827.349108796298</v>
      </c>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LAMINATION 6</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LAMINATION 5</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LAMINATION 5</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LAMINATION 5</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v>45827.346909722219</v>
      </c>
      <c r="V2898" s="4">
        <v>45827.347592592596</v>
      </c>
      <c r="W2898" s="4">
        <v>45841</v>
      </c>
      <c r="X2898" s="4"/>
      <c r="Y2898" s="4" t="s">
        <v>60</v>
      </c>
      <c r="Z2898" s="4">
        <v>45842</v>
      </c>
      <c r="AA2898" s="4"/>
      <c r="AB2898" s="4" t="s">
        <v>60</v>
      </c>
      <c r="AC2898" s="4">
        <v>45843</v>
      </c>
      <c r="AD2898" s="4">
        <v>45844</v>
      </c>
      <c r="AE2898" s="4">
        <v>45846</v>
      </c>
      <c r="AF2898" s="4"/>
      <c r="AG2898" s="34" t="s">
        <v>292</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v>45827.350868055553</v>
      </c>
      <c r="Y2900" s="4" t="s">
        <v>73</v>
      </c>
      <c r="Z2900" s="4" t="s">
        <v>60</v>
      </c>
      <c r="AA2900" s="4">
        <v>45827.351944444446</v>
      </c>
      <c r="AB2900" s="4">
        <v>45827</v>
      </c>
      <c r="AC2900" s="4" t="s">
        <v>60</v>
      </c>
      <c r="AD2900" s="4">
        <v>45845</v>
      </c>
      <c r="AE2900" s="4">
        <v>45846</v>
      </c>
      <c r="AF2900" s="4"/>
      <c r="AG2900" s="34" t="s">
        <v>953</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v>45827.35056712963</v>
      </c>
      <c r="Y2902" s="4" t="s">
        <v>73</v>
      </c>
      <c r="Z2902" s="4" t="s">
        <v>60</v>
      </c>
      <c r="AA2902" s="4">
        <v>45827.351643518516</v>
      </c>
      <c r="AB2902" s="4">
        <v>45827</v>
      </c>
      <c r="AC2902" s="4" t="s">
        <v>60</v>
      </c>
      <c r="AD2902" s="4">
        <v>45845</v>
      </c>
      <c r="AE2902" s="4">
        <v>45846</v>
      </c>
      <c r="AF2902" s="4"/>
      <c r="AG2902" s="34" t="s">
        <v>953</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v>45827</v>
      </c>
      <c r="AC2908" s="4" t="s">
        <v>60</v>
      </c>
      <c r="AD2908" s="4">
        <v>45847</v>
      </c>
      <c r="AE2908" s="4">
        <v>45849</v>
      </c>
      <c r="AF2908" s="4"/>
      <c r="AG2908" s="34" t="s">
        <v>953</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v>45827.334733796299</v>
      </c>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225</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8"/>
  <sheetViews>
    <sheetView workbookViewId="0">
      <pane ySplit="1" topLeftCell="A3044" activePane="bottomLeft" state="frozen"/>
      <selection activeCell="B1" sqref="B1"/>
      <selection pane="bottomLeft" activeCell="D3055" sqref="D30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859</v>
      </c>
      <c r="B1" t="s">
        <v>925</v>
      </c>
      <c r="C1" t="s">
        <v>926</v>
      </c>
      <c r="D1" s="5" t="s">
        <v>927</v>
      </c>
      <c r="E1" t="s">
        <v>935</v>
      </c>
      <c r="H1" t="s">
        <v>859</v>
      </c>
      <c r="I1" t="s">
        <v>925</v>
      </c>
      <c r="J1" t="s">
        <v>926</v>
      </c>
      <c r="K1" s="5" t="s">
        <v>927</v>
      </c>
      <c r="L1" t="s">
        <v>13724</v>
      </c>
      <c r="P1" t="e" cm="1" vm="1">
        <f t="array" ref="P1">_xlfn._xlws.FILTER(Result[],Result[Check]="")</f>
        <v>#VALUE!</v>
      </c>
    </row>
    <row r="2" spans="1:16" x14ac:dyDescent="0.25">
      <c r="A2" t="s">
        <v>17536</v>
      </c>
      <c r="B2" t="s">
        <v>17582</v>
      </c>
      <c r="C2" t="s">
        <v>929</v>
      </c>
      <c r="D2" s="1">
        <v>45826</v>
      </c>
      <c r="E2" t="str">
        <f>IFERROR(VLOOKUP(Result[[#This Row],[RPRO]],H:H,1,0),"")</f>
        <v>RPRO-250508-0606</v>
      </c>
      <c r="H2" t="s">
        <v>5755</v>
      </c>
      <c r="I2" t="s">
        <v>4411</v>
      </c>
      <c r="J2" t="s">
        <v>932</v>
      </c>
      <c r="K2" s="1">
        <v>45817</v>
      </c>
      <c r="L2" t="str">
        <f>IFERROR(VLOOKUP(Result5[[#This Row],[RPRO]],'Data Power app'!C:C,1,0),"Xoa")</f>
        <v>Xoa</v>
      </c>
    </row>
    <row r="3" spans="1:16"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row>
    <row r="4" spans="1:16" x14ac:dyDescent="0.25">
      <c r="A4" t="s">
        <v>16803</v>
      </c>
      <c r="B4" t="s">
        <v>17582</v>
      </c>
      <c r="C4" t="s">
        <v>929</v>
      </c>
      <c r="D4" s="1">
        <v>45826</v>
      </c>
      <c r="E4" t="str">
        <f>IFERROR(VLOOKUP(Result[[#This Row],[RPRO]],H:H,1,0),"")</f>
        <v>RPRO-250521-0164</v>
      </c>
      <c r="H4" t="s">
        <v>2278</v>
      </c>
      <c r="I4" t="s">
        <v>1714</v>
      </c>
      <c r="J4" t="s">
        <v>932</v>
      </c>
      <c r="K4" s="1">
        <v>45810</v>
      </c>
      <c r="L4" t="str">
        <f>IFERROR(VLOOKUP(Result5[[#This Row],[RPRO]],'Data Power app'!C:C,1,0),"Xoa")</f>
        <v>Xoa</v>
      </c>
    </row>
    <row r="5" spans="1:16" x14ac:dyDescent="0.25">
      <c r="A5" t="s">
        <v>16810</v>
      </c>
      <c r="B5" t="s">
        <v>17582</v>
      </c>
      <c r="C5" t="s">
        <v>929</v>
      </c>
      <c r="D5" s="1">
        <v>45826</v>
      </c>
      <c r="E5" t="str">
        <f>IFERROR(VLOOKUP(Result[[#This Row],[RPRO]],H:H,1,0),"")</f>
        <v>RPRO-250521-0166</v>
      </c>
      <c r="H5" t="s">
        <v>6673</v>
      </c>
      <c r="I5" t="s">
        <v>4411</v>
      </c>
      <c r="J5" t="s">
        <v>932</v>
      </c>
      <c r="K5" s="1">
        <v>45817</v>
      </c>
      <c r="L5" t="str">
        <f>IFERROR(VLOOKUP(Result5[[#This Row],[RPRO]],'Data Power app'!C:C,1,0),"Xoa")</f>
        <v>RPRO-2404-05452</v>
      </c>
    </row>
    <row r="6" spans="1:16" x14ac:dyDescent="0.25">
      <c r="A6" t="s">
        <v>16813</v>
      </c>
      <c r="B6" t="s">
        <v>17583</v>
      </c>
      <c r="C6" t="s">
        <v>934</v>
      </c>
      <c r="D6" s="1">
        <v>45826</v>
      </c>
      <c r="E6" t="str">
        <f>IFERROR(VLOOKUP(Result[[#This Row],[RPRO]],H:H,1,0),"")</f>
        <v>RPRO-250506-0546</v>
      </c>
      <c r="H6" t="s">
        <v>6627</v>
      </c>
      <c r="I6" t="s">
        <v>4411</v>
      </c>
      <c r="J6" t="s">
        <v>932</v>
      </c>
      <c r="K6" s="1">
        <v>45817</v>
      </c>
      <c r="L6" t="str">
        <f>IFERROR(VLOOKUP(Result5[[#This Row],[RPRO]],'Data Power app'!C:C,1,0),"Xoa")</f>
        <v>RPRO-2404-05457</v>
      </c>
    </row>
    <row r="7" spans="1:16"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row>
    <row r="8" spans="1:16"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row>
    <row r="9" spans="1:16" x14ac:dyDescent="0.25">
      <c r="A9" t="s">
        <v>17541</v>
      </c>
      <c r="B9" t="s">
        <v>17584</v>
      </c>
      <c r="C9" t="s">
        <v>931</v>
      </c>
      <c r="D9" s="1">
        <v>45826</v>
      </c>
      <c r="E9" t="str">
        <f>IFERROR(VLOOKUP(Result[[#This Row],[RPRO]],H:H,1,0),"")</f>
        <v>RPRO-250417-0134</v>
      </c>
      <c r="H9" t="s">
        <v>1798</v>
      </c>
      <c r="I9" t="s">
        <v>2675</v>
      </c>
      <c r="J9" t="s">
        <v>934</v>
      </c>
      <c r="K9" s="1">
        <v>45813</v>
      </c>
      <c r="L9" t="str">
        <f>IFERROR(VLOOKUP(Result5[[#This Row],[RPRO]],'Data Power app'!C:C,1,0),"Xoa")</f>
        <v>Xoa</v>
      </c>
    </row>
    <row r="10" spans="1:16"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row>
    <row r="11" spans="1:16" x14ac:dyDescent="0.25">
      <c r="A11" t="s">
        <v>17553</v>
      </c>
      <c r="B11" t="s">
        <v>17585</v>
      </c>
      <c r="C11" t="s">
        <v>928</v>
      </c>
      <c r="D11" s="1">
        <v>45826</v>
      </c>
      <c r="E11" t="str">
        <f>IFERROR(VLOOKUP(Result[[#This Row],[RPRO]],H:H,1,0),"")</f>
        <v>RPRO-250428-0694</v>
      </c>
      <c r="H11" t="s">
        <v>636</v>
      </c>
      <c r="I11" t="s">
        <v>1024</v>
      </c>
      <c r="J11" t="s">
        <v>930</v>
      </c>
      <c r="K11" s="1">
        <v>45797</v>
      </c>
      <c r="L11" t="str">
        <f>IFERROR(VLOOKUP(Result5[[#This Row],[RPRO]],'Data Power app'!C:C,1,0),"Xoa")</f>
        <v>RPRO-250320-0348</v>
      </c>
    </row>
    <row r="12" spans="1:16" x14ac:dyDescent="0.25">
      <c r="A12" t="s">
        <v>17548</v>
      </c>
      <c r="B12" t="s">
        <v>17585</v>
      </c>
      <c r="C12" t="s">
        <v>928</v>
      </c>
      <c r="D12" s="1">
        <v>45826</v>
      </c>
      <c r="E12" t="str">
        <f>IFERROR(VLOOKUP(Result[[#This Row],[RPRO]],H:H,1,0),"")</f>
        <v>RPRO-250428-0692</v>
      </c>
      <c r="H12" t="s">
        <v>5051</v>
      </c>
      <c r="I12" t="s">
        <v>5764</v>
      </c>
      <c r="J12" t="s">
        <v>928</v>
      </c>
      <c r="K12" s="1">
        <v>45818</v>
      </c>
      <c r="L12" t="str">
        <f>IFERROR(VLOOKUP(Result5[[#This Row],[RPRO]],'Data Power app'!C:C,1,0),"Xoa")</f>
        <v>RPRO-250324-0162</v>
      </c>
    </row>
    <row r="13" spans="1:16" x14ac:dyDescent="0.25">
      <c r="A13" t="s">
        <v>17555</v>
      </c>
      <c r="B13" t="s">
        <v>17585</v>
      </c>
      <c r="C13" t="s">
        <v>928</v>
      </c>
      <c r="D13" s="1">
        <v>45826</v>
      </c>
      <c r="E13" t="str">
        <f>IFERROR(VLOOKUP(Result[[#This Row],[RPRO]],H:H,1,0),"")</f>
        <v>RPRO-250428-0697</v>
      </c>
      <c r="H13" t="s">
        <v>2659</v>
      </c>
      <c r="I13" t="s">
        <v>2675</v>
      </c>
      <c r="J13" t="s">
        <v>934</v>
      </c>
      <c r="K13" s="1">
        <v>45813</v>
      </c>
      <c r="L13" t="str">
        <f>IFERROR(VLOOKUP(Result5[[#This Row],[RPRO]],'Data Power app'!C:C,1,0),"Xoa")</f>
        <v>RPRO-250326-0461</v>
      </c>
    </row>
    <row r="14" spans="1:16"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row>
    <row r="15" spans="1:16"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row>
    <row r="16" spans="1:16"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row>
    <row r="17" spans="1:12"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row>
    <row r="18" spans="1:12"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row>
    <row r="19" spans="1:12"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row>
    <row r="20" spans="1:12"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row>
    <row r="21" spans="1:12"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row>
    <row r="22" spans="1:12"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row>
    <row r="23" spans="1:12"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row>
    <row r="24" spans="1:12"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row>
    <row r="25" spans="1:12"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row>
    <row r="26" spans="1:12"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row>
    <row r="27" spans="1:12"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row>
    <row r="28" spans="1:12"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row>
    <row r="29" spans="1:12" x14ac:dyDescent="0.25">
      <c r="A29" t="s">
        <v>17561</v>
      </c>
      <c r="B29" t="s">
        <v>17585</v>
      </c>
      <c r="C29" t="s">
        <v>928</v>
      </c>
      <c r="D29" s="1">
        <v>45826</v>
      </c>
      <c r="E29" t="str">
        <f>IFERROR(VLOOKUP(Result[[#This Row],[RPRO]],H:H,1,0),"")</f>
        <v>RPRO-250519-0588</v>
      </c>
      <c r="H29" t="s">
        <v>4290</v>
      </c>
      <c r="I29" t="s">
        <v>4409</v>
      </c>
      <c r="J29" t="s">
        <v>931</v>
      </c>
      <c r="K29" s="1">
        <v>45817</v>
      </c>
      <c r="L29" t="str">
        <f>IFERROR(VLOOKUP(Result5[[#This Row],[RPRO]],'Data Power app'!C:C,1,0),"Xoa")</f>
        <v>RPRO-250403-0280</v>
      </c>
    </row>
    <row r="30" spans="1:12" x14ac:dyDescent="0.25">
      <c r="A30" t="s">
        <v>17563</v>
      </c>
      <c r="B30" t="s">
        <v>17585</v>
      </c>
      <c r="C30" t="s">
        <v>928</v>
      </c>
      <c r="D30" s="1">
        <v>45826</v>
      </c>
      <c r="E30" t="str">
        <f>IFERROR(VLOOKUP(Result[[#This Row],[RPRO]],H:H,1,0),"")</f>
        <v>RPRO-250519-0589</v>
      </c>
      <c r="H30" t="s">
        <v>6479</v>
      </c>
      <c r="I30" t="s">
        <v>7440</v>
      </c>
      <c r="J30" t="s">
        <v>932</v>
      </c>
      <c r="K30" s="1">
        <v>45819</v>
      </c>
      <c r="L30" t="str">
        <f>IFERROR(VLOOKUP(Result5[[#This Row],[RPRO]],'Data Power app'!C:C,1,0),"Xoa")</f>
        <v>RPRO-250403-0469</v>
      </c>
    </row>
    <row r="31" spans="1:12" x14ac:dyDescent="0.25">
      <c r="A31" t="s">
        <v>17565</v>
      </c>
      <c r="B31" t="s">
        <v>17585</v>
      </c>
      <c r="C31" t="s">
        <v>928</v>
      </c>
      <c r="D31" s="1">
        <v>45826</v>
      </c>
      <c r="E31" t="str">
        <f>IFERROR(VLOOKUP(Result[[#This Row],[RPRO]],H:H,1,0),"")</f>
        <v>RPRO-250519-0590</v>
      </c>
      <c r="H31" t="s">
        <v>3841</v>
      </c>
      <c r="I31" t="s">
        <v>4413</v>
      </c>
      <c r="J31" t="s">
        <v>928</v>
      </c>
      <c r="K31" s="1">
        <v>45817</v>
      </c>
      <c r="L31" t="str">
        <f>IFERROR(VLOOKUP(Result5[[#This Row],[RPRO]],'Data Power app'!C:C,1,0),"Xoa")</f>
        <v>Xoa</v>
      </c>
    </row>
    <row r="32" spans="1:12" x14ac:dyDescent="0.25">
      <c r="A32" t="s">
        <v>17557</v>
      </c>
      <c r="B32" t="s">
        <v>17585</v>
      </c>
      <c r="C32" t="s">
        <v>928</v>
      </c>
      <c r="D32" s="1">
        <v>45826</v>
      </c>
      <c r="E32" t="str">
        <f>IFERROR(VLOOKUP(Result[[#This Row],[RPRO]],H:H,1,0),"")</f>
        <v>RPRO-250515-0177</v>
      </c>
      <c r="H32" t="s">
        <v>6676</v>
      </c>
      <c r="I32" t="s">
        <v>7443</v>
      </c>
      <c r="J32" t="s">
        <v>928</v>
      </c>
      <c r="K32" s="1">
        <v>45819</v>
      </c>
      <c r="L32" t="str">
        <f>IFERROR(VLOOKUP(Result5[[#This Row],[RPRO]],'Data Power app'!C:C,1,0),"Xoa")</f>
        <v>Xoa</v>
      </c>
    </row>
    <row r="33" spans="1:12"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row>
    <row r="34" spans="1:12"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row>
    <row r="35" spans="1:12"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row>
    <row r="36" spans="1:12"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row>
    <row r="37" spans="1:12"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row>
    <row r="38" spans="1:12"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row>
    <row r="39" spans="1:12"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row>
    <row r="40" spans="1:12" x14ac:dyDescent="0.25">
      <c r="A40" t="s">
        <v>17567</v>
      </c>
      <c r="B40" t="s">
        <v>17583</v>
      </c>
      <c r="C40" t="s">
        <v>934</v>
      </c>
      <c r="D40" s="1">
        <v>45826</v>
      </c>
      <c r="E40" t="str">
        <f>IFERROR(VLOOKUP(Result[[#This Row],[RPRO]],H:H,1,0),"")</f>
        <v>RPRO-250526-0016</v>
      </c>
      <c r="H40" t="s">
        <v>1617</v>
      </c>
      <c r="I40" t="s">
        <v>1634</v>
      </c>
      <c r="J40" t="s">
        <v>934</v>
      </c>
      <c r="K40" s="1">
        <v>45808</v>
      </c>
      <c r="L40" t="str">
        <f>IFERROR(VLOOKUP(Result5[[#This Row],[RPRO]],'Data Power app'!C:C,1,0),"Xoa")</f>
        <v>Xoa</v>
      </c>
    </row>
    <row r="41" spans="1:12"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row>
    <row r="42" spans="1:12" x14ac:dyDescent="0.25">
      <c r="A42" t="s">
        <v>16828</v>
      </c>
      <c r="B42" t="s">
        <v>17583</v>
      </c>
      <c r="C42" t="s">
        <v>934</v>
      </c>
      <c r="D42" s="1">
        <v>45826</v>
      </c>
      <c r="E42" t="str">
        <f>IFERROR(VLOOKUP(Result[[#This Row],[RPRO]],H:H,1,0),"")</f>
        <v>RPRO-250520-0789</v>
      </c>
      <c r="H42" t="s">
        <v>1619</v>
      </c>
      <c r="I42" t="s">
        <v>1634</v>
      </c>
      <c r="J42" t="s">
        <v>934</v>
      </c>
      <c r="K42" s="1">
        <v>45808</v>
      </c>
      <c r="L42" t="str">
        <f>IFERROR(VLOOKUP(Result5[[#This Row],[RPRO]],'Data Power app'!C:C,1,0),"Xoa")</f>
        <v>Xoa</v>
      </c>
    </row>
    <row r="43" spans="1:12" x14ac:dyDescent="0.25">
      <c r="A43" t="s">
        <v>16818</v>
      </c>
      <c r="B43" t="s">
        <v>17583</v>
      </c>
      <c r="C43" t="s">
        <v>934</v>
      </c>
      <c r="D43" s="1">
        <v>45826</v>
      </c>
      <c r="E43" t="str">
        <f>IFERROR(VLOOKUP(Result[[#This Row],[RPRO]],H:H,1,0),"")</f>
        <v>RPRO-250520-0776</v>
      </c>
      <c r="H43" t="s">
        <v>2095</v>
      </c>
      <c r="I43" t="s">
        <v>2298</v>
      </c>
      <c r="J43" t="s">
        <v>931</v>
      </c>
      <c r="K43" s="1">
        <v>45811</v>
      </c>
      <c r="L43" t="str">
        <f>IFERROR(VLOOKUP(Result5[[#This Row],[RPRO]],'Data Power app'!C:C,1,0),"Xoa")</f>
        <v>RPRO-250408-0708</v>
      </c>
    </row>
    <row r="44" spans="1:12" x14ac:dyDescent="0.25">
      <c r="A44" t="s">
        <v>16820</v>
      </c>
      <c r="B44" t="s">
        <v>17583</v>
      </c>
      <c r="C44" t="s">
        <v>934</v>
      </c>
      <c r="D44" s="1">
        <v>45826</v>
      </c>
      <c r="E44" t="str">
        <f>IFERROR(VLOOKUP(Result[[#This Row],[RPRO]],H:H,1,0),"")</f>
        <v>RPRO-250520-0778</v>
      </c>
      <c r="H44" t="s">
        <v>2096</v>
      </c>
      <c r="I44" t="s">
        <v>2298</v>
      </c>
      <c r="J44" t="s">
        <v>931</v>
      </c>
      <c r="K44" s="1">
        <v>45811</v>
      </c>
      <c r="L44" t="str">
        <f>IFERROR(VLOOKUP(Result5[[#This Row],[RPRO]],'Data Power app'!C:C,1,0),"Xoa")</f>
        <v>Xoa</v>
      </c>
    </row>
    <row r="45" spans="1:12" x14ac:dyDescent="0.25">
      <c r="A45" t="s">
        <v>16822</v>
      </c>
      <c r="B45" t="s">
        <v>17583</v>
      </c>
      <c r="C45" t="s">
        <v>934</v>
      </c>
      <c r="D45" s="1">
        <v>45826</v>
      </c>
      <c r="E45" t="str">
        <f>IFERROR(VLOOKUP(Result[[#This Row],[RPRO]],H:H,1,0),"")</f>
        <v>RPRO-250520-0779</v>
      </c>
      <c r="H45" t="s">
        <v>2097</v>
      </c>
      <c r="I45" t="s">
        <v>2298</v>
      </c>
      <c r="J45" t="s">
        <v>931</v>
      </c>
      <c r="K45" s="1">
        <v>45811</v>
      </c>
      <c r="L45" t="str">
        <f>IFERROR(VLOOKUP(Result5[[#This Row],[RPRO]],'Data Power app'!C:C,1,0),"Xoa")</f>
        <v>Xoa</v>
      </c>
    </row>
    <row r="46" spans="1:12" x14ac:dyDescent="0.25">
      <c r="A46" t="s">
        <v>16824</v>
      </c>
      <c r="B46" t="s">
        <v>17583</v>
      </c>
      <c r="C46" t="s">
        <v>934</v>
      </c>
      <c r="D46" s="1">
        <v>45826</v>
      </c>
      <c r="E46" t="str">
        <f>IFERROR(VLOOKUP(Result[[#This Row],[RPRO]],H:H,1,0),"")</f>
        <v>RPRO-250520-0780</v>
      </c>
      <c r="H46" t="s">
        <v>2098</v>
      </c>
      <c r="I46" t="s">
        <v>2298</v>
      </c>
      <c r="J46" t="s">
        <v>931</v>
      </c>
      <c r="K46" s="1">
        <v>45811</v>
      </c>
      <c r="L46" t="str">
        <f>IFERROR(VLOOKUP(Result5[[#This Row],[RPRO]],'Data Power app'!C:C,1,0),"Xoa")</f>
        <v>Xoa</v>
      </c>
    </row>
    <row r="47" spans="1:12" x14ac:dyDescent="0.25">
      <c r="A47" t="s">
        <v>16826</v>
      </c>
      <c r="B47" t="s">
        <v>17583</v>
      </c>
      <c r="C47" t="s">
        <v>934</v>
      </c>
      <c r="D47" s="1">
        <v>45826</v>
      </c>
      <c r="E47" t="str">
        <f>IFERROR(VLOOKUP(Result[[#This Row],[RPRO]],H:H,1,0),"")</f>
        <v>RPRO-250520-0782</v>
      </c>
      <c r="H47" t="s">
        <v>6452</v>
      </c>
      <c r="I47" t="s">
        <v>7446</v>
      </c>
      <c r="J47" t="s">
        <v>931</v>
      </c>
      <c r="K47" s="1">
        <v>45819</v>
      </c>
      <c r="L47" t="str">
        <f>IFERROR(VLOOKUP(Result5[[#This Row],[RPRO]],'Data Power app'!C:C,1,0),"Xoa")</f>
        <v>Xoa</v>
      </c>
    </row>
    <row r="48" spans="1:12" x14ac:dyDescent="0.25">
      <c r="A48" t="s">
        <v>16830</v>
      </c>
      <c r="B48" t="s">
        <v>17583</v>
      </c>
      <c r="C48" t="s">
        <v>934</v>
      </c>
      <c r="D48" s="1">
        <v>45826</v>
      </c>
      <c r="E48" t="str">
        <f>IFERROR(VLOOKUP(Result[[#This Row],[RPRO]],H:H,1,0),"")</f>
        <v>RPRO-250520-0783</v>
      </c>
      <c r="H48" t="s">
        <v>6453</v>
      </c>
      <c r="I48" t="s">
        <v>7446</v>
      </c>
      <c r="J48" t="s">
        <v>931</v>
      </c>
      <c r="K48" s="1">
        <v>45819</v>
      </c>
      <c r="L48" t="str">
        <f>IFERROR(VLOOKUP(Result5[[#This Row],[RPRO]],'Data Power app'!C:C,1,0),"Xoa")</f>
        <v>Xoa</v>
      </c>
    </row>
    <row r="49" spans="1:12"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row>
    <row r="50" spans="1:12"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row>
    <row r="51" spans="1:12"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row>
    <row r="52" spans="1:12"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row>
    <row r="53" spans="1:12"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row>
    <row r="54" spans="1:12"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row>
    <row r="55" spans="1:12"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row>
    <row r="56" spans="1:12"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row>
    <row r="57" spans="1:12"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row>
    <row r="58" spans="1:12"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row>
    <row r="59" spans="1:12"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row>
    <row r="60" spans="1:12"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row>
    <row r="61" spans="1:12"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row>
    <row r="62" spans="1:12"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row>
    <row r="63" spans="1:12"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row>
    <row r="64" spans="1:12"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row>
    <row r="65" spans="1:12"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row>
    <row r="66" spans="1:12"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row>
    <row r="67" spans="1:12"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row>
    <row r="68" spans="1:12"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row>
    <row r="69" spans="1:12"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row>
    <row r="70" spans="1:12"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row>
    <row r="71" spans="1:12"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row>
    <row r="72" spans="1:12"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row>
    <row r="73" spans="1:12"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row>
    <row r="74" spans="1:12"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row>
    <row r="75" spans="1:12"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row>
    <row r="76" spans="1:12"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row>
    <row r="77" spans="1:12"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row>
    <row r="78" spans="1:12"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row>
    <row r="79" spans="1:12"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row>
    <row r="80" spans="1:12"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row>
    <row r="81" spans="1:12"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row>
    <row r="82" spans="1:12"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row>
    <row r="83" spans="1:12"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row>
    <row r="84" spans="1:12"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row>
    <row r="85" spans="1:12"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row>
    <row r="86" spans="1:12"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row>
    <row r="87" spans="1:12"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row>
    <row r="88" spans="1:12"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row>
    <row r="89" spans="1:12"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row>
    <row r="90" spans="1:12"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row>
    <row r="91" spans="1:12"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row>
    <row r="92" spans="1:12"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row>
    <row r="93" spans="1:12"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row>
    <row r="94" spans="1:12"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row>
    <row r="95" spans="1:12"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row>
    <row r="96" spans="1:12"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row>
    <row r="97" spans="1:12"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row>
    <row r="98" spans="1:12"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row>
    <row r="99" spans="1:12"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row>
    <row r="100" spans="1:12"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row>
    <row r="101" spans="1:12"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row>
    <row r="102" spans="1:12"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row>
    <row r="103" spans="1:12"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row>
    <row r="104" spans="1:12"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row>
    <row r="105" spans="1:12"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row>
    <row r="106" spans="1:12"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row>
    <row r="107" spans="1:12"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row>
    <row r="108" spans="1:12"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row>
    <row r="109" spans="1:12"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row>
    <row r="110" spans="1:12"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row>
    <row r="111" spans="1:12"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row>
    <row r="112" spans="1:12"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row>
    <row r="113" spans="1:12"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row>
    <row r="114" spans="1:12"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row>
    <row r="115" spans="1:12"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row>
    <row r="116" spans="1:12"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row>
    <row r="117" spans="1:12"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row>
    <row r="118" spans="1:12"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row>
    <row r="119" spans="1:12"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row>
    <row r="120" spans="1:12"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row>
    <row r="121" spans="1:12"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row>
    <row r="122" spans="1:12"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row>
    <row r="123" spans="1:12"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row>
    <row r="124" spans="1:12"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row>
    <row r="125" spans="1:12"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row>
    <row r="126" spans="1:12"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row>
    <row r="127" spans="1:12"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row>
    <row r="128" spans="1:12"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row>
    <row r="129" spans="1:12"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row>
    <row r="130" spans="1:12"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row>
    <row r="131" spans="1:12"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row>
    <row r="132" spans="1:12"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row>
    <row r="133" spans="1:12"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row>
    <row r="134" spans="1:12"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row>
    <row r="135" spans="1:12"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row>
    <row r="136" spans="1:12"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row>
    <row r="137" spans="1:12"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row>
    <row r="138" spans="1:12"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row>
    <row r="139" spans="1:12"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row>
    <row r="140" spans="1:12"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row>
    <row r="141" spans="1:12"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row>
    <row r="142" spans="1:12"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row>
    <row r="143" spans="1:12"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row>
    <row r="144" spans="1:12"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row>
    <row r="145" spans="1:12"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row>
    <row r="146" spans="1:12"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row>
    <row r="147" spans="1:12" x14ac:dyDescent="0.25">
      <c r="A147" t="s">
        <v>16832</v>
      </c>
      <c r="B147" t="s">
        <v>17586</v>
      </c>
      <c r="C147" t="s">
        <v>933</v>
      </c>
      <c r="D147" s="1">
        <v>45826</v>
      </c>
      <c r="E147" t="str">
        <f>IFERROR(VLOOKUP(Result[[#This Row],[RPRO]],H:H,1,0),"")</f>
        <v>RPRO-250508-0123</v>
      </c>
      <c r="H147" t="s">
        <v>2127</v>
      </c>
      <c r="I147" t="s">
        <v>2409</v>
      </c>
      <c r="J147" t="s">
        <v>931</v>
      </c>
      <c r="K147" s="1">
        <v>45812</v>
      </c>
      <c r="L147" t="str">
        <f>IFERROR(VLOOKUP(Result5[[#This Row],[RPRO]],'Data Power app'!C:C,1,0),"Xoa")</f>
        <v>RPRO-250421-0119</v>
      </c>
    </row>
    <row r="148" spans="1:12"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row>
    <row r="149" spans="1:12" x14ac:dyDescent="0.25">
      <c r="A149" t="s">
        <v>16837</v>
      </c>
      <c r="B149" t="s">
        <v>17583</v>
      </c>
      <c r="C149" t="s">
        <v>934</v>
      </c>
      <c r="D149" s="1">
        <v>45826</v>
      </c>
      <c r="E149" t="str">
        <f>IFERROR(VLOOKUP(Result[[#This Row],[RPRO]],H:H,1,0),"")</f>
        <v>RPRO-250520-0867</v>
      </c>
      <c r="H149" t="s">
        <v>2129</v>
      </c>
      <c r="I149" t="s">
        <v>2409</v>
      </c>
      <c r="J149" t="s">
        <v>931</v>
      </c>
      <c r="K149" s="1">
        <v>45812</v>
      </c>
      <c r="L149" t="str">
        <f>IFERROR(VLOOKUP(Result5[[#This Row],[RPRO]],'Data Power app'!C:C,1,0),"Xoa")</f>
        <v>Xoa</v>
      </c>
    </row>
    <row r="150" spans="1:12" x14ac:dyDescent="0.25">
      <c r="A150" t="s">
        <v>16839</v>
      </c>
      <c r="B150" t="s">
        <v>17583</v>
      </c>
      <c r="C150" t="s">
        <v>934</v>
      </c>
      <c r="D150" s="1">
        <v>45826</v>
      </c>
      <c r="E150" t="str">
        <f>IFERROR(VLOOKUP(Result[[#This Row],[RPRO]],H:H,1,0),"")</f>
        <v>RPRO-250520-0868</v>
      </c>
      <c r="H150" t="s">
        <v>2131</v>
      </c>
      <c r="I150" t="s">
        <v>2409</v>
      </c>
      <c r="J150" t="s">
        <v>931</v>
      </c>
      <c r="K150" s="1">
        <v>45812</v>
      </c>
      <c r="L150" t="str">
        <f>IFERROR(VLOOKUP(Result5[[#This Row],[RPRO]],'Data Power app'!C:C,1,0),"Xoa")</f>
        <v>RPRO-250421-0128</v>
      </c>
    </row>
    <row r="151" spans="1:12" x14ac:dyDescent="0.25">
      <c r="A151" t="s">
        <v>16841</v>
      </c>
      <c r="B151" t="s">
        <v>17583</v>
      </c>
      <c r="C151" t="s">
        <v>934</v>
      </c>
      <c r="D151" s="1">
        <v>45826</v>
      </c>
      <c r="E151" t="str">
        <f>IFERROR(VLOOKUP(Result[[#This Row],[RPRO]],H:H,1,0),"")</f>
        <v>RPRO-250520-0870</v>
      </c>
      <c r="H151" t="s">
        <v>2133</v>
      </c>
      <c r="I151" t="s">
        <v>2409</v>
      </c>
      <c r="J151" t="s">
        <v>931</v>
      </c>
      <c r="K151" s="1">
        <v>45812</v>
      </c>
      <c r="L151" t="str">
        <f>IFERROR(VLOOKUP(Result5[[#This Row],[RPRO]],'Data Power app'!C:C,1,0),"Xoa")</f>
        <v>RPRO-250421-0131</v>
      </c>
    </row>
    <row r="152" spans="1:12" x14ac:dyDescent="0.25">
      <c r="A152" t="s">
        <v>16843</v>
      </c>
      <c r="B152" t="s">
        <v>17583</v>
      </c>
      <c r="C152" t="s">
        <v>934</v>
      </c>
      <c r="D152" s="1">
        <v>45826</v>
      </c>
      <c r="E152" t="str">
        <f>IFERROR(VLOOKUP(Result[[#This Row],[RPRO]],H:H,1,0),"")</f>
        <v>RPRO-250520-0871</v>
      </c>
      <c r="H152" t="s">
        <v>2134</v>
      </c>
      <c r="I152" t="s">
        <v>2409</v>
      </c>
      <c r="J152" t="s">
        <v>931</v>
      </c>
      <c r="K152" s="1">
        <v>45812</v>
      </c>
      <c r="L152" t="str">
        <f>IFERROR(VLOOKUP(Result5[[#This Row],[RPRO]],'Data Power app'!C:C,1,0),"Xoa")</f>
        <v>Xoa</v>
      </c>
    </row>
    <row r="153" spans="1:12" x14ac:dyDescent="0.25">
      <c r="A153" t="s">
        <v>16845</v>
      </c>
      <c r="B153" t="s">
        <v>17583</v>
      </c>
      <c r="C153" t="s">
        <v>934</v>
      </c>
      <c r="D153" s="1">
        <v>45826</v>
      </c>
      <c r="E153" t="str">
        <f>IFERROR(VLOOKUP(Result[[#This Row],[RPRO]],H:H,1,0),"")</f>
        <v>RPRO-250520-0872</v>
      </c>
      <c r="H153" t="s">
        <v>2135</v>
      </c>
      <c r="I153" t="s">
        <v>2409</v>
      </c>
      <c r="J153" t="s">
        <v>931</v>
      </c>
      <c r="K153" s="1">
        <v>45812</v>
      </c>
      <c r="L153" t="str">
        <f>IFERROR(VLOOKUP(Result5[[#This Row],[RPRO]],'Data Power app'!C:C,1,0),"Xoa")</f>
        <v>Xoa</v>
      </c>
    </row>
    <row r="154" spans="1:12"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row>
    <row r="155" spans="1:12"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row>
    <row r="156" spans="1:12"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row>
    <row r="157" spans="1:12"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row>
    <row r="158" spans="1:12"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row>
    <row r="159" spans="1:12"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row>
    <row r="160" spans="1:12"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row>
    <row r="161" spans="1:12"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row>
    <row r="162" spans="1:12"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row>
    <row r="163" spans="1:12"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row>
    <row r="164" spans="1:12"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row>
    <row r="165" spans="1:12"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row>
    <row r="166" spans="1:12"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row>
    <row r="167" spans="1:12"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row>
    <row r="168" spans="1:12"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row>
    <row r="169" spans="1:12"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row>
    <row r="170" spans="1:12"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row>
    <row r="171" spans="1:12"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row>
    <row r="172" spans="1:12"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row>
    <row r="173" spans="1:12"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row>
    <row r="174" spans="1:12"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row>
    <row r="175" spans="1:12"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12"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RPRO-250603-0339</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RPRO-250603-0340</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RPRO-250603-0341</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RPRO-250603-0342</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RPRO-250506-0785</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RPRO-250603-0150</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RPRO-250606-0896</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RPRO-250606-0887</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RPRO-250522-0083</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RPRO-250520-0632</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RPRO-250429-0415</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RPRO-250425-0116</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RPRO-250402-0395</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RPRO-250513-0075</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RPRO-250520-0420</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RPRO-250402-0766</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RPRO-250402-0771</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RPRO-250402-0375</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RPRO-250402-0380</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RPRO-250402-0385</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RPRO-250402-0390</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RPRO-250402-0400</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RPRO-250402-0405</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RPRO-250402-0410</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RPRO-250429-0403</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RPRO-250505-0167</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RPRO-250428-0672</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RPRO-250429-0391</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RPRO-250429-0446</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RPRO-250513-0522</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RPRO-250513-0523</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RPRO-250513-0524</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RPRO-250513-0525</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RPRO-250513-0526</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RPRO-250513-0527</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RPRO-250513-0528</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RPRO-250513-0529</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RPRO-250513-0530</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RPRO-250513-0531</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RPRO-250513-0532</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RPRO-250514-0132</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RPRO-250602-0117</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RPRO-250515-0207</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RPRO-250506-0794</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RPRO-250607-0178</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RPRO-250607-0190</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RPRO-250521-0325</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RPRO-250523-0152</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RPRO-250523-0154</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RPRO-250523-0129</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RPRO-250523-0132</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RPRO-250523-0134</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RPRO-250523-0135</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RPRO-250523-0137</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RPRO-250523-0140</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RPRO-250523-0142</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RPRO-250523-0145</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RPRO-250523-0147</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RPRO-250523-0148</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RPRO-250523-0151</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RPRO-250523-0153</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RPRO-250523-0155</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RPRO-250528-1995</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RPRO-250508-0317</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RPRO-250429-0432</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RPRO-250514-0489</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RPRO-250514-0491</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RPRO-250526-0520</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RPRO-250528-1994</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RPRO-250528-1999</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RPRO-250528-2008</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RPRO-250421-0202</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RPRO-250514-0490</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RPRO-250514-0493</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RPRO-250514-0494</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RPRO-250607-0196</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RPRO-250520-0425</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RPRO-250604-0542</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RPRO-250602-0025</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RPRO-250602-0027</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RPRO-250602-0031</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RPRO-250602-0036</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RPRO-250602-0038</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RPRO-250602-0054</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RPRO-250602-0060</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RPRO-250521-0265</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RPRO-250602-0066</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RPRO-250602-0068</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RPRO-250527-0242</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RPRO-250528-0096</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RPRO-250506-0777</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RPRO-250612-0268</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RPRO-250519-0583</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RPRO-250530-0057</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RPRO-250618-0668</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RPRO-250512-0186</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RPRO-250514-0076</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RPRO-250514-0269</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RPRO-250514-0273</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RPRO-250428-0226</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RPRO-250428-0290</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RPRO-250527-0101</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RPRO-250527-0218</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RPRO-250527-0107</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RPRO-250429-0072</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RPRO-250428-0044</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RPRO-250428-0222</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RPRO-250428-0125</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RPRO-250428-0176</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RPRO-250612-0287</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RPRO-250428-0178</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RPRO-250428-0248</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RPRO-250508-0167</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RPRO-250604-0598</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RPRO-250604-0580</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RPRO-250604-0582</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RPRO-250604-0584</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RPRO-250604-0586</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RPRO-250604-0589</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RPRO-250604-0591</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RPRO-250604-0593</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RPRO-250604-0595</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RPRO-250523-0295</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RPRO-250506-0704</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RPRO-250605-0102</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RPRO-250612-0286</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RPRO-250605-0103</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RPRO-250425-0146</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RPRO-250507-0002</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RPRO-250526-0085</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RPRO-250526-0010</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RPRO-250529-0169</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RPRO-250528-1969</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RPRO-250428-0027</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RPRO-250428-0025</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RPRO-250428-0026</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RPRO-250519-0234</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RPRO-250529-0367</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RPRO-250428-0074</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RPRO-250512-0202</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RPRO-250529-0173</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RPRO-250527-0244</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RPRO-250421-0238</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RPRO-250604-0387</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RPRO-250528-0214</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RPRO-250530-0103</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RPRO-250530-0104</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RPRO-250603-0328</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row r="2915" spans="8:12" x14ac:dyDescent="0.25">
      <c r="H2915" s="30" t="s">
        <v>17536</v>
      </c>
      <c r="I2915" s="30" t="s">
        <v>17582</v>
      </c>
      <c r="J2915" s="30" t="s">
        <v>929</v>
      </c>
      <c r="K2915" s="1">
        <v>45826</v>
      </c>
      <c r="L2915" s="30" t="str">
        <f>IFERROR(VLOOKUP(Result5[[#This Row],[RPRO]],'Data Power app'!C:C,1,0),"Xoa")</f>
        <v>RPRO-250508-0606</v>
      </c>
    </row>
    <row r="2916" spans="8:12" x14ac:dyDescent="0.25">
      <c r="H2916" s="30" t="s">
        <v>16803</v>
      </c>
      <c r="I2916" s="30" t="s">
        <v>17582</v>
      </c>
      <c r="J2916" s="30" t="s">
        <v>929</v>
      </c>
      <c r="K2916" s="1">
        <v>45826</v>
      </c>
      <c r="L2916" s="30" t="str">
        <f>IFERROR(VLOOKUP(Result5[[#This Row],[RPRO]],'Data Power app'!C:C,1,0),"Xoa")</f>
        <v>RPRO-250521-0164</v>
      </c>
    </row>
    <row r="2917" spans="8:12" x14ac:dyDescent="0.25">
      <c r="H2917" s="30" t="s">
        <v>16810</v>
      </c>
      <c r="I2917" s="30" t="s">
        <v>17582</v>
      </c>
      <c r="J2917" s="30" t="s">
        <v>929</v>
      </c>
      <c r="K2917" s="1">
        <v>45826</v>
      </c>
      <c r="L2917" s="30" t="str">
        <f>IFERROR(VLOOKUP(Result5[[#This Row],[RPRO]],'Data Power app'!C:C,1,0),"Xoa")</f>
        <v>RPRO-250521-0166</v>
      </c>
    </row>
    <row r="2918" spans="8:12" x14ac:dyDescent="0.25">
      <c r="H2918" s="30" t="s">
        <v>16813</v>
      </c>
      <c r="I2918" s="30" t="s">
        <v>17583</v>
      </c>
      <c r="J2918" s="30" t="s">
        <v>934</v>
      </c>
      <c r="K2918" s="1">
        <v>45826</v>
      </c>
      <c r="L2918" s="30" t="str">
        <f>IFERROR(VLOOKUP(Result5[[#This Row],[RPRO]],'Data Power app'!C:C,1,0),"Xoa")</f>
        <v>RPRO-250506-0546</v>
      </c>
    </row>
    <row r="2919" spans="8:12" x14ac:dyDescent="0.25">
      <c r="H2919" s="30" t="s">
        <v>17541</v>
      </c>
      <c r="I2919" s="30" t="s">
        <v>17584</v>
      </c>
      <c r="J2919" s="30" t="s">
        <v>931</v>
      </c>
      <c r="K2919" s="1">
        <v>45826</v>
      </c>
      <c r="L2919" s="30" t="str">
        <f>IFERROR(VLOOKUP(Result5[[#This Row],[RPRO]],'Data Power app'!C:C,1,0),"Xoa")</f>
        <v>RPRO-250417-0134</v>
      </c>
    </row>
    <row r="2920" spans="8:12" x14ac:dyDescent="0.25">
      <c r="H2920" s="30" t="s">
        <v>17553</v>
      </c>
      <c r="I2920" s="30" t="s">
        <v>17585</v>
      </c>
      <c r="J2920" s="30" t="s">
        <v>928</v>
      </c>
      <c r="K2920" s="1">
        <v>45826</v>
      </c>
      <c r="L2920" s="30" t="str">
        <f>IFERROR(VLOOKUP(Result5[[#This Row],[RPRO]],'Data Power app'!C:C,1,0),"Xoa")</f>
        <v>RPRO-250428-0694</v>
      </c>
    </row>
    <row r="2921" spans="8:12" x14ac:dyDescent="0.25">
      <c r="H2921" s="30" t="s">
        <v>17548</v>
      </c>
      <c r="I2921" s="30" t="s">
        <v>17585</v>
      </c>
      <c r="J2921" s="30" t="s">
        <v>928</v>
      </c>
      <c r="K2921" s="1">
        <v>45826</v>
      </c>
      <c r="L2921" s="30" t="str">
        <f>IFERROR(VLOOKUP(Result5[[#This Row],[RPRO]],'Data Power app'!C:C,1,0),"Xoa")</f>
        <v>RPRO-250428-0692</v>
      </c>
    </row>
    <row r="2922" spans="8:12" x14ac:dyDescent="0.25">
      <c r="H2922" s="30" t="s">
        <v>17555</v>
      </c>
      <c r="I2922" s="30" t="s">
        <v>17585</v>
      </c>
      <c r="J2922" s="30" t="s">
        <v>928</v>
      </c>
      <c r="K2922" s="1">
        <v>45826</v>
      </c>
      <c r="L2922" s="30" t="str">
        <f>IFERROR(VLOOKUP(Result5[[#This Row],[RPRO]],'Data Power app'!C:C,1,0),"Xoa")</f>
        <v>RPRO-250428-0697</v>
      </c>
    </row>
    <row r="2923" spans="8:12" x14ac:dyDescent="0.25">
      <c r="H2923" s="30" t="s">
        <v>17561</v>
      </c>
      <c r="I2923" s="30" t="s">
        <v>17585</v>
      </c>
      <c r="J2923" s="30" t="s">
        <v>928</v>
      </c>
      <c r="K2923" s="1">
        <v>45826</v>
      </c>
      <c r="L2923" s="30" t="str">
        <f>IFERROR(VLOOKUP(Result5[[#This Row],[RPRO]],'Data Power app'!C:C,1,0),"Xoa")</f>
        <v>RPRO-250519-0588</v>
      </c>
    </row>
    <row r="2924" spans="8:12" x14ac:dyDescent="0.25">
      <c r="H2924" s="30" t="s">
        <v>17563</v>
      </c>
      <c r="I2924" s="30" t="s">
        <v>17585</v>
      </c>
      <c r="J2924" s="30" t="s">
        <v>928</v>
      </c>
      <c r="K2924" s="1">
        <v>45826</v>
      </c>
      <c r="L2924" s="30" t="str">
        <f>IFERROR(VLOOKUP(Result5[[#This Row],[RPRO]],'Data Power app'!C:C,1,0),"Xoa")</f>
        <v>RPRO-250519-0589</v>
      </c>
    </row>
    <row r="2925" spans="8:12" x14ac:dyDescent="0.25">
      <c r="H2925" s="30" t="s">
        <v>17565</v>
      </c>
      <c r="I2925" s="30" t="s">
        <v>17585</v>
      </c>
      <c r="J2925" s="30" t="s">
        <v>928</v>
      </c>
      <c r="K2925" s="1">
        <v>45826</v>
      </c>
      <c r="L2925" s="30" t="str">
        <f>IFERROR(VLOOKUP(Result5[[#This Row],[RPRO]],'Data Power app'!C:C,1,0),"Xoa")</f>
        <v>RPRO-250519-0590</v>
      </c>
    </row>
    <row r="2926" spans="8:12" x14ac:dyDescent="0.25">
      <c r="H2926" s="30" t="s">
        <v>17557</v>
      </c>
      <c r="I2926" s="30" t="s">
        <v>17585</v>
      </c>
      <c r="J2926" s="30" t="s">
        <v>928</v>
      </c>
      <c r="K2926" s="1">
        <v>45826</v>
      </c>
      <c r="L2926" s="30" t="str">
        <f>IFERROR(VLOOKUP(Result5[[#This Row],[RPRO]],'Data Power app'!C:C,1,0),"Xoa")</f>
        <v>RPRO-250515-0177</v>
      </c>
    </row>
    <row r="2927" spans="8:12" x14ac:dyDescent="0.25">
      <c r="H2927" s="30" t="s">
        <v>17567</v>
      </c>
      <c r="I2927" s="30" t="s">
        <v>17583</v>
      </c>
      <c r="J2927" s="30" t="s">
        <v>934</v>
      </c>
      <c r="K2927" s="1">
        <v>45826</v>
      </c>
      <c r="L2927" s="30" t="str">
        <f>IFERROR(VLOOKUP(Result5[[#This Row],[RPRO]],'Data Power app'!C:C,1,0),"Xoa")</f>
        <v>RPRO-250526-0016</v>
      </c>
    </row>
    <row r="2928" spans="8:12" x14ac:dyDescent="0.25">
      <c r="H2928" s="30" t="s">
        <v>16828</v>
      </c>
      <c r="I2928" s="30" t="s">
        <v>17583</v>
      </c>
      <c r="J2928" s="30" t="s">
        <v>934</v>
      </c>
      <c r="K2928" s="1">
        <v>45826</v>
      </c>
      <c r="L2928" s="30" t="str">
        <f>IFERROR(VLOOKUP(Result5[[#This Row],[RPRO]],'Data Power app'!C:C,1,0),"Xoa")</f>
        <v>RPRO-250520-0789</v>
      </c>
    </row>
    <row r="2929" spans="8:12" x14ac:dyDescent="0.25">
      <c r="H2929" s="30" t="s">
        <v>16818</v>
      </c>
      <c r="I2929" s="30" t="s">
        <v>17583</v>
      </c>
      <c r="J2929" s="30" t="s">
        <v>934</v>
      </c>
      <c r="K2929" s="1">
        <v>45826</v>
      </c>
      <c r="L2929" s="30" t="str">
        <f>IFERROR(VLOOKUP(Result5[[#This Row],[RPRO]],'Data Power app'!C:C,1,0),"Xoa")</f>
        <v>RPRO-250520-0776</v>
      </c>
    </row>
    <row r="2930" spans="8:12" x14ac:dyDescent="0.25">
      <c r="H2930" s="30" t="s">
        <v>16820</v>
      </c>
      <c r="I2930" s="30" t="s">
        <v>17583</v>
      </c>
      <c r="J2930" s="30" t="s">
        <v>934</v>
      </c>
      <c r="K2930" s="1">
        <v>45826</v>
      </c>
      <c r="L2930" s="30" t="str">
        <f>IFERROR(VLOOKUP(Result5[[#This Row],[RPRO]],'Data Power app'!C:C,1,0),"Xoa")</f>
        <v>RPRO-250520-0778</v>
      </c>
    </row>
    <row r="2931" spans="8:12" x14ac:dyDescent="0.25">
      <c r="H2931" s="30" t="s">
        <v>16822</v>
      </c>
      <c r="I2931" s="30" t="s">
        <v>17583</v>
      </c>
      <c r="J2931" s="30" t="s">
        <v>934</v>
      </c>
      <c r="K2931" s="1">
        <v>45826</v>
      </c>
      <c r="L2931" s="30" t="str">
        <f>IFERROR(VLOOKUP(Result5[[#This Row],[RPRO]],'Data Power app'!C:C,1,0),"Xoa")</f>
        <v>RPRO-250520-0779</v>
      </c>
    </row>
    <row r="2932" spans="8:12" x14ac:dyDescent="0.25">
      <c r="H2932" s="30" t="s">
        <v>16824</v>
      </c>
      <c r="I2932" s="30" t="s">
        <v>17583</v>
      </c>
      <c r="J2932" s="30" t="s">
        <v>934</v>
      </c>
      <c r="K2932" s="1">
        <v>45826</v>
      </c>
      <c r="L2932" s="30" t="str">
        <f>IFERROR(VLOOKUP(Result5[[#This Row],[RPRO]],'Data Power app'!C:C,1,0),"Xoa")</f>
        <v>RPRO-250520-0780</v>
      </c>
    </row>
    <row r="2933" spans="8:12" x14ac:dyDescent="0.25">
      <c r="H2933" s="30" t="s">
        <v>16826</v>
      </c>
      <c r="I2933" s="30" t="s">
        <v>17583</v>
      </c>
      <c r="J2933" s="30" t="s">
        <v>934</v>
      </c>
      <c r="K2933" s="1">
        <v>45826</v>
      </c>
      <c r="L2933" s="30" t="str">
        <f>IFERROR(VLOOKUP(Result5[[#This Row],[RPRO]],'Data Power app'!C:C,1,0),"Xoa")</f>
        <v>RPRO-250520-0782</v>
      </c>
    </row>
    <row r="2934" spans="8:12" x14ac:dyDescent="0.25">
      <c r="H2934" s="30" t="s">
        <v>16830</v>
      </c>
      <c r="I2934" s="30" t="s">
        <v>17583</v>
      </c>
      <c r="J2934" s="30" t="s">
        <v>934</v>
      </c>
      <c r="K2934" s="1">
        <v>45826</v>
      </c>
      <c r="L2934" s="30" t="str">
        <f>IFERROR(VLOOKUP(Result5[[#This Row],[RPRO]],'Data Power app'!C:C,1,0),"Xoa")</f>
        <v>RPRO-250520-0783</v>
      </c>
    </row>
    <row r="2935" spans="8:12" x14ac:dyDescent="0.25">
      <c r="H2935" s="30" t="s">
        <v>16832</v>
      </c>
      <c r="I2935" s="30" t="s">
        <v>17586</v>
      </c>
      <c r="J2935" s="30" t="s">
        <v>933</v>
      </c>
      <c r="K2935" s="1">
        <v>45826</v>
      </c>
      <c r="L2935" s="30" t="str">
        <f>IFERROR(VLOOKUP(Result5[[#This Row],[RPRO]],'Data Power app'!C:C,1,0),"Xoa")</f>
        <v>RPRO-250508-0123</v>
      </c>
    </row>
    <row r="2936" spans="8:12" x14ac:dyDescent="0.25">
      <c r="H2936" s="30" t="s">
        <v>16837</v>
      </c>
      <c r="I2936" s="30" t="s">
        <v>17583</v>
      </c>
      <c r="J2936" s="30" t="s">
        <v>934</v>
      </c>
      <c r="K2936" s="1">
        <v>45826</v>
      </c>
      <c r="L2936" s="30" t="str">
        <f>IFERROR(VLOOKUP(Result5[[#This Row],[RPRO]],'Data Power app'!C:C,1,0),"Xoa")</f>
        <v>RPRO-250520-0867</v>
      </c>
    </row>
    <row r="2937" spans="8:12" x14ac:dyDescent="0.25">
      <c r="H2937" s="30" t="s">
        <v>16839</v>
      </c>
      <c r="I2937" s="30" t="s">
        <v>17583</v>
      </c>
      <c r="J2937" s="30" t="s">
        <v>934</v>
      </c>
      <c r="K2937" s="1">
        <v>45826</v>
      </c>
      <c r="L2937" s="30" t="str">
        <f>IFERROR(VLOOKUP(Result5[[#This Row],[RPRO]],'Data Power app'!C:C,1,0),"Xoa")</f>
        <v>RPRO-250520-0868</v>
      </c>
    </row>
    <row r="2938" spans="8:12" x14ac:dyDescent="0.25">
      <c r="H2938" s="30" t="s">
        <v>16841</v>
      </c>
      <c r="I2938" s="30" t="s">
        <v>17583</v>
      </c>
      <c r="J2938" s="30" t="s">
        <v>934</v>
      </c>
      <c r="K2938" s="1">
        <v>45826</v>
      </c>
      <c r="L2938" s="30" t="str">
        <f>IFERROR(VLOOKUP(Result5[[#This Row],[RPRO]],'Data Power app'!C:C,1,0),"Xoa")</f>
        <v>RPRO-250520-0870</v>
      </c>
    </row>
    <row r="2939" spans="8:12" x14ac:dyDescent="0.25">
      <c r="H2939" s="30" t="s">
        <v>16843</v>
      </c>
      <c r="I2939" s="30" t="s">
        <v>17583</v>
      </c>
      <c r="J2939" s="30" t="s">
        <v>934</v>
      </c>
      <c r="K2939" s="1">
        <v>45826</v>
      </c>
      <c r="L2939" s="30" t="str">
        <f>IFERROR(VLOOKUP(Result5[[#This Row],[RPRO]],'Data Power app'!C:C,1,0),"Xoa")</f>
        <v>RPRO-250520-0871</v>
      </c>
    </row>
    <row r="2940" spans="8:12" x14ac:dyDescent="0.25">
      <c r="H2940" s="30" t="s">
        <v>16845</v>
      </c>
      <c r="I2940" s="30" t="s">
        <v>17583</v>
      </c>
      <c r="J2940" s="30" t="s">
        <v>934</v>
      </c>
      <c r="K2940" s="1">
        <v>45826</v>
      </c>
      <c r="L2940" s="30" t="str">
        <f>IFERROR(VLOOKUP(Result5[[#This Row],[RPRO]],'Data Power app'!C:C,1,0),"Xoa")</f>
        <v>RPRO-250520-0872</v>
      </c>
    </row>
    <row r="2941" spans="8:12" x14ac:dyDescent="0.25">
      <c r="H2941" s="30" t="s">
        <v>16851</v>
      </c>
      <c r="I2941" s="30" t="s">
        <v>17582</v>
      </c>
      <c r="J2941" s="30" t="s">
        <v>929</v>
      </c>
      <c r="K2941" s="1">
        <v>45826</v>
      </c>
      <c r="L2941" s="30" t="str">
        <f>IFERROR(VLOOKUP(Result5[[#This Row],[RPRO]],'Data Power app'!C:C,1,0),"Xoa")</f>
        <v>RPRO-250603-0339</v>
      </c>
    </row>
    <row r="2942" spans="8:12" x14ac:dyDescent="0.25">
      <c r="H2942" s="30" t="s">
        <v>16856</v>
      </c>
      <c r="I2942" s="30" t="s">
        <v>17582</v>
      </c>
      <c r="J2942" s="30" t="s">
        <v>929</v>
      </c>
      <c r="K2942" s="1">
        <v>45826</v>
      </c>
      <c r="L2942" s="30" t="str">
        <f>IFERROR(VLOOKUP(Result5[[#This Row],[RPRO]],'Data Power app'!C:C,1,0),"Xoa")</f>
        <v>RPRO-250603-0340</v>
      </c>
    </row>
    <row r="2943" spans="8:12" x14ac:dyDescent="0.25">
      <c r="H2943" s="30" t="s">
        <v>16858</v>
      </c>
      <c r="I2943" s="30" t="s">
        <v>17582</v>
      </c>
      <c r="J2943" s="30" t="s">
        <v>929</v>
      </c>
      <c r="K2943" s="1">
        <v>45826</v>
      </c>
      <c r="L2943" s="30" t="str">
        <f>IFERROR(VLOOKUP(Result5[[#This Row],[RPRO]],'Data Power app'!C:C,1,0),"Xoa")</f>
        <v>RPRO-250603-0341</v>
      </c>
    </row>
    <row r="2944" spans="8:12" x14ac:dyDescent="0.25">
      <c r="H2944" s="30" t="s">
        <v>16860</v>
      </c>
      <c r="I2944" s="30" t="s">
        <v>17582</v>
      </c>
      <c r="J2944" s="30" t="s">
        <v>929</v>
      </c>
      <c r="K2944" s="1">
        <v>45826</v>
      </c>
      <c r="L2944" s="30" t="str">
        <f>IFERROR(VLOOKUP(Result5[[#This Row],[RPRO]],'Data Power app'!C:C,1,0),"Xoa")</f>
        <v>RPRO-250603-0342</v>
      </c>
    </row>
    <row r="2945" spans="8:12" x14ac:dyDescent="0.25">
      <c r="H2945" s="30" t="s">
        <v>16847</v>
      </c>
      <c r="I2945" s="30" t="s">
        <v>17585</v>
      </c>
      <c r="J2945" s="30" t="s">
        <v>928</v>
      </c>
      <c r="K2945" s="1">
        <v>45826</v>
      </c>
      <c r="L2945" s="30" t="str">
        <f>IFERROR(VLOOKUP(Result5[[#This Row],[RPRO]],'Data Power app'!C:C,1,0),"Xoa")</f>
        <v>RPRO-250506-0785</v>
      </c>
    </row>
    <row r="2946" spans="8:12" x14ac:dyDescent="0.25">
      <c r="H2946" s="30" t="s">
        <v>16849</v>
      </c>
      <c r="I2946" s="30" t="s">
        <v>17586</v>
      </c>
      <c r="J2946" s="30" t="s">
        <v>933</v>
      </c>
      <c r="K2946" s="1">
        <v>45826</v>
      </c>
      <c r="L2946" s="30" t="str">
        <f>IFERROR(VLOOKUP(Result5[[#This Row],[RPRO]],'Data Power app'!C:C,1,0),"Xoa")</f>
        <v>RPRO-250603-0150</v>
      </c>
    </row>
    <row r="2947" spans="8:12" x14ac:dyDescent="0.25">
      <c r="H2947" s="30" t="s">
        <v>16864</v>
      </c>
      <c r="I2947" s="30" t="s">
        <v>17586</v>
      </c>
      <c r="J2947" s="30" t="s">
        <v>933</v>
      </c>
      <c r="K2947" s="1">
        <v>45826</v>
      </c>
      <c r="L2947" s="30" t="str">
        <f>IFERROR(VLOOKUP(Result5[[#This Row],[RPRO]],'Data Power app'!C:C,1,0),"Xoa")</f>
        <v>RPRO-250606-0896</v>
      </c>
    </row>
    <row r="2948" spans="8:12" x14ac:dyDescent="0.25">
      <c r="H2948" s="30" t="s">
        <v>16862</v>
      </c>
      <c r="I2948" s="30" t="s">
        <v>17586</v>
      </c>
      <c r="J2948" s="30" t="s">
        <v>933</v>
      </c>
      <c r="K2948" s="1">
        <v>45826</v>
      </c>
      <c r="L2948" s="30" t="str">
        <f>IFERROR(VLOOKUP(Result5[[#This Row],[RPRO]],'Data Power app'!C:C,1,0),"Xoa")</f>
        <v>RPRO-250606-0887</v>
      </c>
    </row>
    <row r="2949" spans="8:12" x14ac:dyDescent="0.25">
      <c r="H2949" s="30" t="s">
        <v>16871</v>
      </c>
      <c r="I2949" s="30" t="s">
        <v>17586</v>
      </c>
      <c r="J2949" s="30" t="s">
        <v>933</v>
      </c>
      <c r="K2949" s="1">
        <v>45826</v>
      </c>
      <c r="L2949" s="30" t="str">
        <f>IFERROR(VLOOKUP(Result5[[#This Row],[RPRO]],'Data Power app'!C:C,1,0),"Xoa")</f>
        <v>RPRO-250522-0083</v>
      </c>
    </row>
    <row r="2950" spans="8:12" x14ac:dyDescent="0.25">
      <c r="H2950" s="30" t="s">
        <v>16869</v>
      </c>
      <c r="I2950" s="30" t="s">
        <v>17586</v>
      </c>
      <c r="J2950" s="30" t="s">
        <v>933</v>
      </c>
      <c r="K2950" s="1">
        <v>45826</v>
      </c>
      <c r="L2950" s="30" t="str">
        <f>IFERROR(VLOOKUP(Result5[[#This Row],[RPRO]],'Data Power app'!C:C,1,0),"Xoa")</f>
        <v>RPRO-250520-0632</v>
      </c>
    </row>
    <row r="2951" spans="8:12" x14ac:dyDescent="0.25">
      <c r="H2951" s="30" t="s">
        <v>16875</v>
      </c>
      <c r="I2951" s="30" t="s">
        <v>17586</v>
      </c>
      <c r="J2951" s="30" t="s">
        <v>933</v>
      </c>
      <c r="K2951" s="1">
        <v>45826</v>
      </c>
      <c r="L2951" s="30" t="str">
        <f>IFERROR(VLOOKUP(Result5[[#This Row],[RPRO]],'Data Power app'!C:C,1,0),"Xoa")</f>
        <v>RPRO-250429-0415</v>
      </c>
    </row>
    <row r="2952" spans="8:12" x14ac:dyDescent="0.25">
      <c r="H2952" s="30" t="s">
        <v>16873</v>
      </c>
      <c r="I2952" s="30" t="s">
        <v>17586</v>
      </c>
      <c r="J2952" s="30" t="s">
        <v>933</v>
      </c>
      <c r="K2952" s="1">
        <v>45826</v>
      </c>
      <c r="L2952" s="30" t="str">
        <f>IFERROR(VLOOKUP(Result5[[#This Row],[RPRO]],'Data Power app'!C:C,1,0),"Xoa")</f>
        <v>RPRO-250425-0116</v>
      </c>
    </row>
    <row r="2953" spans="8:12" x14ac:dyDescent="0.25">
      <c r="H2953" s="30" t="s">
        <v>16888</v>
      </c>
      <c r="I2953" s="30" t="s">
        <v>17582</v>
      </c>
      <c r="J2953" s="30" t="s">
        <v>929</v>
      </c>
      <c r="K2953" s="1">
        <v>45826</v>
      </c>
      <c r="L2953" s="30" t="str">
        <f>IFERROR(VLOOKUP(Result5[[#This Row],[RPRO]],'Data Power app'!C:C,1,0),"Xoa")</f>
        <v>RPRO-250402-0395</v>
      </c>
    </row>
    <row r="2954" spans="8:12" x14ac:dyDescent="0.25">
      <c r="H2954" s="30" t="s">
        <v>16925</v>
      </c>
      <c r="I2954" s="30" t="s">
        <v>17582</v>
      </c>
      <c r="J2954" s="30" t="s">
        <v>929</v>
      </c>
      <c r="K2954" s="1">
        <v>45826</v>
      </c>
      <c r="L2954" s="30" t="str">
        <f>IFERROR(VLOOKUP(Result5[[#This Row],[RPRO]],'Data Power app'!C:C,1,0),"Xoa")</f>
        <v>RPRO-250513-0075</v>
      </c>
    </row>
    <row r="2955" spans="8:12" x14ac:dyDescent="0.25">
      <c r="H2955" s="30" t="s">
        <v>16953</v>
      </c>
      <c r="I2955" s="30" t="s">
        <v>17582</v>
      </c>
      <c r="J2955" s="30" t="s">
        <v>929</v>
      </c>
      <c r="K2955" s="1">
        <v>45826</v>
      </c>
      <c r="L2955" s="30" t="str">
        <f>IFERROR(VLOOKUP(Result5[[#This Row],[RPRO]],'Data Power app'!C:C,1,0),"Xoa")</f>
        <v>RPRO-250520-0420</v>
      </c>
    </row>
    <row r="2956" spans="8:12" x14ac:dyDescent="0.25">
      <c r="H2956" s="30" t="s">
        <v>16896</v>
      </c>
      <c r="I2956" s="30" t="s">
        <v>17582</v>
      </c>
      <c r="J2956" s="30" t="s">
        <v>929</v>
      </c>
      <c r="K2956" s="1">
        <v>45826</v>
      </c>
      <c r="L2956" s="30" t="str">
        <f>IFERROR(VLOOKUP(Result5[[#This Row],[RPRO]],'Data Power app'!C:C,1,0),"Xoa")</f>
        <v>RPRO-250402-0766</v>
      </c>
    </row>
    <row r="2957" spans="8:12" x14ac:dyDescent="0.25">
      <c r="H2957" s="30" t="s">
        <v>16901</v>
      </c>
      <c r="I2957" s="30" t="s">
        <v>17582</v>
      </c>
      <c r="J2957" s="30" t="s">
        <v>929</v>
      </c>
      <c r="K2957" s="1">
        <v>45826</v>
      </c>
      <c r="L2957" s="30" t="str">
        <f>IFERROR(VLOOKUP(Result5[[#This Row],[RPRO]],'Data Power app'!C:C,1,0),"Xoa")</f>
        <v>RPRO-250402-0771</v>
      </c>
    </row>
    <row r="2958" spans="8:12" x14ac:dyDescent="0.25">
      <c r="H2958" s="30" t="s">
        <v>16880</v>
      </c>
      <c r="I2958" s="30" t="s">
        <v>17582</v>
      </c>
      <c r="J2958" s="30" t="s">
        <v>929</v>
      </c>
      <c r="K2958" s="1">
        <v>45826</v>
      </c>
      <c r="L2958" s="30" t="str">
        <f>IFERROR(VLOOKUP(Result5[[#This Row],[RPRO]],'Data Power app'!C:C,1,0),"Xoa")</f>
        <v>RPRO-250402-0375</v>
      </c>
    </row>
    <row r="2959" spans="8:12" x14ac:dyDescent="0.25">
      <c r="H2959" s="30" t="s">
        <v>16882</v>
      </c>
      <c r="I2959" s="30" t="s">
        <v>17582</v>
      </c>
      <c r="J2959" s="30" t="s">
        <v>929</v>
      </c>
      <c r="K2959" s="1">
        <v>45826</v>
      </c>
      <c r="L2959" s="30" t="str">
        <f>IFERROR(VLOOKUP(Result5[[#This Row],[RPRO]],'Data Power app'!C:C,1,0),"Xoa")</f>
        <v>RPRO-250402-0380</v>
      </c>
    </row>
    <row r="2960" spans="8:12" x14ac:dyDescent="0.25">
      <c r="H2960" s="30" t="s">
        <v>16884</v>
      </c>
      <c r="I2960" s="30" t="s">
        <v>17582</v>
      </c>
      <c r="J2960" s="30" t="s">
        <v>929</v>
      </c>
      <c r="K2960" s="1">
        <v>45826</v>
      </c>
      <c r="L2960" s="30" t="str">
        <f>IFERROR(VLOOKUP(Result5[[#This Row],[RPRO]],'Data Power app'!C:C,1,0),"Xoa")</f>
        <v>RPRO-250402-0385</v>
      </c>
    </row>
    <row r="2961" spans="8:12" x14ac:dyDescent="0.25">
      <c r="H2961" s="30" t="s">
        <v>16886</v>
      </c>
      <c r="I2961" s="30" t="s">
        <v>17582</v>
      </c>
      <c r="J2961" s="30" t="s">
        <v>929</v>
      </c>
      <c r="K2961" s="1">
        <v>45826</v>
      </c>
      <c r="L2961" s="30" t="str">
        <f>IFERROR(VLOOKUP(Result5[[#This Row],[RPRO]],'Data Power app'!C:C,1,0),"Xoa")</f>
        <v>RPRO-250402-0390</v>
      </c>
    </row>
    <row r="2962" spans="8:12" x14ac:dyDescent="0.25">
      <c r="H2962" s="30" t="s">
        <v>16890</v>
      </c>
      <c r="I2962" s="30" t="s">
        <v>17582</v>
      </c>
      <c r="J2962" s="30" t="s">
        <v>929</v>
      </c>
      <c r="K2962" s="1">
        <v>45826</v>
      </c>
      <c r="L2962" s="30" t="str">
        <f>IFERROR(VLOOKUP(Result5[[#This Row],[RPRO]],'Data Power app'!C:C,1,0),"Xoa")</f>
        <v>RPRO-250402-0400</v>
      </c>
    </row>
    <row r="2963" spans="8:12" x14ac:dyDescent="0.25">
      <c r="H2963" s="30" t="s">
        <v>16892</v>
      </c>
      <c r="I2963" s="30" t="s">
        <v>17582</v>
      </c>
      <c r="J2963" s="30" t="s">
        <v>929</v>
      </c>
      <c r="K2963" s="1">
        <v>45826</v>
      </c>
      <c r="L2963" s="30" t="str">
        <f>IFERROR(VLOOKUP(Result5[[#This Row],[RPRO]],'Data Power app'!C:C,1,0),"Xoa")</f>
        <v>RPRO-250402-0405</v>
      </c>
    </row>
    <row r="2964" spans="8:12" x14ac:dyDescent="0.25">
      <c r="H2964" s="30" t="s">
        <v>16894</v>
      </c>
      <c r="I2964" s="30" t="s">
        <v>17582</v>
      </c>
      <c r="J2964" s="30" t="s">
        <v>929</v>
      </c>
      <c r="K2964" s="1">
        <v>45826</v>
      </c>
      <c r="L2964" s="30" t="str">
        <f>IFERROR(VLOOKUP(Result5[[#This Row],[RPRO]],'Data Power app'!C:C,1,0),"Xoa")</f>
        <v>RPRO-250402-0410</v>
      </c>
    </row>
    <row r="2965" spans="8:12" x14ac:dyDescent="0.25">
      <c r="H2965" s="30" t="s">
        <v>16907</v>
      </c>
      <c r="I2965" s="30" t="s">
        <v>17585</v>
      </c>
      <c r="J2965" s="30" t="s">
        <v>928</v>
      </c>
      <c r="K2965" s="1">
        <v>45826</v>
      </c>
      <c r="L2965" s="30" t="str">
        <f>IFERROR(VLOOKUP(Result5[[#This Row],[RPRO]],'Data Power app'!C:C,1,0),"Xoa")</f>
        <v>RPRO-250429-0403</v>
      </c>
    </row>
    <row r="2966" spans="8:12" x14ac:dyDescent="0.25">
      <c r="H2966" s="30" t="s">
        <v>16914</v>
      </c>
      <c r="I2966" s="30" t="s">
        <v>17582</v>
      </c>
      <c r="J2966" s="30" t="s">
        <v>929</v>
      </c>
      <c r="K2966" s="1">
        <v>45826</v>
      </c>
      <c r="L2966" s="30" t="str">
        <f>IFERROR(VLOOKUP(Result5[[#This Row],[RPRO]],'Data Power app'!C:C,1,0),"Xoa")</f>
        <v>RPRO-250505-0167</v>
      </c>
    </row>
    <row r="2967" spans="8:12" x14ac:dyDescent="0.25">
      <c r="H2967" s="30" t="s">
        <v>16903</v>
      </c>
      <c r="I2967" s="30" t="s">
        <v>17586</v>
      </c>
      <c r="J2967" s="30" t="s">
        <v>933</v>
      </c>
      <c r="K2967" s="1">
        <v>45826</v>
      </c>
      <c r="L2967" s="30" t="str">
        <f>IFERROR(VLOOKUP(Result5[[#This Row],[RPRO]],'Data Power app'!C:C,1,0),"Xoa")</f>
        <v>RPRO-250428-0672</v>
      </c>
    </row>
    <row r="2968" spans="8:12" x14ac:dyDescent="0.25">
      <c r="H2968" s="30" t="s">
        <v>16905</v>
      </c>
      <c r="I2968" s="30" t="s">
        <v>17585</v>
      </c>
      <c r="J2968" s="30" t="s">
        <v>928</v>
      </c>
      <c r="K2968" s="1">
        <v>45826</v>
      </c>
      <c r="L2968" s="30" t="str">
        <f>IFERROR(VLOOKUP(Result5[[#This Row],[RPRO]],'Data Power app'!C:C,1,0),"Xoa")</f>
        <v>RPRO-250429-0391</v>
      </c>
    </row>
    <row r="2969" spans="8:12" x14ac:dyDescent="0.25">
      <c r="H2969" s="30" t="s">
        <v>16909</v>
      </c>
      <c r="I2969" s="30" t="s">
        <v>17586</v>
      </c>
      <c r="J2969" s="30" t="s">
        <v>933</v>
      </c>
      <c r="K2969" s="1">
        <v>45826</v>
      </c>
      <c r="L2969" s="30" t="str">
        <f>IFERROR(VLOOKUP(Result5[[#This Row],[RPRO]],'Data Power app'!C:C,1,0),"Xoa")</f>
        <v>RPRO-250429-0446</v>
      </c>
    </row>
    <row r="2970" spans="8:12" x14ac:dyDescent="0.25">
      <c r="H2970" s="30" t="s">
        <v>16927</v>
      </c>
      <c r="I2970" s="30" t="s">
        <v>17587</v>
      </c>
      <c r="J2970" s="30" t="s">
        <v>932</v>
      </c>
      <c r="K2970" s="1">
        <v>45826</v>
      </c>
      <c r="L2970" s="30" t="str">
        <f>IFERROR(VLOOKUP(Result5[[#This Row],[RPRO]],'Data Power app'!C:C,1,0),"Xoa")</f>
        <v>RPRO-250513-0522</v>
      </c>
    </row>
    <row r="2971" spans="8:12" x14ac:dyDescent="0.25">
      <c r="H2971" s="30" t="s">
        <v>16929</v>
      </c>
      <c r="I2971" s="30" t="s">
        <v>17587</v>
      </c>
      <c r="J2971" s="30" t="s">
        <v>932</v>
      </c>
      <c r="K2971" s="1">
        <v>45826</v>
      </c>
      <c r="L2971" s="30" t="str">
        <f>IFERROR(VLOOKUP(Result5[[#This Row],[RPRO]],'Data Power app'!C:C,1,0),"Xoa")</f>
        <v>RPRO-250513-0523</v>
      </c>
    </row>
    <row r="2972" spans="8:12" x14ac:dyDescent="0.25">
      <c r="H2972" s="30" t="s">
        <v>16931</v>
      </c>
      <c r="I2972" s="30" t="s">
        <v>17587</v>
      </c>
      <c r="J2972" s="30" t="s">
        <v>932</v>
      </c>
      <c r="K2972" s="1">
        <v>45826</v>
      </c>
      <c r="L2972" s="30" t="str">
        <f>IFERROR(VLOOKUP(Result5[[#This Row],[RPRO]],'Data Power app'!C:C,1,0),"Xoa")</f>
        <v>RPRO-250513-0524</v>
      </c>
    </row>
    <row r="2973" spans="8:12" x14ac:dyDescent="0.25">
      <c r="H2973" s="30" t="s">
        <v>16933</v>
      </c>
      <c r="I2973" s="30" t="s">
        <v>17587</v>
      </c>
      <c r="J2973" s="30" t="s">
        <v>932</v>
      </c>
      <c r="K2973" s="1">
        <v>45826</v>
      </c>
      <c r="L2973" s="30" t="str">
        <f>IFERROR(VLOOKUP(Result5[[#This Row],[RPRO]],'Data Power app'!C:C,1,0),"Xoa")</f>
        <v>RPRO-250513-0525</v>
      </c>
    </row>
    <row r="2974" spans="8:12" x14ac:dyDescent="0.25">
      <c r="H2974" s="30" t="s">
        <v>16935</v>
      </c>
      <c r="I2974" s="30" t="s">
        <v>17587</v>
      </c>
      <c r="J2974" s="30" t="s">
        <v>932</v>
      </c>
      <c r="K2974" s="1">
        <v>45826</v>
      </c>
      <c r="L2974" s="30" t="str">
        <f>IFERROR(VLOOKUP(Result5[[#This Row],[RPRO]],'Data Power app'!C:C,1,0),"Xoa")</f>
        <v>RPRO-250513-0526</v>
      </c>
    </row>
    <row r="2975" spans="8:12" x14ac:dyDescent="0.25">
      <c r="H2975" s="30" t="s">
        <v>16937</v>
      </c>
      <c r="I2975" s="30" t="s">
        <v>17587</v>
      </c>
      <c r="J2975" s="30" t="s">
        <v>932</v>
      </c>
      <c r="K2975" s="1">
        <v>45826</v>
      </c>
      <c r="L2975" s="30" t="str">
        <f>IFERROR(VLOOKUP(Result5[[#This Row],[RPRO]],'Data Power app'!C:C,1,0),"Xoa")</f>
        <v>RPRO-250513-0527</v>
      </c>
    </row>
    <row r="2976" spans="8:12" x14ac:dyDescent="0.25">
      <c r="H2976" s="30" t="s">
        <v>16939</v>
      </c>
      <c r="I2976" s="30" t="s">
        <v>17587</v>
      </c>
      <c r="J2976" s="30" t="s">
        <v>932</v>
      </c>
      <c r="K2976" s="1">
        <v>45826</v>
      </c>
      <c r="L2976" s="30" t="str">
        <f>IFERROR(VLOOKUP(Result5[[#This Row],[RPRO]],'Data Power app'!C:C,1,0),"Xoa")</f>
        <v>RPRO-250513-0528</v>
      </c>
    </row>
    <row r="2977" spans="8:12" x14ac:dyDescent="0.25">
      <c r="H2977" s="30" t="s">
        <v>16941</v>
      </c>
      <c r="I2977" s="30" t="s">
        <v>17587</v>
      </c>
      <c r="J2977" s="30" t="s">
        <v>932</v>
      </c>
      <c r="K2977" s="1">
        <v>45826</v>
      </c>
      <c r="L2977" s="30" t="str">
        <f>IFERROR(VLOOKUP(Result5[[#This Row],[RPRO]],'Data Power app'!C:C,1,0),"Xoa")</f>
        <v>RPRO-250513-0529</v>
      </c>
    </row>
    <row r="2978" spans="8:12" x14ac:dyDescent="0.25">
      <c r="H2978" s="30" t="s">
        <v>16943</v>
      </c>
      <c r="I2978" s="30" t="s">
        <v>17587</v>
      </c>
      <c r="J2978" s="30" t="s">
        <v>932</v>
      </c>
      <c r="K2978" s="1">
        <v>45826</v>
      </c>
      <c r="L2978" s="30" t="str">
        <f>IFERROR(VLOOKUP(Result5[[#This Row],[RPRO]],'Data Power app'!C:C,1,0),"Xoa")</f>
        <v>RPRO-250513-0530</v>
      </c>
    </row>
    <row r="2979" spans="8:12" x14ac:dyDescent="0.25">
      <c r="H2979" s="30" t="s">
        <v>16945</v>
      </c>
      <c r="I2979" s="30" t="s">
        <v>17587</v>
      </c>
      <c r="J2979" s="30" t="s">
        <v>932</v>
      </c>
      <c r="K2979" s="1">
        <v>45826</v>
      </c>
      <c r="L2979" s="30" t="str">
        <f>IFERROR(VLOOKUP(Result5[[#This Row],[RPRO]],'Data Power app'!C:C,1,0),"Xoa")</f>
        <v>RPRO-250513-0531</v>
      </c>
    </row>
    <row r="2980" spans="8:12" x14ac:dyDescent="0.25">
      <c r="H2980" s="30" t="s">
        <v>16947</v>
      </c>
      <c r="I2980" s="30" t="s">
        <v>17587</v>
      </c>
      <c r="J2980" s="30" t="s">
        <v>932</v>
      </c>
      <c r="K2980" s="1">
        <v>45826</v>
      </c>
      <c r="L2980" s="30" t="str">
        <f>IFERROR(VLOOKUP(Result5[[#This Row],[RPRO]],'Data Power app'!C:C,1,0),"Xoa")</f>
        <v>RPRO-250513-0532</v>
      </c>
    </row>
    <row r="2981" spans="8:12" x14ac:dyDescent="0.25">
      <c r="H2981" s="30" t="s">
        <v>16949</v>
      </c>
      <c r="I2981" s="30" t="s">
        <v>17586</v>
      </c>
      <c r="J2981" s="30" t="s">
        <v>933</v>
      </c>
      <c r="K2981" s="1">
        <v>45826</v>
      </c>
      <c r="L2981" s="30" t="str">
        <f>IFERROR(VLOOKUP(Result5[[#This Row],[RPRO]],'Data Power app'!C:C,1,0),"Xoa")</f>
        <v>RPRO-250514-0132</v>
      </c>
    </row>
    <row r="2982" spans="8:12" x14ac:dyDescent="0.25">
      <c r="H2982" s="30" t="s">
        <v>16957</v>
      </c>
      <c r="I2982" s="30" t="s">
        <v>17582</v>
      </c>
      <c r="J2982" s="30" t="s">
        <v>929</v>
      </c>
      <c r="K2982" s="1">
        <v>45826</v>
      </c>
      <c r="L2982" s="30" t="str">
        <f>IFERROR(VLOOKUP(Result5[[#This Row],[RPRO]],'Data Power app'!C:C,1,0),"Xoa")</f>
        <v>RPRO-250602-0117</v>
      </c>
    </row>
    <row r="2983" spans="8:12" x14ac:dyDescent="0.25">
      <c r="H2983" s="30" t="s">
        <v>16951</v>
      </c>
      <c r="I2983" s="30" t="s">
        <v>17587</v>
      </c>
      <c r="J2983" s="30" t="s">
        <v>932</v>
      </c>
      <c r="K2983" s="1">
        <v>45826</v>
      </c>
      <c r="L2983" s="30" t="str">
        <f>IFERROR(VLOOKUP(Result5[[#This Row],[RPRO]],'Data Power app'!C:C,1,0),"Xoa")</f>
        <v>RPRO-250515-0207</v>
      </c>
    </row>
    <row r="2984" spans="8:12" x14ac:dyDescent="0.25">
      <c r="H2984" s="30" t="s">
        <v>16923</v>
      </c>
      <c r="I2984" s="30" t="s">
        <v>17586</v>
      </c>
      <c r="J2984" s="30" t="s">
        <v>933</v>
      </c>
      <c r="K2984" s="1">
        <v>45826</v>
      </c>
      <c r="L2984" s="30" t="str">
        <f>IFERROR(VLOOKUP(Result5[[#This Row],[RPRO]],'Data Power app'!C:C,1,0),"Xoa")</f>
        <v>RPRO-250506-0794</v>
      </c>
    </row>
    <row r="2985" spans="8:12" x14ac:dyDescent="0.25">
      <c r="H2985" s="30" t="s">
        <v>16964</v>
      </c>
      <c r="I2985" s="30" t="s">
        <v>17582</v>
      </c>
      <c r="J2985" s="30" t="s">
        <v>929</v>
      </c>
      <c r="K2985" s="1">
        <v>45826</v>
      </c>
      <c r="L2985" s="30" t="str">
        <f>IFERROR(VLOOKUP(Result5[[#This Row],[RPRO]],'Data Power app'!C:C,1,0),"Xoa")</f>
        <v>RPRO-250607-0178</v>
      </c>
    </row>
    <row r="2986" spans="8:12" x14ac:dyDescent="0.25">
      <c r="H2986" s="30" t="s">
        <v>16966</v>
      </c>
      <c r="I2986" s="30" t="s">
        <v>17586</v>
      </c>
      <c r="J2986" s="30" t="s">
        <v>933</v>
      </c>
      <c r="K2986" s="1">
        <v>45826</v>
      </c>
      <c r="L2986" s="30" t="str">
        <f>IFERROR(VLOOKUP(Result5[[#This Row],[RPRO]],'Data Power app'!C:C,1,0),"Xoa")</f>
        <v>RPRO-250607-0190</v>
      </c>
    </row>
    <row r="2987" spans="8:12" x14ac:dyDescent="0.25">
      <c r="H2987" s="30" t="s">
        <v>16955</v>
      </c>
      <c r="I2987" s="30" t="s">
        <v>17584</v>
      </c>
      <c r="J2987" s="30" t="s">
        <v>931</v>
      </c>
      <c r="K2987" s="1">
        <v>45826</v>
      </c>
      <c r="L2987" s="30" t="str">
        <f>IFERROR(VLOOKUP(Result5[[#This Row],[RPRO]],'Data Power app'!C:C,1,0),"Xoa")</f>
        <v>RPRO-250521-0325</v>
      </c>
    </row>
    <row r="2988" spans="8:12" x14ac:dyDescent="0.25">
      <c r="H2988" s="30" t="s">
        <v>16990</v>
      </c>
      <c r="I2988" s="30" t="s">
        <v>17583</v>
      </c>
      <c r="J2988" s="30" t="s">
        <v>934</v>
      </c>
      <c r="K2988" s="1">
        <v>45826</v>
      </c>
      <c r="L2988" s="30" t="str">
        <f>IFERROR(VLOOKUP(Result5[[#This Row],[RPRO]],'Data Power app'!C:C,1,0),"Xoa")</f>
        <v>RPRO-250523-0152</v>
      </c>
    </row>
    <row r="2989" spans="8:12" x14ac:dyDescent="0.25">
      <c r="H2989" s="30" t="s">
        <v>16994</v>
      </c>
      <c r="I2989" s="30" t="s">
        <v>17583</v>
      </c>
      <c r="J2989" s="30" t="s">
        <v>934</v>
      </c>
      <c r="K2989" s="1">
        <v>45826</v>
      </c>
      <c r="L2989" s="30" t="str">
        <f>IFERROR(VLOOKUP(Result5[[#This Row],[RPRO]],'Data Power app'!C:C,1,0),"Xoa")</f>
        <v>RPRO-250523-0154</v>
      </c>
    </row>
    <row r="2990" spans="8:12" x14ac:dyDescent="0.25">
      <c r="H2990" s="30" t="s">
        <v>16968</v>
      </c>
      <c r="I2990" s="30" t="s">
        <v>17583</v>
      </c>
      <c r="J2990" s="30" t="s">
        <v>934</v>
      </c>
      <c r="K2990" s="1">
        <v>45826</v>
      </c>
      <c r="L2990" s="30" t="str">
        <f>IFERROR(VLOOKUP(Result5[[#This Row],[RPRO]],'Data Power app'!C:C,1,0),"Xoa")</f>
        <v>RPRO-250523-0129</v>
      </c>
    </row>
    <row r="2991" spans="8:12" x14ac:dyDescent="0.25">
      <c r="H2991" s="30" t="s">
        <v>16970</v>
      </c>
      <c r="I2991" s="30" t="s">
        <v>17583</v>
      </c>
      <c r="J2991" s="30" t="s">
        <v>934</v>
      </c>
      <c r="K2991" s="1">
        <v>45826</v>
      </c>
      <c r="L2991" s="30" t="str">
        <f>IFERROR(VLOOKUP(Result5[[#This Row],[RPRO]],'Data Power app'!C:C,1,0),"Xoa")</f>
        <v>RPRO-250523-0132</v>
      </c>
    </row>
    <row r="2992" spans="8:12" x14ac:dyDescent="0.25">
      <c r="H2992" s="30" t="s">
        <v>16972</v>
      </c>
      <c r="I2992" s="30" t="s">
        <v>17583</v>
      </c>
      <c r="J2992" s="30" t="s">
        <v>934</v>
      </c>
      <c r="K2992" s="1">
        <v>45826</v>
      </c>
      <c r="L2992" s="30" t="str">
        <f>IFERROR(VLOOKUP(Result5[[#This Row],[RPRO]],'Data Power app'!C:C,1,0),"Xoa")</f>
        <v>RPRO-250523-0134</v>
      </c>
    </row>
    <row r="2993" spans="8:12" x14ac:dyDescent="0.25">
      <c r="H2993" s="30" t="s">
        <v>16974</v>
      </c>
      <c r="I2993" s="30" t="s">
        <v>17583</v>
      </c>
      <c r="J2993" s="30" t="s">
        <v>934</v>
      </c>
      <c r="K2993" s="1">
        <v>45826</v>
      </c>
      <c r="L2993" s="30" t="str">
        <f>IFERROR(VLOOKUP(Result5[[#This Row],[RPRO]],'Data Power app'!C:C,1,0),"Xoa")</f>
        <v>RPRO-250523-0135</v>
      </c>
    </row>
    <row r="2994" spans="8:12" x14ac:dyDescent="0.25">
      <c r="H2994" s="30" t="s">
        <v>16976</v>
      </c>
      <c r="I2994" s="30" t="s">
        <v>17583</v>
      </c>
      <c r="J2994" s="30" t="s">
        <v>934</v>
      </c>
      <c r="K2994" s="1">
        <v>45826</v>
      </c>
      <c r="L2994" s="30" t="str">
        <f>IFERROR(VLOOKUP(Result5[[#This Row],[RPRO]],'Data Power app'!C:C,1,0),"Xoa")</f>
        <v>RPRO-250523-0137</v>
      </c>
    </row>
    <row r="2995" spans="8:12" x14ac:dyDescent="0.25">
      <c r="H2995" s="30" t="s">
        <v>16978</v>
      </c>
      <c r="I2995" s="30" t="s">
        <v>17583</v>
      </c>
      <c r="J2995" s="30" t="s">
        <v>934</v>
      </c>
      <c r="K2995" s="1">
        <v>45826</v>
      </c>
      <c r="L2995" s="30" t="str">
        <f>IFERROR(VLOOKUP(Result5[[#This Row],[RPRO]],'Data Power app'!C:C,1,0),"Xoa")</f>
        <v>RPRO-250523-0140</v>
      </c>
    </row>
    <row r="2996" spans="8:12" x14ac:dyDescent="0.25">
      <c r="H2996" s="30" t="s">
        <v>16980</v>
      </c>
      <c r="I2996" s="30" t="s">
        <v>17583</v>
      </c>
      <c r="J2996" s="30" t="s">
        <v>934</v>
      </c>
      <c r="K2996" s="1">
        <v>45826</v>
      </c>
      <c r="L2996" s="30" t="str">
        <f>IFERROR(VLOOKUP(Result5[[#This Row],[RPRO]],'Data Power app'!C:C,1,0),"Xoa")</f>
        <v>RPRO-250523-0142</v>
      </c>
    </row>
    <row r="2997" spans="8:12" x14ac:dyDescent="0.25">
      <c r="H2997" s="30" t="s">
        <v>16982</v>
      </c>
      <c r="I2997" s="30" t="s">
        <v>17583</v>
      </c>
      <c r="J2997" s="30" t="s">
        <v>934</v>
      </c>
      <c r="K2997" s="1">
        <v>45826</v>
      </c>
      <c r="L2997" s="30" t="str">
        <f>IFERROR(VLOOKUP(Result5[[#This Row],[RPRO]],'Data Power app'!C:C,1,0),"Xoa")</f>
        <v>RPRO-250523-0145</v>
      </c>
    </row>
    <row r="2998" spans="8:12" x14ac:dyDescent="0.25">
      <c r="H2998" s="30" t="s">
        <v>16984</v>
      </c>
      <c r="I2998" s="30" t="s">
        <v>17583</v>
      </c>
      <c r="J2998" s="30" t="s">
        <v>934</v>
      </c>
      <c r="K2998" s="1">
        <v>45826</v>
      </c>
      <c r="L2998" s="30" t="str">
        <f>IFERROR(VLOOKUP(Result5[[#This Row],[RPRO]],'Data Power app'!C:C,1,0),"Xoa")</f>
        <v>RPRO-250523-0147</v>
      </c>
    </row>
    <row r="2999" spans="8:12" x14ac:dyDescent="0.25">
      <c r="H2999" s="30" t="s">
        <v>16986</v>
      </c>
      <c r="I2999" s="30" t="s">
        <v>17583</v>
      </c>
      <c r="J2999" s="30" t="s">
        <v>934</v>
      </c>
      <c r="K2999" s="1">
        <v>45826</v>
      </c>
      <c r="L2999" s="30" t="str">
        <f>IFERROR(VLOOKUP(Result5[[#This Row],[RPRO]],'Data Power app'!C:C,1,0),"Xoa")</f>
        <v>RPRO-250523-0148</v>
      </c>
    </row>
    <row r="3000" spans="8:12" x14ac:dyDescent="0.25">
      <c r="H3000" s="30" t="s">
        <v>16988</v>
      </c>
      <c r="I3000" s="30" t="s">
        <v>17583</v>
      </c>
      <c r="J3000" s="30" t="s">
        <v>934</v>
      </c>
      <c r="K3000" s="1">
        <v>45826</v>
      </c>
      <c r="L3000" s="30" t="str">
        <f>IFERROR(VLOOKUP(Result5[[#This Row],[RPRO]],'Data Power app'!C:C,1,0),"Xoa")</f>
        <v>RPRO-250523-0151</v>
      </c>
    </row>
    <row r="3001" spans="8:12" x14ac:dyDescent="0.25">
      <c r="H3001" s="30" t="s">
        <v>16992</v>
      </c>
      <c r="I3001" s="30" t="s">
        <v>17583</v>
      </c>
      <c r="J3001" s="30" t="s">
        <v>934</v>
      </c>
      <c r="K3001" s="1">
        <v>45826</v>
      </c>
      <c r="L3001" s="30" t="str">
        <f>IFERROR(VLOOKUP(Result5[[#This Row],[RPRO]],'Data Power app'!C:C,1,0),"Xoa")</f>
        <v>RPRO-250523-0153</v>
      </c>
    </row>
    <row r="3002" spans="8:12" x14ac:dyDescent="0.25">
      <c r="H3002" s="30" t="s">
        <v>16996</v>
      </c>
      <c r="I3002" s="30" t="s">
        <v>17583</v>
      </c>
      <c r="J3002" s="30" t="s">
        <v>934</v>
      </c>
      <c r="K3002" s="1">
        <v>45826</v>
      </c>
      <c r="L3002" s="30" t="str">
        <f>IFERROR(VLOOKUP(Result5[[#This Row],[RPRO]],'Data Power app'!C:C,1,0),"Xoa")</f>
        <v>RPRO-250523-0155</v>
      </c>
    </row>
    <row r="3003" spans="8:12" x14ac:dyDescent="0.25">
      <c r="H3003" s="30" t="s">
        <v>17030</v>
      </c>
      <c r="I3003" s="30" t="s">
        <v>17582</v>
      </c>
      <c r="J3003" s="30" t="s">
        <v>929</v>
      </c>
      <c r="K3003" s="1">
        <v>45826</v>
      </c>
      <c r="L3003" s="30" t="str">
        <f>IFERROR(VLOOKUP(Result5[[#This Row],[RPRO]],'Data Power app'!C:C,1,0),"Xoa")</f>
        <v>RPRO-250528-1995</v>
      </c>
    </row>
    <row r="3004" spans="8:12" x14ac:dyDescent="0.25">
      <c r="H3004" s="30" t="s">
        <v>17006</v>
      </c>
      <c r="I3004" s="30" t="s">
        <v>17586</v>
      </c>
      <c r="J3004" s="30" t="s">
        <v>933</v>
      </c>
      <c r="K3004" s="1">
        <v>45826</v>
      </c>
      <c r="L3004" s="30" t="str">
        <f>IFERROR(VLOOKUP(Result5[[#This Row],[RPRO]],'Data Power app'!C:C,1,0),"Xoa")</f>
        <v>RPRO-250508-0317</v>
      </c>
    </row>
    <row r="3005" spans="8:12" x14ac:dyDescent="0.25">
      <c r="H3005" s="30" t="s">
        <v>17004</v>
      </c>
      <c r="I3005" s="30" t="s">
        <v>17586</v>
      </c>
      <c r="J3005" s="30" t="s">
        <v>933</v>
      </c>
      <c r="K3005" s="1">
        <v>45826</v>
      </c>
      <c r="L3005" s="30" t="str">
        <f>IFERROR(VLOOKUP(Result5[[#This Row],[RPRO]],'Data Power app'!C:C,1,0),"Xoa")</f>
        <v>RPRO-250429-0432</v>
      </c>
    </row>
    <row r="3006" spans="8:12" x14ac:dyDescent="0.25">
      <c r="H3006" s="30" t="s">
        <v>17008</v>
      </c>
      <c r="I3006" s="30" t="s">
        <v>17585</v>
      </c>
      <c r="J3006" s="30" t="s">
        <v>928</v>
      </c>
      <c r="K3006" s="1">
        <v>45826</v>
      </c>
      <c r="L3006" s="30" t="str">
        <f>IFERROR(VLOOKUP(Result5[[#This Row],[RPRO]],'Data Power app'!C:C,1,0),"Xoa")</f>
        <v>RPRO-250514-0489</v>
      </c>
    </row>
    <row r="3007" spans="8:12" x14ac:dyDescent="0.25">
      <c r="H3007" s="30" t="s">
        <v>17017</v>
      </c>
      <c r="I3007" s="30" t="s">
        <v>17585</v>
      </c>
      <c r="J3007" s="30" t="s">
        <v>928</v>
      </c>
      <c r="K3007" s="1">
        <v>45826</v>
      </c>
      <c r="L3007" s="30" t="str">
        <f>IFERROR(VLOOKUP(Result5[[#This Row],[RPRO]],'Data Power app'!C:C,1,0),"Xoa")</f>
        <v>RPRO-250514-0491</v>
      </c>
    </row>
    <row r="3008" spans="8:12" x14ac:dyDescent="0.25">
      <c r="H3008" s="30" t="s">
        <v>17026</v>
      </c>
      <c r="I3008" s="30" t="s">
        <v>17582</v>
      </c>
      <c r="J3008" s="30" t="s">
        <v>929</v>
      </c>
      <c r="K3008" s="1">
        <v>45826</v>
      </c>
      <c r="L3008" s="30" t="str">
        <f>IFERROR(VLOOKUP(Result5[[#This Row],[RPRO]],'Data Power app'!C:C,1,0),"Xoa")</f>
        <v>RPRO-250526-0520</v>
      </c>
    </row>
    <row r="3009" spans="8:12" x14ac:dyDescent="0.25">
      <c r="H3009" s="30" t="s">
        <v>17028</v>
      </c>
      <c r="I3009" s="30" t="s">
        <v>17582</v>
      </c>
      <c r="J3009" s="30" t="s">
        <v>929</v>
      </c>
      <c r="K3009" s="1">
        <v>45826</v>
      </c>
      <c r="L3009" s="30" t="str">
        <f>IFERROR(VLOOKUP(Result5[[#This Row],[RPRO]],'Data Power app'!C:C,1,0),"Xoa")</f>
        <v>RPRO-250528-1994</v>
      </c>
    </row>
    <row r="3010" spans="8:12" x14ac:dyDescent="0.25">
      <c r="H3010" s="30" t="s">
        <v>17032</v>
      </c>
      <c r="I3010" s="30" t="s">
        <v>17582</v>
      </c>
      <c r="J3010" s="30" t="s">
        <v>929</v>
      </c>
      <c r="K3010" s="1">
        <v>45826</v>
      </c>
      <c r="L3010" s="30" t="str">
        <f>IFERROR(VLOOKUP(Result5[[#This Row],[RPRO]],'Data Power app'!C:C,1,0),"Xoa")</f>
        <v>RPRO-250528-1999</v>
      </c>
    </row>
    <row r="3011" spans="8:12" x14ac:dyDescent="0.25">
      <c r="H3011" s="30" t="s">
        <v>17034</v>
      </c>
      <c r="I3011" s="30" t="s">
        <v>17582</v>
      </c>
      <c r="J3011" s="30" t="s">
        <v>929</v>
      </c>
      <c r="K3011" s="1">
        <v>45826</v>
      </c>
      <c r="L3011" s="30" t="str">
        <f>IFERROR(VLOOKUP(Result5[[#This Row],[RPRO]],'Data Power app'!C:C,1,0),"Xoa")</f>
        <v>RPRO-250528-2008</v>
      </c>
    </row>
    <row r="3012" spans="8:12" x14ac:dyDescent="0.25">
      <c r="H3012" s="30" t="s">
        <v>16998</v>
      </c>
      <c r="I3012" s="30" t="s">
        <v>17582</v>
      </c>
      <c r="J3012" s="30" t="s">
        <v>929</v>
      </c>
      <c r="K3012" s="1">
        <v>45826</v>
      </c>
      <c r="L3012" s="30" t="str">
        <f>IFERROR(VLOOKUP(Result5[[#This Row],[RPRO]],'Data Power app'!C:C,1,0),"Xoa")</f>
        <v>RPRO-250421-0202</v>
      </c>
    </row>
    <row r="3013" spans="8:12" x14ac:dyDescent="0.25">
      <c r="H3013" s="30" t="s">
        <v>17012</v>
      </c>
      <c r="I3013" s="30" t="s">
        <v>17585</v>
      </c>
      <c r="J3013" s="30" t="s">
        <v>928</v>
      </c>
      <c r="K3013" s="1">
        <v>45826</v>
      </c>
      <c r="L3013" s="30" t="str">
        <f>IFERROR(VLOOKUP(Result5[[#This Row],[RPRO]],'Data Power app'!C:C,1,0),"Xoa")</f>
        <v>RPRO-250514-0490</v>
      </c>
    </row>
    <row r="3014" spans="8:12" x14ac:dyDescent="0.25">
      <c r="H3014" s="30" t="s">
        <v>17022</v>
      </c>
      <c r="I3014" s="30" t="s">
        <v>17585</v>
      </c>
      <c r="J3014" s="30" t="s">
        <v>928</v>
      </c>
      <c r="K3014" s="1">
        <v>45826</v>
      </c>
      <c r="L3014" s="30" t="str">
        <f>IFERROR(VLOOKUP(Result5[[#This Row],[RPRO]],'Data Power app'!C:C,1,0),"Xoa")</f>
        <v>RPRO-250514-0493</v>
      </c>
    </row>
    <row r="3015" spans="8:12" x14ac:dyDescent="0.25">
      <c r="H3015" s="30" t="s">
        <v>17024</v>
      </c>
      <c r="I3015" s="30" t="s">
        <v>17585</v>
      </c>
      <c r="J3015" s="30" t="s">
        <v>928</v>
      </c>
      <c r="K3015" s="1">
        <v>45826</v>
      </c>
      <c r="L3015" s="30" t="str">
        <f>IFERROR(VLOOKUP(Result5[[#This Row],[RPRO]],'Data Power app'!C:C,1,0),"Xoa")</f>
        <v>RPRO-250514-0494</v>
      </c>
    </row>
    <row r="3016" spans="8:12" x14ac:dyDescent="0.25">
      <c r="H3016" s="30" t="s">
        <v>17036</v>
      </c>
      <c r="I3016" s="30" t="s">
        <v>17586</v>
      </c>
      <c r="J3016" s="30" t="s">
        <v>933</v>
      </c>
      <c r="K3016" s="1">
        <v>45826</v>
      </c>
      <c r="L3016" s="30" t="str">
        <f>IFERROR(VLOOKUP(Result5[[#This Row],[RPRO]],'Data Power app'!C:C,1,0),"Xoa")</f>
        <v>RPRO-250607-0196</v>
      </c>
    </row>
    <row r="3017" spans="8:12" x14ac:dyDescent="0.25">
      <c r="H3017" s="30" t="s">
        <v>17038</v>
      </c>
      <c r="I3017" s="30" t="s">
        <v>17582</v>
      </c>
      <c r="J3017" s="30" t="s">
        <v>929</v>
      </c>
      <c r="K3017" s="1">
        <v>45826</v>
      </c>
      <c r="L3017" s="30" t="str">
        <f>IFERROR(VLOOKUP(Result5[[#This Row],[RPRO]],'Data Power app'!C:C,1,0),"Xoa")</f>
        <v>RPRO-250520-0425</v>
      </c>
    </row>
    <row r="3018" spans="8:12" x14ac:dyDescent="0.25">
      <c r="H3018" s="30" t="s">
        <v>17569</v>
      </c>
      <c r="I3018" s="30" t="s">
        <v>17584</v>
      </c>
      <c r="J3018" s="30" t="s">
        <v>931</v>
      </c>
      <c r="K3018" s="1">
        <v>45826</v>
      </c>
      <c r="L3018" s="30" t="str">
        <f>IFERROR(VLOOKUP(Result5[[#This Row],[RPRO]],'Data Power app'!C:C,1,0),"Xoa")</f>
        <v>RPRO-250604-0542</v>
      </c>
    </row>
    <row r="3019" spans="8:12" x14ac:dyDescent="0.25">
      <c r="H3019" s="30" t="s">
        <v>17045</v>
      </c>
      <c r="I3019" s="30" t="s">
        <v>17583</v>
      </c>
      <c r="J3019" s="30" t="s">
        <v>934</v>
      </c>
      <c r="K3019" s="1">
        <v>45826</v>
      </c>
      <c r="L3019" s="30" t="str">
        <f>IFERROR(VLOOKUP(Result5[[#This Row],[RPRO]],'Data Power app'!C:C,1,0),"Xoa")</f>
        <v>RPRO-250602-0025</v>
      </c>
    </row>
    <row r="3020" spans="8:12" x14ac:dyDescent="0.25">
      <c r="H3020" s="30" t="s">
        <v>17048</v>
      </c>
      <c r="I3020" s="30" t="s">
        <v>17583</v>
      </c>
      <c r="J3020" s="30" t="s">
        <v>934</v>
      </c>
      <c r="K3020" s="1">
        <v>45826</v>
      </c>
      <c r="L3020" s="30" t="str">
        <f>IFERROR(VLOOKUP(Result5[[#This Row],[RPRO]],'Data Power app'!C:C,1,0),"Xoa")</f>
        <v>RPRO-250602-0027</v>
      </c>
    </row>
    <row r="3021" spans="8:12" x14ac:dyDescent="0.25">
      <c r="H3021" s="30" t="s">
        <v>17050</v>
      </c>
      <c r="I3021" s="30" t="s">
        <v>17583</v>
      </c>
      <c r="J3021" s="30" t="s">
        <v>934</v>
      </c>
      <c r="K3021" s="1">
        <v>45826</v>
      </c>
      <c r="L3021" s="30" t="str">
        <f>IFERROR(VLOOKUP(Result5[[#This Row],[RPRO]],'Data Power app'!C:C,1,0),"Xoa")</f>
        <v>RPRO-250602-0031</v>
      </c>
    </row>
    <row r="3022" spans="8:12" x14ac:dyDescent="0.25">
      <c r="H3022" s="30" t="s">
        <v>17052</v>
      </c>
      <c r="I3022" s="30" t="s">
        <v>17583</v>
      </c>
      <c r="J3022" s="30" t="s">
        <v>934</v>
      </c>
      <c r="K3022" s="1">
        <v>45826</v>
      </c>
      <c r="L3022" s="30" t="str">
        <f>IFERROR(VLOOKUP(Result5[[#This Row],[RPRO]],'Data Power app'!C:C,1,0),"Xoa")</f>
        <v>RPRO-250602-0036</v>
      </c>
    </row>
    <row r="3023" spans="8:12" x14ac:dyDescent="0.25">
      <c r="H3023" s="30" t="s">
        <v>17054</v>
      </c>
      <c r="I3023" s="30" t="s">
        <v>17583</v>
      </c>
      <c r="J3023" s="30" t="s">
        <v>934</v>
      </c>
      <c r="K3023" s="1">
        <v>45826</v>
      </c>
      <c r="L3023" s="30" t="str">
        <f>IFERROR(VLOOKUP(Result5[[#This Row],[RPRO]],'Data Power app'!C:C,1,0),"Xoa")</f>
        <v>RPRO-250602-0038</v>
      </c>
    </row>
    <row r="3024" spans="8:12" x14ac:dyDescent="0.25">
      <c r="H3024" s="30" t="s">
        <v>17056</v>
      </c>
      <c r="I3024" s="30" t="s">
        <v>17583</v>
      </c>
      <c r="J3024" s="30" t="s">
        <v>934</v>
      </c>
      <c r="K3024" s="1">
        <v>45826</v>
      </c>
      <c r="L3024" s="30" t="str">
        <f>IFERROR(VLOOKUP(Result5[[#This Row],[RPRO]],'Data Power app'!C:C,1,0),"Xoa")</f>
        <v>RPRO-250602-0054</v>
      </c>
    </row>
    <row r="3025" spans="8:12" x14ac:dyDescent="0.25">
      <c r="H3025" s="30" t="s">
        <v>17058</v>
      </c>
      <c r="I3025" s="30" t="s">
        <v>17583</v>
      </c>
      <c r="J3025" s="30" t="s">
        <v>934</v>
      </c>
      <c r="K3025" s="1">
        <v>45826</v>
      </c>
      <c r="L3025" s="30" t="str">
        <f>IFERROR(VLOOKUP(Result5[[#This Row],[RPRO]],'Data Power app'!C:C,1,0),"Xoa")</f>
        <v>RPRO-250602-0060</v>
      </c>
    </row>
    <row r="3026" spans="8:12" x14ac:dyDescent="0.25">
      <c r="H3026" s="30" t="s">
        <v>17040</v>
      </c>
      <c r="I3026" s="30" t="s">
        <v>17582</v>
      </c>
      <c r="J3026" s="30" t="s">
        <v>929</v>
      </c>
      <c r="K3026" s="1">
        <v>45826</v>
      </c>
      <c r="L3026" s="30" t="str">
        <f>IFERROR(VLOOKUP(Result5[[#This Row],[RPRO]],'Data Power app'!C:C,1,0),"Xoa")</f>
        <v>RPRO-250521-0265</v>
      </c>
    </row>
    <row r="3027" spans="8:12" x14ac:dyDescent="0.25">
      <c r="H3027" s="30" t="s">
        <v>17062</v>
      </c>
      <c r="I3027" s="30" t="s">
        <v>17583</v>
      </c>
      <c r="J3027" s="30" t="s">
        <v>934</v>
      </c>
      <c r="K3027" s="1">
        <v>45826</v>
      </c>
      <c r="L3027" s="30" t="str">
        <f>IFERROR(VLOOKUP(Result5[[#This Row],[RPRO]],'Data Power app'!C:C,1,0),"Xoa")</f>
        <v>RPRO-250602-0066</v>
      </c>
    </row>
    <row r="3028" spans="8:12" x14ac:dyDescent="0.25">
      <c r="H3028" s="30" t="s">
        <v>17064</v>
      </c>
      <c r="I3028" s="30" t="s">
        <v>17583</v>
      </c>
      <c r="J3028" s="30" t="s">
        <v>934</v>
      </c>
      <c r="K3028" s="1">
        <v>45826</v>
      </c>
      <c r="L3028" s="30" t="str">
        <f>IFERROR(VLOOKUP(Result5[[#This Row],[RPRO]],'Data Power app'!C:C,1,0),"Xoa")</f>
        <v>RPRO-250602-0068</v>
      </c>
    </row>
    <row r="3029" spans="8:12" x14ac:dyDescent="0.25">
      <c r="H3029" s="30" t="s">
        <v>17060</v>
      </c>
      <c r="I3029" s="30" t="s">
        <v>17582</v>
      </c>
      <c r="J3029" s="30" t="s">
        <v>929</v>
      </c>
      <c r="K3029" s="1">
        <v>45826</v>
      </c>
      <c r="L3029" s="30" t="str">
        <f>IFERROR(VLOOKUP(Result5[[#This Row],[RPRO]],'Data Power app'!C:C,1,0),"Xoa")</f>
        <v>RPRO-250527-0242</v>
      </c>
    </row>
    <row r="3030" spans="8:12" x14ac:dyDescent="0.25">
      <c r="H3030" s="30" t="s">
        <v>17577</v>
      </c>
      <c r="I3030" s="30" t="s">
        <v>17585</v>
      </c>
      <c r="J3030" s="30" t="s">
        <v>928</v>
      </c>
      <c r="K3030" s="1">
        <v>45826</v>
      </c>
      <c r="L3030" s="30" t="str">
        <f>IFERROR(VLOOKUP(Result5[[#This Row],[RPRO]],'Data Power app'!C:C,1,0),"Xoa")</f>
        <v>RPRO-250528-0096</v>
      </c>
    </row>
    <row r="3031" spans="8:12" x14ac:dyDescent="0.25">
      <c r="H3031" s="30" t="s">
        <v>17066</v>
      </c>
      <c r="I3031" s="30" t="s">
        <v>17584</v>
      </c>
      <c r="J3031" s="30" t="s">
        <v>931</v>
      </c>
      <c r="K3031" s="1">
        <v>45826</v>
      </c>
      <c r="L3031" s="30" t="str">
        <f>IFERROR(VLOOKUP(Result5[[#This Row],[RPRO]],'Data Power app'!C:C,1,0),"Xoa")</f>
        <v>RPRO-250506-0777</v>
      </c>
    </row>
    <row r="3032" spans="8:12" x14ac:dyDescent="0.25">
      <c r="H3032" s="30" t="s">
        <v>17068</v>
      </c>
      <c r="I3032" s="30" t="s">
        <v>17583</v>
      </c>
      <c r="J3032" s="30" t="s">
        <v>934</v>
      </c>
      <c r="K3032" s="1">
        <v>45826</v>
      </c>
      <c r="L3032" s="30" t="str">
        <f>IFERROR(VLOOKUP(Result5[[#This Row],[RPRO]],'Data Power app'!C:C,1,0),"Xoa")</f>
        <v>RPRO-250612-0268</v>
      </c>
    </row>
    <row r="3033" spans="8:12" x14ac:dyDescent="0.25">
      <c r="H3033" s="30" t="s">
        <v>17579</v>
      </c>
      <c r="I3033" s="30" t="s">
        <v>17585</v>
      </c>
      <c r="J3033" s="30" t="s">
        <v>928</v>
      </c>
      <c r="K3033" s="1">
        <v>45826</v>
      </c>
      <c r="L3033" s="30" t="str">
        <f>IFERROR(VLOOKUP(Result5[[#This Row],[RPRO]],'Data Power app'!C:C,1,0),"Xoa")</f>
        <v>RPRO-250519-0583</v>
      </c>
    </row>
    <row r="3034" spans="8:12" x14ac:dyDescent="0.25">
      <c r="H3034" s="30" t="s">
        <v>17581</v>
      </c>
      <c r="I3034" s="30" t="s">
        <v>17585</v>
      </c>
      <c r="J3034" s="30" t="s">
        <v>928</v>
      </c>
      <c r="K3034" s="1">
        <v>45826</v>
      </c>
      <c r="L3034" s="30" t="str">
        <f>IFERROR(VLOOKUP(Result5[[#This Row],[RPRO]],'Data Power app'!C:C,1,0),"Xoa")</f>
        <v>RPRO-250530-0057</v>
      </c>
    </row>
    <row r="3035" spans="8:12" x14ac:dyDescent="0.25">
      <c r="H3035" s="30" t="s">
        <v>17588</v>
      </c>
      <c r="I3035" s="30" t="s">
        <v>17582</v>
      </c>
      <c r="J3035" s="30" t="s">
        <v>929</v>
      </c>
      <c r="K3035" s="1">
        <v>45826</v>
      </c>
      <c r="L3035" s="30" t="str">
        <f>IFERROR(VLOOKUP(Result5[[#This Row],[RPRO]],'Data Power app'!C:C,1,0),"Xoa")</f>
        <v>Xoa</v>
      </c>
    </row>
    <row r="3036" spans="8:12" x14ac:dyDescent="0.25">
      <c r="H3036" s="30" t="s">
        <v>17084</v>
      </c>
      <c r="I3036" s="30" t="s">
        <v>17583</v>
      </c>
      <c r="J3036" s="30" t="s">
        <v>934</v>
      </c>
      <c r="K3036" s="1">
        <v>45826</v>
      </c>
      <c r="L3036" s="30" t="str">
        <f>IFERROR(VLOOKUP(Result5[[#This Row],[RPRO]],'Data Power app'!C:C,1,0),"Xoa")</f>
        <v>RPRO-250512-0186</v>
      </c>
    </row>
    <row r="3037" spans="8:12" x14ac:dyDescent="0.25">
      <c r="H3037" s="30" t="s">
        <v>17089</v>
      </c>
      <c r="I3037" s="30" t="s">
        <v>17584</v>
      </c>
      <c r="J3037" s="30" t="s">
        <v>931</v>
      </c>
      <c r="K3037" s="1">
        <v>45826</v>
      </c>
      <c r="L3037" s="30" t="str">
        <f>IFERROR(VLOOKUP(Result5[[#This Row],[RPRO]],'Data Power app'!C:C,1,0),"Xoa")</f>
        <v>RPRO-250514-0076</v>
      </c>
    </row>
    <row r="3038" spans="8:12" x14ac:dyDescent="0.25">
      <c r="H3038" s="30" t="s">
        <v>17091</v>
      </c>
      <c r="I3038" s="30" t="s">
        <v>17583</v>
      </c>
      <c r="J3038" s="30" t="s">
        <v>934</v>
      </c>
      <c r="K3038" s="1">
        <v>45826</v>
      </c>
      <c r="L3038" s="30" t="str">
        <f>IFERROR(VLOOKUP(Result5[[#This Row],[RPRO]],'Data Power app'!C:C,1,0),"Xoa")</f>
        <v>RPRO-250514-0269</v>
      </c>
    </row>
    <row r="3039" spans="8:12" x14ac:dyDescent="0.25">
      <c r="H3039" s="30" t="s">
        <v>17093</v>
      </c>
      <c r="I3039" s="30" t="s">
        <v>17583</v>
      </c>
      <c r="J3039" s="30" t="s">
        <v>934</v>
      </c>
      <c r="K3039" s="1">
        <v>45826</v>
      </c>
      <c r="L3039" s="30" t="str">
        <f>IFERROR(VLOOKUP(Result5[[#This Row],[RPRO]],'Data Power app'!C:C,1,0),"Xoa")</f>
        <v>RPRO-250514-0273</v>
      </c>
    </row>
    <row r="3040" spans="8:12" x14ac:dyDescent="0.25">
      <c r="H3040" s="30" t="s">
        <v>17078</v>
      </c>
      <c r="I3040" s="30" t="s">
        <v>17584</v>
      </c>
      <c r="J3040" s="30" t="s">
        <v>931</v>
      </c>
      <c r="K3040" s="1">
        <v>45826</v>
      </c>
      <c r="L3040" s="30" t="str">
        <f>IFERROR(VLOOKUP(Result5[[#This Row],[RPRO]],'Data Power app'!C:C,1,0),"Xoa")</f>
        <v>RPRO-250428-0226</v>
      </c>
    </row>
    <row r="3041" spans="8:12" x14ac:dyDescent="0.25">
      <c r="H3041" s="30" t="s">
        <v>17080</v>
      </c>
      <c r="I3041" s="30" t="s">
        <v>17584</v>
      </c>
      <c r="J3041" s="30" t="s">
        <v>931</v>
      </c>
      <c r="K3041" s="1">
        <v>45826</v>
      </c>
      <c r="L3041" s="30" t="str">
        <f>IFERROR(VLOOKUP(Result5[[#This Row],[RPRO]],'Data Power app'!C:C,1,0),"Xoa")</f>
        <v>RPRO-250428-0290</v>
      </c>
    </row>
    <row r="3042" spans="8:12" x14ac:dyDescent="0.25">
      <c r="H3042" s="30" t="s">
        <v>17095</v>
      </c>
      <c r="I3042" s="30" t="s">
        <v>17584</v>
      </c>
      <c r="J3042" s="30" t="s">
        <v>931</v>
      </c>
      <c r="K3042" s="1">
        <v>45826</v>
      </c>
      <c r="L3042" s="30" t="str">
        <f>IFERROR(VLOOKUP(Result5[[#This Row],[RPRO]],'Data Power app'!C:C,1,0),"Xoa")</f>
        <v>RPRO-250527-0101</v>
      </c>
    </row>
    <row r="3043" spans="8:12" x14ac:dyDescent="0.25">
      <c r="H3043" s="30" t="s">
        <v>17102</v>
      </c>
      <c r="I3043" s="30" t="s">
        <v>17584</v>
      </c>
      <c r="J3043" s="30" t="s">
        <v>931</v>
      </c>
      <c r="K3043" s="1">
        <v>45826</v>
      </c>
      <c r="L3043" s="30" t="str">
        <f>IFERROR(VLOOKUP(Result5[[#This Row],[RPRO]],'Data Power app'!C:C,1,0),"Xoa")</f>
        <v>RPRO-250527-0218</v>
      </c>
    </row>
    <row r="3044" spans="8:12" x14ac:dyDescent="0.25">
      <c r="H3044" s="30" t="s">
        <v>17100</v>
      </c>
      <c r="I3044" s="30" t="s">
        <v>17584</v>
      </c>
      <c r="J3044" s="30" t="s">
        <v>931</v>
      </c>
      <c r="K3044" s="1">
        <v>45826</v>
      </c>
      <c r="L3044" s="30" t="str">
        <f>IFERROR(VLOOKUP(Result5[[#This Row],[RPRO]],'Data Power app'!C:C,1,0),"Xoa")</f>
        <v>RPRO-250527-0107</v>
      </c>
    </row>
    <row r="3045" spans="8:12" x14ac:dyDescent="0.25">
      <c r="H3045" s="30" t="s">
        <v>17082</v>
      </c>
      <c r="I3045" s="30" t="s">
        <v>17584</v>
      </c>
      <c r="J3045" s="30" t="s">
        <v>931</v>
      </c>
      <c r="K3045" s="1">
        <v>45826</v>
      </c>
      <c r="L3045" s="30" t="str">
        <f>IFERROR(VLOOKUP(Result5[[#This Row],[RPRO]],'Data Power app'!C:C,1,0),"Xoa")</f>
        <v>RPRO-250429-0072</v>
      </c>
    </row>
    <row r="3046" spans="8:12" x14ac:dyDescent="0.25">
      <c r="H3046" s="30" t="s">
        <v>17070</v>
      </c>
      <c r="I3046" s="30" t="s">
        <v>17584</v>
      </c>
      <c r="J3046" s="30" t="s">
        <v>931</v>
      </c>
      <c r="K3046" s="1">
        <v>45826</v>
      </c>
      <c r="L3046" s="30" t="str">
        <f>IFERROR(VLOOKUP(Result5[[#This Row],[RPRO]],'Data Power app'!C:C,1,0),"Xoa")</f>
        <v>RPRO-250428-0044</v>
      </c>
    </row>
    <row r="3047" spans="8:12" x14ac:dyDescent="0.25">
      <c r="H3047" s="30" t="s">
        <v>17076</v>
      </c>
      <c r="I3047" s="30" t="s">
        <v>17584</v>
      </c>
      <c r="J3047" s="30" t="s">
        <v>931</v>
      </c>
      <c r="K3047" s="1">
        <v>45826</v>
      </c>
      <c r="L3047" s="30" t="str">
        <f>IFERROR(VLOOKUP(Result5[[#This Row],[RPRO]],'Data Power app'!C:C,1,0),"Xoa")</f>
        <v>RPRO-250428-0222</v>
      </c>
    </row>
    <row r="3048" spans="8:12" x14ac:dyDescent="0.25">
      <c r="H3048" s="30" t="s">
        <v>17072</v>
      </c>
      <c r="I3048" s="30" t="s">
        <v>17584</v>
      </c>
      <c r="J3048" s="30" t="s">
        <v>931</v>
      </c>
      <c r="K3048" s="1">
        <v>45826</v>
      </c>
      <c r="L3048" s="30" t="str">
        <f>IFERROR(VLOOKUP(Result5[[#This Row],[RPRO]],'Data Power app'!C:C,1,0),"Xoa")</f>
        <v>RPRO-250428-0125</v>
      </c>
    </row>
    <row r="3049" spans="8:12" x14ac:dyDescent="0.25">
      <c r="H3049" s="30" t="s">
        <v>17074</v>
      </c>
      <c r="I3049" s="30" t="s">
        <v>17584</v>
      </c>
      <c r="J3049" s="30" t="s">
        <v>931</v>
      </c>
      <c r="K3049" s="1">
        <v>45826</v>
      </c>
      <c r="L3049" s="30" t="str">
        <f>IFERROR(VLOOKUP(Result5[[#This Row],[RPRO]],'Data Power app'!C:C,1,0),"Xoa")</f>
        <v>RPRO-250428-0176</v>
      </c>
    </row>
    <row r="3050" spans="8:12" x14ac:dyDescent="0.25">
      <c r="H3050" s="30" t="s">
        <v>17142</v>
      </c>
      <c r="I3050" s="30" t="s">
        <v>17583</v>
      </c>
      <c r="J3050" s="30" t="s">
        <v>934</v>
      </c>
      <c r="K3050" s="1">
        <v>45826</v>
      </c>
      <c r="L3050" s="30" t="str">
        <f>IFERROR(VLOOKUP(Result5[[#This Row],[RPRO]],'Data Power app'!C:C,1,0),"Xoa")</f>
        <v>RPRO-250612-0287</v>
      </c>
    </row>
    <row r="3051" spans="8:12" x14ac:dyDescent="0.25">
      <c r="H3051" s="30" t="s">
        <v>17132</v>
      </c>
      <c r="I3051" s="30" t="s">
        <v>17584</v>
      </c>
      <c r="J3051" s="30" t="s">
        <v>931</v>
      </c>
      <c r="K3051" s="1">
        <v>45826</v>
      </c>
      <c r="L3051" s="30" t="str">
        <f>IFERROR(VLOOKUP(Result5[[#This Row],[RPRO]],'Data Power app'!C:C,1,0),"Xoa")</f>
        <v>RPRO-250428-0178</v>
      </c>
    </row>
    <row r="3052" spans="8:12" x14ac:dyDescent="0.25">
      <c r="H3052" s="30" t="s">
        <v>17134</v>
      </c>
      <c r="I3052" s="30" t="s">
        <v>17584</v>
      </c>
      <c r="J3052" s="30" t="s">
        <v>931</v>
      </c>
      <c r="K3052" s="1">
        <v>45826</v>
      </c>
      <c r="L3052" s="30" t="str">
        <f>IFERROR(VLOOKUP(Result5[[#This Row],[RPRO]],'Data Power app'!C:C,1,0),"Xoa")</f>
        <v>RPRO-250428-0248</v>
      </c>
    </row>
    <row r="3053" spans="8:12" x14ac:dyDescent="0.25">
      <c r="H3053" s="30" t="s">
        <v>17138</v>
      </c>
      <c r="I3053" s="30" t="s">
        <v>17584</v>
      </c>
      <c r="J3053" s="30" t="s">
        <v>931</v>
      </c>
      <c r="K3053" s="1">
        <v>45826</v>
      </c>
      <c r="L3053" s="30" t="str">
        <f>IFERROR(VLOOKUP(Result5[[#This Row],[RPRO]],'Data Power app'!C:C,1,0),"Xoa")</f>
        <v>RPRO-250508-0167</v>
      </c>
    </row>
    <row r="3054" spans="8:12" x14ac:dyDescent="0.25">
      <c r="H3054" s="30" t="s">
        <v>17130</v>
      </c>
      <c r="I3054" s="30" t="s">
        <v>17583</v>
      </c>
      <c r="J3054" s="30" t="s">
        <v>934</v>
      </c>
      <c r="K3054" s="1">
        <v>45826</v>
      </c>
      <c r="L3054" s="30" t="str">
        <f>IFERROR(VLOOKUP(Result5[[#This Row],[RPRO]],'Data Power app'!C:C,1,0),"Xoa")</f>
        <v>RPRO-250604-0598</v>
      </c>
    </row>
    <row r="3055" spans="8:12" x14ac:dyDescent="0.25">
      <c r="H3055" s="30" t="s">
        <v>17104</v>
      </c>
      <c r="I3055" s="30" t="s">
        <v>17583</v>
      </c>
      <c r="J3055" s="30" t="s">
        <v>934</v>
      </c>
      <c r="K3055" s="1">
        <v>45826</v>
      </c>
      <c r="L3055" s="30" t="str">
        <f>IFERROR(VLOOKUP(Result5[[#This Row],[RPRO]],'Data Power app'!C:C,1,0),"Xoa")</f>
        <v>RPRO-250604-0580</v>
      </c>
    </row>
    <row r="3056" spans="8:12" x14ac:dyDescent="0.25">
      <c r="H3056" s="30" t="s">
        <v>17111</v>
      </c>
      <c r="I3056" s="30" t="s">
        <v>17583</v>
      </c>
      <c r="J3056" s="30" t="s">
        <v>934</v>
      </c>
      <c r="K3056" s="1">
        <v>45826</v>
      </c>
      <c r="L3056" s="30" t="str">
        <f>IFERROR(VLOOKUP(Result5[[#This Row],[RPRO]],'Data Power app'!C:C,1,0),"Xoa")</f>
        <v>RPRO-250604-0582</v>
      </c>
    </row>
    <row r="3057" spans="8:12" x14ac:dyDescent="0.25">
      <c r="H3057" s="30" t="s">
        <v>17113</v>
      </c>
      <c r="I3057" s="30" t="s">
        <v>17583</v>
      </c>
      <c r="J3057" s="30" t="s">
        <v>934</v>
      </c>
      <c r="K3057" s="1">
        <v>45826</v>
      </c>
      <c r="L3057" s="30" t="str">
        <f>IFERROR(VLOOKUP(Result5[[#This Row],[RPRO]],'Data Power app'!C:C,1,0),"Xoa")</f>
        <v>RPRO-250604-0584</v>
      </c>
    </row>
    <row r="3058" spans="8:12" x14ac:dyDescent="0.25">
      <c r="H3058" s="30" t="s">
        <v>17115</v>
      </c>
      <c r="I3058" s="30" t="s">
        <v>17583</v>
      </c>
      <c r="J3058" s="30" t="s">
        <v>934</v>
      </c>
      <c r="K3058" s="1">
        <v>45826</v>
      </c>
      <c r="L3058" s="30" t="str">
        <f>IFERROR(VLOOKUP(Result5[[#This Row],[RPRO]],'Data Power app'!C:C,1,0),"Xoa")</f>
        <v>RPRO-250604-0586</v>
      </c>
    </row>
    <row r="3059" spans="8:12" x14ac:dyDescent="0.25">
      <c r="H3059" s="30" t="s">
        <v>17117</v>
      </c>
      <c r="I3059" s="30" t="s">
        <v>17583</v>
      </c>
      <c r="J3059" s="30" t="s">
        <v>934</v>
      </c>
      <c r="K3059" s="1">
        <v>45826</v>
      </c>
      <c r="L3059" s="30" t="str">
        <f>IFERROR(VLOOKUP(Result5[[#This Row],[RPRO]],'Data Power app'!C:C,1,0),"Xoa")</f>
        <v>RPRO-250604-0589</v>
      </c>
    </row>
    <row r="3060" spans="8:12" x14ac:dyDescent="0.25">
      <c r="H3060" s="30" t="s">
        <v>17119</v>
      </c>
      <c r="I3060" s="30" t="s">
        <v>17583</v>
      </c>
      <c r="J3060" s="30" t="s">
        <v>934</v>
      </c>
      <c r="K3060" s="1">
        <v>45826</v>
      </c>
      <c r="L3060" s="30" t="str">
        <f>IFERROR(VLOOKUP(Result5[[#This Row],[RPRO]],'Data Power app'!C:C,1,0),"Xoa")</f>
        <v>RPRO-250604-0591</v>
      </c>
    </row>
    <row r="3061" spans="8:12" x14ac:dyDescent="0.25">
      <c r="H3061" s="30" t="s">
        <v>17126</v>
      </c>
      <c r="I3061" s="30" t="s">
        <v>17583</v>
      </c>
      <c r="J3061" s="30" t="s">
        <v>934</v>
      </c>
      <c r="K3061" s="1">
        <v>45826</v>
      </c>
      <c r="L3061" s="30" t="str">
        <f>IFERROR(VLOOKUP(Result5[[#This Row],[RPRO]],'Data Power app'!C:C,1,0),"Xoa")</f>
        <v>RPRO-250604-0593</v>
      </c>
    </row>
    <row r="3062" spans="8:12" x14ac:dyDescent="0.25">
      <c r="H3062" s="30" t="s">
        <v>17128</v>
      </c>
      <c r="I3062" s="30" t="s">
        <v>17583</v>
      </c>
      <c r="J3062" s="30" t="s">
        <v>934</v>
      </c>
      <c r="K3062" s="1">
        <v>45826</v>
      </c>
      <c r="L3062" s="30" t="str">
        <f>IFERROR(VLOOKUP(Result5[[#This Row],[RPRO]],'Data Power app'!C:C,1,0),"Xoa")</f>
        <v>RPRO-250604-0595</v>
      </c>
    </row>
    <row r="3063" spans="8:12" x14ac:dyDescent="0.25">
      <c r="H3063" s="30" t="s">
        <v>17140</v>
      </c>
      <c r="I3063" s="30" t="s">
        <v>17584</v>
      </c>
      <c r="J3063" s="30" t="s">
        <v>931</v>
      </c>
      <c r="K3063" s="1">
        <v>45826</v>
      </c>
      <c r="L3063" s="30" t="str">
        <f>IFERROR(VLOOKUP(Result5[[#This Row],[RPRO]],'Data Power app'!C:C,1,0),"Xoa")</f>
        <v>RPRO-250523-0295</v>
      </c>
    </row>
    <row r="3064" spans="8:12" x14ac:dyDescent="0.25">
      <c r="H3064" s="30" t="s">
        <v>17136</v>
      </c>
      <c r="I3064" s="30" t="s">
        <v>17584</v>
      </c>
      <c r="J3064" s="30" t="s">
        <v>931</v>
      </c>
      <c r="K3064" s="1">
        <v>45826</v>
      </c>
      <c r="L3064" s="30" t="str">
        <f>IFERROR(VLOOKUP(Result5[[#This Row],[RPRO]],'Data Power app'!C:C,1,0),"Xoa")</f>
        <v>RPRO-250506-0704</v>
      </c>
    </row>
    <row r="3065" spans="8:12" x14ac:dyDescent="0.25">
      <c r="H3065" s="30" t="s">
        <v>17155</v>
      </c>
      <c r="I3065" s="30" t="s">
        <v>17584</v>
      </c>
      <c r="J3065" s="30" t="s">
        <v>931</v>
      </c>
      <c r="K3065" s="1">
        <v>45826</v>
      </c>
      <c r="L3065" s="30" t="str">
        <f>IFERROR(VLOOKUP(Result5[[#This Row],[RPRO]],'Data Power app'!C:C,1,0),"Xoa")</f>
        <v>RPRO-250605-0102</v>
      </c>
    </row>
    <row r="3066" spans="8:12" x14ac:dyDescent="0.25">
      <c r="H3066" s="30" t="s">
        <v>17159</v>
      </c>
      <c r="I3066" s="30" t="s">
        <v>17583</v>
      </c>
      <c r="J3066" s="30" t="s">
        <v>934</v>
      </c>
      <c r="K3066" s="1">
        <v>45826</v>
      </c>
      <c r="L3066" s="30" t="str">
        <f>IFERROR(VLOOKUP(Result5[[#This Row],[RPRO]],'Data Power app'!C:C,1,0),"Xoa")</f>
        <v>RPRO-250612-0286</v>
      </c>
    </row>
    <row r="3067" spans="8:12" x14ac:dyDescent="0.25">
      <c r="H3067" s="30" t="s">
        <v>17157</v>
      </c>
      <c r="I3067" s="30" t="s">
        <v>17584</v>
      </c>
      <c r="J3067" s="30" t="s">
        <v>931</v>
      </c>
      <c r="K3067" s="1">
        <v>45826</v>
      </c>
      <c r="L3067" s="30" t="str">
        <f>IFERROR(VLOOKUP(Result5[[#This Row],[RPRO]],'Data Power app'!C:C,1,0),"Xoa")</f>
        <v>RPRO-250605-0103</v>
      </c>
    </row>
    <row r="3068" spans="8:12" x14ac:dyDescent="0.25">
      <c r="H3068" s="30" t="s">
        <v>17147</v>
      </c>
      <c r="I3068" s="30" t="s">
        <v>17583</v>
      </c>
      <c r="J3068" s="30" t="s">
        <v>934</v>
      </c>
      <c r="K3068" s="1">
        <v>45826</v>
      </c>
      <c r="L3068" s="30" t="str">
        <f>IFERROR(VLOOKUP(Result5[[#This Row],[RPRO]],'Data Power app'!C:C,1,0),"Xoa")</f>
        <v>RPRO-250425-0146</v>
      </c>
    </row>
    <row r="3069" spans="8:12" x14ac:dyDescent="0.25">
      <c r="H3069" s="30" t="s">
        <v>17149</v>
      </c>
      <c r="I3069" s="30" t="s">
        <v>17583</v>
      </c>
      <c r="J3069" s="30" t="s">
        <v>934</v>
      </c>
      <c r="K3069" s="1">
        <v>45826</v>
      </c>
      <c r="L3069" s="30" t="str">
        <f>IFERROR(VLOOKUP(Result5[[#This Row],[RPRO]],'Data Power app'!C:C,1,0),"Xoa")</f>
        <v>RPRO-250507-0002</v>
      </c>
    </row>
    <row r="3070" spans="8:12" x14ac:dyDescent="0.25">
      <c r="H3070" s="30" t="s">
        <v>17153</v>
      </c>
      <c r="I3070" s="30" t="s">
        <v>17583</v>
      </c>
      <c r="J3070" s="30" t="s">
        <v>934</v>
      </c>
      <c r="K3070" s="1">
        <v>45826</v>
      </c>
      <c r="L3070" s="30" t="str">
        <f>IFERROR(VLOOKUP(Result5[[#This Row],[RPRO]],'Data Power app'!C:C,1,0),"Xoa")</f>
        <v>RPRO-250526-0085</v>
      </c>
    </row>
    <row r="3071" spans="8:12" x14ac:dyDescent="0.25">
      <c r="H3071" s="30" t="s">
        <v>17151</v>
      </c>
      <c r="I3071" s="30" t="s">
        <v>17583</v>
      </c>
      <c r="J3071" s="30" t="s">
        <v>934</v>
      </c>
      <c r="K3071" s="1">
        <v>45826</v>
      </c>
      <c r="L3071" s="30" t="str">
        <f>IFERROR(VLOOKUP(Result5[[#This Row],[RPRO]],'Data Power app'!C:C,1,0),"Xoa")</f>
        <v>RPRO-250526-0010</v>
      </c>
    </row>
    <row r="3072" spans="8:12" x14ac:dyDescent="0.25">
      <c r="H3072" s="30" t="s">
        <v>17169</v>
      </c>
      <c r="I3072" s="30" t="s">
        <v>17583</v>
      </c>
      <c r="J3072" s="30" t="s">
        <v>934</v>
      </c>
      <c r="K3072" s="1">
        <v>45826</v>
      </c>
      <c r="L3072" s="30" t="str">
        <f>IFERROR(VLOOKUP(Result5[[#This Row],[RPRO]],'Data Power app'!C:C,1,0),"Xoa")</f>
        <v>RPRO-250529-0169</v>
      </c>
    </row>
    <row r="3073" spans="8:12" x14ac:dyDescent="0.25">
      <c r="H3073" s="30" t="s">
        <v>17164</v>
      </c>
      <c r="I3073" s="30" t="s">
        <v>17583</v>
      </c>
      <c r="J3073" s="30" t="s">
        <v>934</v>
      </c>
      <c r="K3073" s="1">
        <v>45826</v>
      </c>
      <c r="L3073" s="30" t="str">
        <f>IFERROR(VLOOKUP(Result5[[#This Row],[RPRO]],'Data Power app'!C:C,1,0),"Xoa")</f>
        <v>RPRO-250528-1969</v>
      </c>
    </row>
    <row r="3074" spans="8:12" x14ac:dyDescent="0.25">
      <c r="H3074" s="30" t="s">
        <v>17176</v>
      </c>
      <c r="I3074" s="30" t="s">
        <v>17584</v>
      </c>
      <c r="J3074" s="30" t="s">
        <v>931</v>
      </c>
      <c r="K3074" s="1">
        <v>45826</v>
      </c>
      <c r="L3074" s="30" t="str">
        <f>IFERROR(VLOOKUP(Result5[[#This Row],[RPRO]],'Data Power app'!C:C,1,0),"Xoa")</f>
        <v>RPRO-250428-0027</v>
      </c>
    </row>
    <row r="3075" spans="8:12" x14ac:dyDescent="0.25">
      <c r="H3075" s="30" t="s">
        <v>17171</v>
      </c>
      <c r="I3075" s="30" t="s">
        <v>17584</v>
      </c>
      <c r="J3075" s="30" t="s">
        <v>931</v>
      </c>
      <c r="K3075" s="1">
        <v>45826</v>
      </c>
      <c r="L3075" s="30" t="str">
        <f>IFERROR(VLOOKUP(Result5[[#This Row],[RPRO]],'Data Power app'!C:C,1,0),"Xoa")</f>
        <v>RPRO-250428-0025</v>
      </c>
    </row>
    <row r="3076" spans="8:12" x14ac:dyDescent="0.25">
      <c r="H3076" s="30" t="s">
        <v>17174</v>
      </c>
      <c r="I3076" s="30" t="s">
        <v>17584</v>
      </c>
      <c r="J3076" s="30" t="s">
        <v>931</v>
      </c>
      <c r="K3076" s="1">
        <v>45826</v>
      </c>
      <c r="L3076" s="30" t="str">
        <f>IFERROR(VLOOKUP(Result5[[#This Row],[RPRO]],'Data Power app'!C:C,1,0),"Xoa")</f>
        <v>RPRO-250428-0026</v>
      </c>
    </row>
    <row r="3077" spans="8:12" x14ac:dyDescent="0.25">
      <c r="H3077" s="30" t="s">
        <v>17183</v>
      </c>
      <c r="I3077" s="30" t="s">
        <v>17583</v>
      </c>
      <c r="J3077" s="30" t="s">
        <v>934</v>
      </c>
      <c r="K3077" s="1">
        <v>45826</v>
      </c>
      <c r="L3077" s="30" t="str">
        <f>IFERROR(VLOOKUP(Result5[[#This Row],[RPRO]],'Data Power app'!C:C,1,0),"Xoa")</f>
        <v>RPRO-250519-0234</v>
      </c>
    </row>
    <row r="3078" spans="8:12" x14ac:dyDescent="0.25">
      <c r="H3078" s="30" t="s">
        <v>17188</v>
      </c>
      <c r="I3078" s="30" t="s">
        <v>17583</v>
      </c>
      <c r="J3078" s="30" t="s">
        <v>934</v>
      </c>
      <c r="K3078" s="1">
        <v>45826</v>
      </c>
      <c r="L3078" s="30" t="str">
        <f>IFERROR(VLOOKUP(Result5[[#This Row],[RPRO]],'Data Power app'!C:C,1,0),"Xoa")</f>
        <v>RPRO-250529-0367</v>
      </c>
    </row>
    <row r="3079" spans="8:12" x14ac:dyDescent="0.25">
      <c r="H3079" s="30" t="s">
        <v>17179</v>
      </c>
      <c r="I3079" s="30" t="s">
        <v>17584</v>
      </c>
      <c r="J3079" s="30" t="s">
        <v>931</v>
      </c>
      <c r="K3079" s="1">
        <v>45826</v>
      </c>
      <c r="L3079" s="30" t="str">
        <f>IFERROR(VLOOKUP(Result5[[#This Row],[RPRO]],'Data Power app'!C:C,1,0),"Xoa")</f>
        <v>RPRO-250428-0074</v>
      </c>
    </row>
    <row r="3080" spans="8:12" x14ac:dyDescent="0.25">
      <c r="H3080" s="30" t="s">
        <v>17181</v>
      </c>
      <c r="I3080" s="30" t="s">
        <v>17584</v>
      </c>
      <c r="J3080" s="30" t="s">
        <v>931</v>
      </c>
      <c r="K3080" s="1">
        <v>45826</v>
      </c>
      <c r="L3080" s="30" t="str">
        <f>IFERROR(VLOOKUP(Result5[[#This Row],[RPRO]],'Data Power app'!C:C,1,0),"Xoa")</f>
        <v>RPRO-250512-0202</v>
      </c>
    </row>
    <row r="3081" spans="8:12" x14ac:dyDescent="0.25">
      <c r="H3081" s="30" t="s">
        <v>17202</v>
      </c>
      <c r="I3081" s="30" t="s">
        <v>17583</v>
      </c>
      <c r="J3081" s="30" t="s">
        <v>934</v>
      </c>
      <c r="K3081" s="1">
        <v>45826</v>
      </c>
      <c r="L3081" s="30" t="str">
        <f>IFERROR(VLOOKUP(Result5[[#This Row],[RPRO]],'Data Power app'!C:C,1,0),"Xoa")</f>
        <v>RPRO-250529-0173</v>
      </c>
    </row>
    <row r="3082" spans="8:12" x14ac:dyDescent="0.25">
      <c r="H3082" s="30" t="s">
        <v>17197</v>
      </c>
      <c r="I3082" s="30" t="s">
        <v>17583</v>
      </c>
      <c r="J3082" s="30" t="s">
        <v>934</v>
      </c>
      <c r="K3082" s="1">
        <v>45826</v>
      </c>
      <c r="L3082" s="30" t="str">
        <f>IFERROR(VLOOKUP(Result5[[#This Row],[RPRO]],'Data Power app'!C:C,1,0),"Xoa")</f>
        <v>RPRO-250527-0244</v>
      </c>
    </row>
    <row r="3083" spans="8:12" x14ac:dyDescent="0.25">
      <c r="H3083" s="30" t="s">
        <v>17195</v>
      </c>
      <c r="I3083" s="30" t="s">
        <v>17584</v>
      </c>
      <c r="J3083" s="30" t="s">
        <v>931</v>
      </c>
      <c r="K3083" s="1">
        <v>45826</v>
      </c>
      <c r="L3083" s="30" t="str">
        <f>IFERROR(VLOOKUP(Result5[[#This Row],[RPRO]],'Data Power app'!C:C,1,0),"Xoa")</f>
        <v>RPRO-250421-0238</v>
      </c>
    </row>
    <row r="3084" spans="8:12" x14ac:dyDescent="0.25">
      <c r="H3084" s="30" t="s">
        <v>17207</v>
      </c>
      <c r="I3084" s="30" t="s">
        <v>17582</v>
      </c>
      <c r="J3084" s="30" t="s">
        <v>929</v>
      </c>
      <c r="K3084" s="1">
        <v>45826</v>
      </c>
      <c r="L3084" s="30" t="str">
        <f>IFERROR(VLOOKUP(Result5[[#This Row],[RPRO]],'Data Power app'!C:C,1,0),"Xoa")</f>
        <v>RPRO-250604-0387</v>
      </c>
    </row>
    <row r="3085" spans="8:12" x14ac:dyDescent="0.25">
      <c r="H3085" s="30" t="s">
        <v>17213</v>
      </c>
      <c r="I3085" s="30" t="s">
        <v>17584</v>
      </c>
      <c r="J3085" s="30" t="s">
        <v>931</v>
      </c>
      <c r="K3085" s="1">
        <v>45826</v>
      </c>
      <c r="L3085" s="30" t="str">
        <f>IFERROR(VLOOKUP(Result5[[#This Row],[RPRO]],'Data Power app'!C:C,1,0),"Xoa")</f>
        <v>RPRO-250528-0214</v>
      </c>
    </row>
    <row r="3086" spans="8:12" x14ac:dyDescent="0.25">
      <c r="H3086" s="30" t="s">
        <v>17218</v>
      </c>
      <c r="I3086" s="30" t="s">
        <v>17583</v>
      </c>
      <c r="J3086" s="30" t="s">
        <v>934</v>
      </c>
      <c r="K3086" s="1">
        <v>45826</v>
      </c>
      <c r="L3086" s="30" t="str">
        <f>IFERROR(VLOOKUP(Result5[[#This Row],[RPRO]],'Data Power app'!C:C,1,0),"Xoa")</f>
        <v>RPRO-250530-0103</v>
      </c>
    </row>
    <row r="3087" spans="8:12" x14ac:dyDescent="0.25">
      <c r="H3087" s="30" t="s">
        <v>17223</v>
      </c>
      <c r="I3087" s="30" t="s">
        <v>17583</v>
      </c>
      <c r="J3087" s="30" t="s">
        <v>934</v>
      </c>
      <c r="K3087" s="1">
        <v>45826</v>
      </c>
      <c r="L3087" s="30" t="str">
        <f>IFERROR(VLOOKUP(Result5[[#This Row],[RPRO]],'Data Power app'!C:C,1,0),"Xoa")</f>
        <v>RPRO-250530-0104</v>
      </c>
    </row>
    <row r="3088" spans="8:12" x14ac:dyDescent="0.25">
      <c r="H3088" s="30" t="s">
        <v>17225</v>
      </c>
      <c r="I3088" s="30" t="s">
        <v>17583</v>
      </c>
      <c r="J3088" s="30" t="s">
        <v>934</v>
      </c>
      <c r="K3088" s="1">
        <v>45826</v>
      </c>
      <c r="L3088" s="30" t="str">
        <f>IFERROR(VLOOKUP(Result5[[#This Row],[RPRO]],'Data Power app'!C:C,1,0),"Xoa")</f>
        <v>RPRO-250603-0328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319"/>
  <sheetViews>
    <sheetView topLeftCell="A706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row r="10218" spans="1:7" x14ac:dyDescent="0.25">
      <c r="A10218" s="30" t="s">
        <v>18982</v>
      </c>
      <c r="B10218" s="30" t="s">
        <v>15347</v>
      </c>
      <c r="C10218" s="30" t="s">
        <v>869</v>
      </c>
      <c r="D10218" s="30" t="s">
        <v>885</v>
      </c>
      <c r="E10218" s="25">
        <v>45827.276319444441</v>
      </c>
      <c r="F10218" s="30" t="s">
        <v>871</v>
      </c>
      <c r="G10218" s="25">
        <v>45827.276319444441</v>
      </c>
    </row>
    <row r="10219" spans="1:7" x14ac:dyDescent="0.25">
      <c r="A10219" s="30" t="s">
        <v>18983</v>
      </c>
      <c r="B10219" s="30" t="s">
        <v>15755</v>
      </c>
      <c r="C10219" s="30" t="s">
        <v>877</v>
      </c>
      <c r="D10219" s="30" t="s">
        <v>886</v>
      </c>
      <c r="E10219" s="25">
        <v>45827.277291666665</v>
      </c>
      <c r="F10219" s="30" t="s">
        <v>871</v>
      </c>
      <c r="G10219" s="25">
        <v>45827.277291666665</v>
      </c>
    </row>
    <row r="10220" spans="1:7" x14ac:dyDescent="0.25">
      <c r="A10220" s="30" t="s">
        <v>18984</v>
      </c>
      <c r="B10220" s="30" t="s">
        <v>15760</v>
      </c>
      <c r="C10220" s="30" t="s">
        <v>877</v>
      </c>
      <c r="D10220" s="30" t="s">
        <v>886</v>
      </c>
      <c r="E10220" s="25">
        <v>45827.277326388888</v>
      </c>
      <c r="F10220" s="30" t="s">
        <v>871</v>
      </c>
      <c r="G10220" s="25">
        <v>45827.277326388888</v>
      </c>
    </row>
    <row r="10221" spans="1:7" x14ac:dyDescent="0.25">
      <c r="A10221" s="30" t="s">
        <v>18985</v>
      </c>
      <c r="B10221" s="30" t="s">
        <v>11840</v>
      </c>
      <c r="C10221" s="30" t="s">
        <v>864</v>
      </c>
      <c r="D10221" s="30" t="s">
        <v>865</v>
      </c>
      <c r="E10221" s="25">
        <v>45827.274108796293</v>
      </c>
      <c r="F10221" s="30" t="s">
        <v>871</v>
      </c>
      <c r="G10221" s="25">
        <v>45827.274108796293</v>
      </c>
    </row>
    <row r="10222" spans="1:7" x14ac:dyDescent="0.25">
      <c r="A10222" s="30" t="s">
        <v>18986</v>
      </c>
      <c r="B10222" s="30" t="s">
        <v>15737</v>
      </c>
      <c r="C10222" s="30" t="s">
        <v>864</v>
      </c>
      <c r="D10222" s="30" t="s">
        <v>865</v>
      </c>
      <c r="E10222" s="25">
        <v>45827.281886574077</v>
      </c>
      <c r="F10222" s="30" t="s">
        <v>871</v>
      </c>
      <c r="G10222" s="25">
        <v>45827.281886574077</v>
      </c>
    </row>
    <row r="10223" spans="1:7" x14ac:dyDescent="0.25">
      <c r="A10223" s="30" t="s">
        <v>18987</v>
      </c>
      <c r="B10223" s="30" t="s">
        <v>15749</v>
      </c>
      <c r="C10223" s="30" t="s">
        <v>864</v>
      </c>
      <c r="D10223" s="30" t="s">
        <v>865</v>
      </c>
      <c r="E10223" s="25">
        <v>45827.281944444447</v>
      </c>
      <c r="F10223" s="30" t="s">
        <v>871</v>
      </c>
      <c r="G10223" s="25">
        <v>45827.281944444447</v>
      </c>
    </row>
    <row r="10224" spans="1:7" x14ac:dyDescent="0.25">
      <c r="A10224" s="30" t="s">
        <v>18988</v>
      </c>
      <c r="B10224" s="30" t="s">
        <v>15735</v>
      </c>
      <c r="C10224" s="30" t="s">
        <v>864</v>
      </c>
      <c r="D10224" s="30" t="s">
        <v>865</v>
      </c>
      <c r="E10224" s="25">
        <v>45827.281967592593</v>
      </c>
      <c r="F10224" s="30" t="s">
        <v>871</v>
      </c>
      <c r="G10224" s="25">
        <v>45827.281967592593</v>
      </c>
    </row>
    <row r="10225" spans="1:7" x14ac:dyDescent="0.25">
      <c r="A10225" s="30" t="s">
        <v>18989</v>
      </c>
      <c r="B10225" s="30" t="s">
        <v>15731</v>
      </c>
      <c r="C10225" s="30" t="s">
        <v>864</v>
      </c>
      <c r="D10225" s="30" t="s">
        <v>865</v>
      </c>
      <c r="E10225" s="25">
        <v>45827.282002314816</v>
      </c>
      <c r="F10225" s="30" t="s">
        <v>871</v>
      </c>
      <c r="G10225" s="25">
        <v>45827.282002314816</v>
      </c>
    </row>
    <row r="10226" spans="1:7" x14ac:dyDescent="0.25">
      <c r="A10226" s="30" t="s">
        <v>18990</v>
      </c>
      <c r="B10226" s="30" t="s">
        <v>15354</v>
      </c>
      <c r="C10226" s="30" t="s">
        <v>877</v>
      </c>
      <c r="D10226" s="30" t="s">
        <v>889</v>
      </c>
      <c r="E10226" s="25">
        <v>45827.285995370374</v>
      </c>
      <c r="F10226" s="30" t="s">
        <v>871</v>
      </c>
      <c r="G10226" s="25">
        <v>45827.285995370374</v>
      </c>
    </row>
    <row r="10227" spans="1:7" x14ac:dyDescent="0.25">
      <c r="A10227" s="30" t="s">
        <v>18991</v>
      </c>
      <c r="B10227" s="30" t="s">
        <v>15550</v>
      </c>
      <c r="C10227" s="30" t="s">
        <v>874</v>
      </c>
      <c r="D10227" s="30" t="s">
        <v>886</v>
      </c>
      <c r="E10227" s="25">
        <v>45827.286319444444</v>
      </c>
      <c r="F10227" s="30" t="s">
        <v>871</v>
      </c>
      <c r="G10227" s="25">
        <v>45827.286319444444</v>
      </c>
    </row>
    <row r="10228" spans="1:7" x14ac:dyDescent="0.25">
      <c r="A10228" s="30" t="s">
        <v>18992</v>
      </c>
      <c r="B10228" s="30" t="s">
        <v>15548</v>
      </c>
      <c r="C10228" s="30" t="s">
        <v>874</v>
      </c>
      <c r="D10228" s="30" t="s">
        <v>886</v>
      </c>
      <c r="E10228" s="25">
        <v>45827.286354166667</v>
      </c>
      <c r="F10228" s="30" t="s">
        <v>871</v>
      </c>
      <c r="G10228" s="25">
        <v>45827.286354166667</v>
      </c>
    </row>
    <row r="10229" spans="1:7" x14ac:dyDescent="0.25">
      <c r="A10229" s="30" t="s">
        <v>18993</v>
      </c>
      <c r="B10229" s="30" t="s">
        <v>15550</v>
      </c>
      <c r="C10229" s="30" t="s">
        <v>877</v>
      </c>
      <c r="D10229" s="30" t="s">
        <v>886</v>
      </c>
      <c r="E10229" s="25">
        <v>45827.28665509259</v>
      </c>
      <c r="F10229" s="30" t="s">
        <v>871</v>
      </c>
      <c r="G10229" s="25">
        <v>45827.28665509259</v>
      </c>
    </row>
    <row r="10230" spans="1:7" x14ac:dyDescent="0.25">
      <c r="A10230" s="30" t="s">
        <v>18994</v>
      </c>
      <c r="B10230" s="30" t="s">
        <v>15548</v>
      </c>
      <c r="C10230" s="30" t="s">
        <v>877</v>
      </c>
      <c r="D10230" s="30" t="s">
        <v>886</v>
      </c>
      <c r="E10230" s="25">
        <v>45827.286689814813</v>
      </c>
      <c r="F10230" s="30" t="s">
        <v>871</v>
      </c>
      <c r="G10230" s="25">
        <v>45827.286689814813</v>
      </c>
    </row>
    <row r="10231" spans="1:7" x14ac:dyDescent="0.25">
      <c r="A10231" s="30" t="s">
        <v>18995</v>
      </c>
      <c r="B10231" s="30" t="s">
        <v>15715</v>
      </c>
      <c r="C10231" s="30" t="s">
        <v>874</v>
      </c>
      <c r="D10231" s="30" t="s">
        <v>883</v>
      </c>
      <c r="E10231" s="25">
        <v>45827.292337962965</v>
      </c>
      <c r="F10231" s="30" t="s">
        <v>871</v>
      </c>
      <c r="G10231" s="25">
        <v>45827.292337962965</v>
      </c>
    </row>
    <row r="10232" spans="1:7" x14ac:dyDescent="0.25">
      <c r="A10232" s="30" t="s">
        <v>18996</v>
      </c>
      <c r="B10232" s="30" t="s">
        <v>15715</v>
      </c>
      <c r="C10232" s="30" t="s">
        <v>877</v>
      </c>
      <c r="D10232" s="30" t="s">
        <v>883</v>
      </c>
      <c r="E10232" s="25">
        <v>45827.292604166665</v>
      </c>
      <c r="F10232" s="30" t="s">
        <v>871</v>
      </c>
      <c r="G10232" s="25">
        <v>45827.292604166665</v>
      </c>
    </row>
    <row r="10233" spans="1:7" x14ac:dyDescent="0.25">
      <c r="A10233" s="30" t="s">
        <v>18997</v>
      </c>
      <c r="B10233" s="30" t="s">
        <v>10094</v>
      </c>
      <c r="C10233" s="30" t="s">
        <v>864</v>
      </c>
      <c r="D10233" s="30" t="s">
        <v>865</v>
      </c>
      <c r="E10233" s="25">
        <v>45827.294664351852</v>
      </c>
      <c r="F10233" s="30" t="s">
        <v>871</v>
      </c>
      <c r="G10233" s="25">
        <v>45827.294664351852</v>
      </c>
    </row>
    <row r="10234" spans="1:7" x14ac:dyDescent="0.25">
      <c r="A10234" s="30" t="s">
        <v>18998</v>
      </c>
      <c r="B10234" s="30" t="s">
        <v>10106</v>
      </c>
      <c r="C10234" s="30" t="s">
        <v>864</v>
      </c>
      <c r="D10234" s="30" t="s">
        <v>865</v>
      </c>
      <c r="E10234" s="25">
        <v>45827.294687499998</v>
      </c>
      <c r="F10234" s="30" t="s">
        <v>871</v>
      </c>
      <c r="G10234" s="25">
        <v>45827.294687499998</v>
      </c>
    </row>
    <row r="10235" spans="1:7" x14ac:dyDescent="0.25">
      <c r="A10235" s="30" t="s">
        <v>18999</v>
      </c>
      <c r="B10235" s="30" t="s">
        <v>10102</v>
      </c>
      <c r="C10235" s="30" t="s">
        <v>864</v>
      </c>
      <c r="D10235" s="30" t="s">
        <v>865</v>
      </c>
      <c r="E10235" s="25">
        <v>45827.294733796298</v>
      </c>
      <c r="F10235" s="30" t="s">
        <v>871</v>
      </c>
      <c r="G10235" s="25">
        <v>45827.294733796298</v>
      </c>
    </row>
    <row r="10236" spans="1:7" x14ac:dyDescent="0.25">
      <c r="A10236" s="30" t="s">
        <v>19000</v>
      </c>
      <c r="B10236" s="30" t="s">
        <v>10098</v>
      </c>
      <c r="C10236" s="30" t="s">
        <v>864</v>
      </c>
      <c r="D10236" s="30" t="s">
        <v>865</v>
      </c>
      <c r="E10236" s="25">
        <v>45827.294756944444</v>
      </c>
      <c r="F10236" s="30" t="s">
        <v>871</v>
      </c>
      <c r="G10236" s="25">
        <v>45827.294756944444</v>
      </c>
    </row>
    <row r="10237" spans="1:7" x14ac:dyDescent="0.25">
      <c r="A10237" s="30" t="s">
        <v>19001</v>
      </c>
      <c r="B10237" s="30" t="s">
        <v>10096</v>
      </c>
      <c r="C10237" s="30" t="s">
        <v>864</v>
      </c>
      <c r="D10237" s="30" t="s">
        <v>865</v>
      </c>
      <c r="E10237" s="25">
        <v>45827.294791666667</v>
      </c>
      <c r="F10237" s="30" t="s">
        <v>871</v>
      </c>
      <c r="G10237" s="25">
        <v>45827.294791666667</v>
      </c>
    </row>
    <row r="10238" spans="1:7" x14ac:dyDescent="0.25">
      <c r="A10238" s="30" t="s">
        <v>19002</v>
      </c>
      <c r="B10238" s="30" t="s">
        <v>9957</v>
      </c>
      <c r="C10238" s="30" t="s">
        <v>872</v>
      </c>
      <c r="D10238" s="30" t="s">
        <v>61</v>
      </c>
      <c r="E10238" s="25">
        <v>45827.300069444442</v>
      </c>
      <c r="F10238" s="30" t="s">
        <v>894</v>
      </c>
      <c r="G10238" s="25">
        <v>45827.300069444442</v>
      </c>
    </row>
    <row r="10239" spans="1:7" x14ac:dyDescent="0.25">
      <c r="A10239" s="30" t="s">
        <v>19003</v>
      </c>
      <c r="B10239" s="30" t="s">
        <v>16813</v>
      </c>
      <c r="C10239" s="30" t="s">
        <v>869</v>
      </c>
      <c r="D10239" s="30" t="s">
        <v>870</v>
      </c>
      <c r="E10239" s="25">
        <v>45827.305046296293</v>
      </c>
      <c r="F10239" s="30" t="s">
        <v>871</v>
      </c>
      <c r="G10239" s="25">
        <v>45827.305046296293</v>
      </c>
    </row>
    <row r="10240" spans="1:7" x14ac:dyDescent="0.25">
      <c r="A10240" s="30" t="s">
        <v>19004</v>
      </c>
      <c r="B10240" s="30" t="s">
        <v>16828</v>
      </c>
      <c r="C10240" s="30" t="s">
        <v>869</v>
      </c>
      <c r="D10240" s="30" t="s">
        <v>870</v>
      </c>
      <c r="E10240" s="25">
        <v>45827.306134259263</v>
      </c>
      <c r="F10240" s="30" t="s">
        <v>871</v>
      </c>
      <c r="G10240" s="25">
        <v>45827.306134259263</v>
      </c>
    </row>
    <row r="10241" spans="1:7" x14ac:dyDescent="0.25">
      <c r="A10241" s="30" t="s">
        <v>19005</v>
      </c>
      <c r="B10241" s="30" t="s">
        <v>8432</v>
      </c>
      <c r="C10241" s="30" t="s">
        <v>864</v>
      </c>
      <c r="D10241" s="30" t="s">
        <v>865</v>
      </c>
      <c r="E10241" s="25">
        <v>45827.307129629633</v>
      </c>
      <c r="F10241" s="30" t="s">
        <v>871</v>
      </c>
      <c r="G10241" s="25">
        <v>45827.307129629633</v>
      </c>
    </row>
    <row r="10242" spans="1:7" x14ac:dyDescent="0.25">
      <c r="A10242" s="30" t="s">
        <v>19006</v>
      </c>
      <c r="B10242" s="30" t="s">
        <v>8367</v>
      </c>
      <c r="C10242" s="30" t="s">
        <v>864</v>
      </c>
      <c r="D10242" s="30" t="s">
        <v>865</v>
      </c>
      <c r="E10242" s="25">
        <v>45827.307152777779</v>
      </c>
      <c r="F10242" s="30" t="s">
        <v>871</v>
      </c>
      <c r="G10242" s="25">
        <v>45827.307152777779</v>
      </c>
    </row>
    <row r="10243" spans="1:7" x14ac:dyDescent="0.25">
      <c r="A10243" s="30" t="s">
        <v>19007</v>
      </c>
      <c r="B10243" s="30" t="s">
        <v>8369</v>
      </c>
      <c r="C10243" s="30" t="s">
        <v>864</v>
      </c>
      <c r="D10243" s="30" t="s">
        <v>865</v>
      </c>
      <c r="E10243" s="25">
        <v>45827.307210648149</v>
      </c>
      <c r="F10243" s="30" t="s">
        <v>871</v>
      </c>
      <c r="G10243" s="25">
        <v>45827.307210648149</v>
      </c>
    </row>
    <row r="10244" spans="1:7" x14ac:dyDescent="0.25">
      <c r="A10244" s="30" t="s">
        <v>19008</v>
      </c>
      <c r="B10244" s="30" t="s">
        <v>8357</v>
      </c>
      <c r="C10244" s="30" t="s">
        <v>864</v>
      </c>
      <c r="D10244" s="30" t="s">
        <v>865</v>
      </c>
      <c r="E10244" s="25">
        <v>45827.307245370372</v>
      </c>
      <c r="F10244" s="30" t="s">
        <v>871</v>
      </c>
      <c r="G10244" s="25">
        <v>45827.307245370372</v>
      </c>
    </row>
    <row r="10245" spans="1:7" x14ac:dyDescent="0.25">
      <c r="A10245" s="30" t="s">
        <v>19009</v>
      </c>
      <c r="B10245" s="30" t="s">
        <v>8365</v>
      </c>
      <c r="C10245" s="30" t="s">
        <v>864</v>
      </c>
      <c r="D10245" s="30" t="s">
        <v>865</v>
      </c>
      <c r="E10245" s="25">
        <v>45827.307268518518</v>
      </c>
      <c r="F10245" s="30" t="s">
        <v>871</v>
      </c>
      <c r="G10245" s="25">
        <v>45827.307268518518</v>
      </c>
    </row>
    <row r="10246" spans="1:7" x14ac:dyDescent="0.25">
      <c r="A10246" s="30" t="s">
        <v>19010</v>
      </c>
      <c r="B10246" s="30" t="s">
        <v>15270</v>
      </c>
      <c r="C10246" s="30" t="s">
        <v>864</v>
      </c>
      <c r="D10246" s="30" t="s">
        <v>865</v>
      </c>
      <c r="E10246" s="25">
        <v>45827.307314814818</v>
      </c>
      <c r="F10246" s="30" t="s">
        <v>871</v>
      </c>
      <c r="G10246" s="25">
        <v>45827.307314814818</v>
      </c>
    </row>
    <row r="10247" spans="1:7" x14ac:dyDescent="0.25">
      <c r="A10247" s="30" t="s">
        <v>19011</v>
      </c>
      <c r="B10247" s="30" t="s">
        <v>15290</v>
      </c>
      <c r="C10247" s="30" t="s">
        <v>864</v>
      </c>
      <c r="D10247" s="30" t="s">
        <v>865</v>
      </c>
      <c r="E10247" s="25">
        <v>45827.30736111111</v>
      </c>
      <c r="F10247" s="30" t="s">
        <v>871</v>
      </c>
      <c r="G10247" s="25">
        <v>45827.30736111111</v>
      </c>
    </row>
    <row r="10248" spans="1:7" x14ac:dyDescent="0.25">
      <c r="A10248" s="30" t="s">
        <v>19012</v>
      </c>
      <c r="B10248" s="30" t="s">
        <v>15268</v>
      </c>
      <c r="C10248" s="30" t="s">
        <v>864</v>
      </c>
      <c r="D10248" s="30" t="s">
        <v>865</v>
      </c>
      <c r="E10248" s="25">
        <v>45827.307430555556</v>
      </c>
      <c r="F10248" s="30" t="s">
        <v>871</v>
      </c>
      <c r="G10248" s="25">
        <v>45827.307430555556</v>
      </c>
    </row>
    <row r="10249" spans="1:7" x14ac:dyDescent="0.25">
      <c r="A10249" s="30" t="s">
        <v>19013</v>
      </c>
      <c r="B10249" s="30" t="s">
        <v>15292</v>
      </c>
      <c r="C10249" s="30" t="s">
        <v>864</v>
      </c>
      <c r="D10249" s="30" t="s">
        <v>865</v>
      </c>
      <c r="E10249" s="25">
        <v>45827.307453703703</v>
      </c>
      <c r="F10249" s="30" t="s">
        <v>871</v>
      </c>
      <c r="G10249" s="25">
        <v>45827.307453703703</v>
      </c>
    </row>
    <row r="10250" spans="1:7" x14ac:dyDescent="0.25">
      <c r="A10250" s="30" t="s">
        <v>19014</v>
      </c>
      <c r="B10250" s="30" t="s">
        <v>15286</v>
      </c>
      <c r="C10250" s="30" t="s">
        <v>864</v>
      </c>
      <c r="D10250" s="30" t="s">
        <v>865</v>
      </c>
      <c r="E10250" s="25">
        <v>45827.307500000003</v>
      </c>
      <c r="F10250" s="30" t="s">
        <v>871</v>
      </c>
      <c r="G10250" s="25">
        <v>45827.307500000003</v>
      </c>
    </row>
    <row r="10251" spans="1:7" x14ac:dyDescent="0.25">
      <c r="A10251" s="30" t="s">
        <v>19015</v>
      </c>
      <c r="B10251" s="30" t="s">
        <v>15236</v>
      </c>
      <c r="C10251" s="30" t="s">
        <v>874</v>
      </c>
      <c r="D10251" s="30" t="s">
        <v>883</v>
      </c>
      <c r="E10251" s="25">
        <v>45827.309965277775</v>
      </c>
      <c r="F10251" s="30" t="s">
        <v>871</v>
      </c>
      <c r="G10251" s="25">
        <v>45827.309965277775</v>
      </c>
    </row>
    <row r="10252" spans="1:7" x14ac:dyDescent="0.25">
      <c r="A10252" s="30" t="s">
        <v>19016</v>
      </c>
      <c r="B10252" s="30" t="s">
        <v>15239</v>
      </c>
      <c r="C10252" s="30" t="s">
        <v>874</v>
      </c>
      <c r="D10252" s="30" t="s">
        <v>883</v>
      </c>
      <c r="E10252" s="25">
        <v>45827.310104166667</v>
      </c>
      <c r="F10252" s="30" t="s">
        <v>871</v>
      </c>
      <c r="G10252" s="25">
        <v>45827.310104166667</v>
      </c>
    </row>
    <row r="10253" spans="1:7" x14ac:dyDescent="0.25">
      <c r="A10253" s="30" t="s">
        <v>19017</v>
      </c>
      <c r="B10253" s="30" t="s">
        <v>15239</v>
      </c>
      <c r="C10253" s="30" t="s">
        <v>877</v>
      </c>
      <c r="D10253" s="30" t="s">
        <v>883</v>
      </c>
      <c r="E10253" s="25">
        <v>45827.310381944444</v>
      </c>
      <c r="F10253" s="30" t="s">
        <v>871</v>
      </c>
      <c r="G10253" s="25">
        <v>45827.310381944444</v>
      </c>
    </row>
    <row r="10254" spans="1:7" x14ac:dyDescent="0.25">
      <c r="A10254" s="30" t="s">
        <v>19018</v>
      </c>
      <c r="B10254" s="30" t="s">
        <v>15236</v>
      </c>
      <c r="C10254" s="30" t="s">
        <v>877</v>
      </c>
      <c r="D10254" s="30" t="s">
        <v>883</v>
      </c>
      <c r="E10254" s="25">
        <v>45827.310439814813</v>
      </c>
      <c r="F10254" s="30" t="s">
        <v>871</v>
      </c>
      <c r="G10254" s="25">
        <v>45827.310439814813</v>
      </c>
    </row>
    <row r="10255" spans="1:7" x14ac:dyDescent="0.25">
      <c r="A10255" s="30" t="s">
        <v>19019</v>
      </c>
      <c r="B10255" s="30" t="s">
        <v>15707</v>
      </c>
      <c r="C10255" s="30" t="s">
        <v>874</v>
      </c>
      <c r="D10255" s="30" t="s">
        <v>886</v>
      </c>
      <c r="E10255" s="25">
        <v>45827.317013888889</v>
      </c>
      <c r="F10255" s="30" t="s">
        <v>871</v>
      </c>
      <c r="G10255" s="25">
        <v>45827.317013888889</v>
      </c>
    </row>
    <row r="10256" spans="1:7" x14ac:dyDescent="0.25">
      <c r="A10256" s="30" t="s">
        <v>19020</v>
      </c>
      <c r="B10256" s="30" t="s">
        <v>15707</v>
      </c>
      <c r="C10256" s="30" t="s">
        <v>877</v>
      </c>
      <c r="D10256" s="30" t="s">
        <v>886</v>
      </c>
      <c r="E10256" s="25">
        <v>45827.31726851852</v>
      </c>
      <c r="F10256" s="30" t="s">
        <v>871</v>
      </c>
      <c r="G10256" s="25">
        <v>45827.31726851852</v>
      </c>
    </row>
    <row r="10257" spans="1:7" x14ac:dyDescent="0.25">
      <c r="A10257" s="30" t="s">
        <v>19021</v>
      </c>
      <c r="B10257" s="30" t="s">
        <v>15360</v>
      </c>
      <c r="C10257" s="30" t="s">
        <v>869</v>
      </c>
      <c r="D10257" s="30" t="s">
        <v>885</v>
      </c>
      <c r="E10257" s="25">
        <v>45827.320821759262</v>
      </c>
      <c r="F10257" s="30" t="s">
        <v>871</v>
      </c>
      <c r="G10257" s="25">
        <v>45827.320821759262</v>
      </c>
    </row>
    <row r="10258" spans="1:7" x14ac:dyDescent="0.25">
      <c r="A10258" s="30" t="s">
        <v>19022</v>
      </c>
      <c r="B10258" s="30" t="s">
        <v>15342</v>
      </c>
      <c r="C10258" s="30" t="s">
        <v>869</v>
      </c>
      <c r="D10258" s="30" t="s">
        <v>885</v>
      </c>
      <c r="E10258" s="25">
        <v>45827.320879629631</v>
      </c>
      <c r="F10258" s="30" t="s">
        <v>871</v>
      </c>
      <c r="G10258" s="25">
        <v>45827.320879629631</v>
      </c>
    </row>
    <row r="10259" spans="1:7" x14ac:dyDescent="0.25">
      <c r="A10259" s="30" t="s">
        <v>19023</v>
      </c>
      <c r="B10259" s="30" t="s">
        <v>11784</v>
      </c>
      <c r="C10259" s="30" t="s">
        <v>864</v>
      </c>
      <c r="D10259" s="30" t="s">
        <v>865</v>
      </c>
      <c r="E10259" s="25">
        <v>45827.321550925924</v>
      </c>
      <c r="F10259" s="30" t="s">
        <v>871</v>
      </c>
      <c r="G10259" s="25">
        <v>45827.321550925924</v>
      </c>
    </row>
    <row r="10260" spans="1:7" x14ac:dyDescent="0.25">
      <c r="A10260" s="30" t="s">
        <v>19024</v>
      </c>
      <c r="B10260" s="30" t="s">
        <v>11777</v>
      </c>
      <c r="C10260" s="30" t="s">
        <v>864</v>
      </c>
      <c r="D10260" s="30" t="s">
        <v>865</v>
      </c>
      <c r="E10260" s="25">
        <v>45827.321689814817</v>
      </c>
      <c r="F10260" s="30" t="s">
        <v>871</v>
      </c>
      <c r="G10260" s="25">
        <v>45827.321689814817</v>
      </c>
    </row>
    <row r="10261" spans="1:7" x14ac:dyDescent="0.25">
      <c r="A10261" s="30" t="s">
        <v>19025</v>
      </c>
      <c r="B10261" s="30" t="s">
        <v>10124</v>
      </c>
      <c r="C10261" s="30" t="s">
        <v>864</v>
      </c>
      <c r="D10261" s="30" t="s">
        <v>865</v>
      </c>
      <c r="E10261" s="25">
        <v>45827.32172453704</v>
      </c>
      <c r="F10261" s="30" t="s">
        <v>871</v>
      </c>
      <c r="G10261" s="25">
        <v>45827.32172453704</v>
      </c>
    </row>
    <row r="10262" spans="1:7" x14ac:dyDescent="0.25">
      <c r="A10262" s="30" t="s">
        <v>19026</v>
      </c>
      <c r="B10262" s="30" t="s">
        <v>6843</v>
      </c>
      <c r="C10262" s="30" t="s">
        <v>864</v>
      </c>
      <c r="D10262" s="30" t="s">
        <v>865</v>
      </c>
      <c r="E10262" s="25">
        <v>45827.321759259263</v>
      </c>
      <c r="F10262" s="30" t="s">
        <v>871</v>
      </c>
      <c r="G10262" s="25">
        <v>45827.321759259263</v>
      </c>
    </row>
    <row r="10263" spans="1:7" x14ac:dyDescent="0.25">
      <c r="A10263" s="30" t="s">
        <v>19027</v>
      </c>
      <c r="B10263" s="30" t="s">
        <v>9961</v>
      </c>
      <c r="C10263" s="30" t="s">
        <v>877</v>
      </c>
      <c r="D10263" s="30" t="s">
        <v>892</v>
      </c>
      <c r="E10263" s="25">
        <v>45827.322002314817</v>
      </c>
      <c r="F10263" s="30" t="s">
        <v>871</v>
      </c>
      <c r="G10263" s="25">
        <v>45827.322002314817</v>
      </c>
    </row>
    <row r="10264" spans="1:7" x14ac:dyDescent="0.25">
      <c r="A10264" s="30" t="s">
        <v>19028</v>
      </c>
      <c r="B10264" s="30" t="s">
        <v>9961</v>
      </c>
      <c r="C10264" s="30" t="s">
        <v>864</v>
      </c>
      <c r="D10264" s="30" t="s">
        <v>865</v>
      </c>
      <c r="E10264" s="25">
        <v>45827.322245370371</v>
      </c>
      <c r="F10264" s="30" t="s">
        <v>871</v>
      </c>
      <c r="G10264" s="25">
        <v>45827.322245370371</v>
      </c>
    </row>
    <row r="10265" spans="1:7" x14ac:dyDescent="0.25">
      <c r="A10265" s="30" t="s">
        <v>19029</v>
      </c>
      <c r="B10265" s="30" t="s">
        <v>15638</v>
      </c>
      <c r="C10265" s="30" t="s">
        <v>869</v>
      </c>
      <c r="D10265" s="30" t="s">
        <v>868</v>
      </c>
      <c r="E10265" s="25">
        <v>45827.328680555554</v>
      </c>
      <c r="F10265" s="30" t="s">
        <v>871</v>
      </c>
      <c r="G10265" s="25">
        <v>45827.328680555554</v>
      </c>
    </row>
    <row r="10266" spans="1:7" x14ac:dyDescent="0.25">
      <c r="A10266" s="30" t="s">
        <v>19030</v>
      </c>
      <c r="B10266" s="30" t="s">
        <v>15198</v>
      </c>
      <c r="C10266" s="30" t="s">
        <v>869</v>
      </c>
      <c r="D10266" s="30" t="s">
        <v>882</v>
      </c>
      <c r="E10266" s="25">
        <v>45827.332592592589</v>
      </c>
      <c r="F10266" s="30" t="s">
        <v>871</v>
      </c>
      <c r="G10266" s="25">
        <v>45827.332592592589</v>
      </c>
    </row>
    <row r="10267" spans="1:7" x14ac:dyDescent="0.25">
      <c r="A10267" s="30" t="s">
        <v>19031</v>
      </c>
      <c r="B10267" s="30" t="s">
        <v>15815</v>
      </c>
      <c r="C10267" s="30" t="s">
        <v>874</v>
      </c>
      <c r="D10267" s="30" t="s">
        <v>883</v>
      </c>
      <c r="E10267" s="25">
        <v>45827.334247685183</v>
      </c>
      <c r="F10267" s="30" t="s">
        <v>871</v>
      </c>
      <c r="G10267" s="25">
        <v>45827.334247685183</v>
      </c>
    </row>
    <row r="10268" spans="1:7" x14ac:dyDescent="0.25">
      <c r="A10268" s="30" t="s">
        <v>19032</v>
      </c>
      <c r="B10268" s="30" t="s">
        <v>15815</v>
      </c>
      <c r="C10268" s="30" t="s">
        <v>877</v>
      </c>
      <c r="D10268" s="30" t="s">
        <v>883</v>
      </c>
      <c r="E10268" s="25">
        <v>45827.334733796299</v>
      </c>
      <c r="F10268" s="30" t="s">
        <v>871</v>
      </c>
      <c r="G10268" s="25">
        <v>45827.334733796299</v>
      </c>
    </row>
    <row r="10269" spans="1:7" x14ac:dyDescent="0.25">
      <c r="A10269" s="30" t="s">
        <v>19033</v>
      </c>
      <c r="B10269" s="30" t="s">
        <v>15301</v>
      </c>
      <c r="C10269" s="30" t="s">
        <v>874</v>
      </c>
      <c r="D10269" s="30" t="s">
        <v>878</v>
      </c>
      <c r="E10269" s="25">
        <v>45827.336747685185</v>
      </c>
      <c r="F10269" s="30" t="s">
        <v>871</v>
      </c>
      <c r="G10269" s="25">
        <v>45827.336747685185</v>
      </c>
    </row>
    <row r="10270" spans="1:7" x14ac:dyDescent="0.25">
      <c r="A10270" s="30" t="s">
        <v>19034</v>
      </c>
      <c r="B10270" s="30" t="s">
        <v>15301</v>
      </c>
      <c r="C10270" s="30" t="s">
        <v>877</v>
      </c>
      <c r="D10270" s="30" t="s">
        <v>878</v>
      </c>
      <c r="E10270" s="25">
        <v>45827.337071759262</v>
      </c>
      <c r="F10270" s="30" t="s">
        <v>871</v>
      </c>
      <c r="G10270" s="25">
        <v>45827.337071759262</v>
      </c>
    </row>
    <row r="10271" spans="1:7" x14ac:dyDescent="0.25">
      <c r="A10271" s="30" t="s">
        <v>19035</v>
      </c>
      <c r="B10271" s="30" t="s">
        <v>15171</v>
      </c>
      <c r="C10271" s="30" t="s">
        <v>874</v>
      </c>
      <c r="D10271" s="30" t="s">
        <v>886</v>
      </c>
      <c r="E10271" s="25">
        <v>45827.33734953704</v>
      </c>
      <c r="F10271" s="30" t="s">
        <v>871</v>
      </c>
      <c r="G10271" s="25">
        <v>45827.33734953704</v>
      </c>
    </row>
    <row r="10272" spans="1:7" x14ac:dyDescent="0.25">
      <c r="A10272" s="30" t="s">
        <v>19036</v>
      </c>
      <c r="B10272" s="30" t="s">
        <v>15171</v>
      </c>
      <c r="C10272" s="30" t="s">
        <v>877</v>
      </c>
      <c r="D10272" s="30" t="s">
        <v>886</v>
      </c>
      <c r="E10272" s="25">
        <v>45827.33761574074</v>
      </c>
      <c r="F10272" s="30" t="s">
        <v>871</v>
      </c>
      <c r="G10272" s="25">
        <v>45827.33761574074</v>
      </c>
    </row>
    <row r="10273" spans="1:7" x14ac:dyDescent="0.25">
      <c r="A10273" s="30" t="s">
        <v>19037</v>
      </c>
      <c r="B10273" s="30" t="s">
        <v>16968</v>
      </c>
      <c r="C10273" s="30" t="s">
        <v>869</v>
      </c>
      <c r="D10273" s="30" t="s">
        <v>870</v>
      </c>
      <c r="E10273" s="25">
        <v>45827.339907407404</v>
      </c>
      <c r="F10273" s="30" t="s">
        <v>871</v>
      </c>
      <c r="G10273" s="25">
        <v>45827.339907407404</v>
      </c>
    </row>
    <row r="10274" spans="1:7" x14ac:dyDescent="0.25">
      <c r="A10274" s="30" t="s">
        <v>19038</v>
      </c>
      <c r="B10274" s="30" t="s">
        <v>16830</v>
      </c>
      <c r="C10274" s="30" t="s">
        <v>869</v>
      </c>
      <c r="D10274" s="30" t="s">
        <v>870</v>
      </c>
      <c r="E10274" s="25">
        <v>45827.340057870373</v>
      </c>
      <c r="F10274" s="30" t="s">
        <v>871</v>
      </c>
      <c r="G10274" s="25">
        <v>45827.340057870373</v>
      </c>
    </row>
    <row r="10275" spans="1:7" x14ac:dyDescent="0.25">
      <c r="A10275" s="30" t="s">
        <v>19039</v>
      </c>
      <c r="B10275" s="30" t="s">
        <v>16970</v>
      </c>
      <c r="C10275" s="30" t="s">
        <v>869</v>
      </c>
      <c r="D10275" s="30" t="s">
        <v>870</v>
      </c>
      <c r="E10275" s="25">
        <v>45827.340173611112</v>
      </c>
      <c r="F10275" s="30" t="s">
        <v>871</v>
      </c>
      <c r="G10275" s="25">
        <v>45827.340173611112</v>
      </c>
    </row>
    <row r="10276" spans="1:7" x14ac:dyDescent="0.25">
      <c r="A10276" s="30" t="s">
        <v>19040</v>
      </c>
      <c r="B10276" s="30" t="s">
        <v>16972</v>
      </c>
      <c r="C10276" s="30" t="s">
        <v>869</v>
      </c>
      <c r="D10276" s="30" t="s">
        <v>870</v>
      </c>
      <c r="E10276" s="25">
        <v>45827.340231481481</v>
      </c>
      <c r="F10276" s="30" t="s">
        <v>871</v>
      </c>
      <c r="G10276" s="25">
        <v>45827.340231481481</v>
      </c>
    </row>
    <row r="10277" spans="1:7" x14ac:dyDescent="0.25">
      <c r="A10277" s="30" t="s">
        <v>19041</v>
      </c>
      <c r="B10277" s="30" t="s">
        <v>16992</v>
      </c>
      <c r="C10277" s="30" t="s">
        <v>869</v>
      </c>
      <c r="D10277" s="30" t="s">
        <v>870</v>
      </c>
      <c r="E10277" s="25">
        <v>45827.340324074074</v>
      </c>
      <c r="F10277" s="30" t="s">
        <v>871</v>
      </c>
      <c r="G10277" s="25">
        <v>45827.340324074074</v>
      </c>
    </row>
    <row r="10278" spans="1:7" x14ac:dyDescent="0.25">
      <c r="A10278" s="30" t="s">
        <v>19042</v>
      </c>
      <c r="B10278" s="30" t="s">
        <v>16964</v>
      </c>
      <c r="C10278" s="30" t="s">
        <v>869</v>
      </c>
      <c r="D10278" s="30" t="s">
        <v>881</v>
      </c>
      <c r="E10278" s="25">
        <v>45827.344571759262</v>
      </c>
      <c r="F10278" s="30" t="s">
        <v>871</v>
      </c>
      <c r="G10278" s="25">
        <v>45827.344571759262</v>
      </c>
    </row>
    <row r="10279" spans="1:7" x14ac:dyDescent="0.25">
      <c r="A10279" s="30" t="s">
        <v>19043</v>
      </c>
      <c r="B10279" s="30" t="s">
        <v>15804</v>
      </c>
      <c r="C10279" s="30" t="s">
        <v>864</v>
      </c>
      <c r="D10279" s="30" t="s">
        <v>865</v>
      </c>
      <c r="E10279" s="25">
        <v>45827.346909722219</v>
      </c>
      <c r="F10279" s="30" t="s">
        <v>871</v>
      </c>
      <c r="G10279" s="25">
        <v>45827.346909722219</v>
      </c>
    </row>
    <row r="10280" spans="1:7" x14ac:dyDescent="0.25">
      <c r="A10280" s="30" t="s">
        <v>19044</v>
      </c>
      <c r="B10280" s="30" t="s">
        <v>15804</v>
      </c>
      <c r="C10280" s="30" t="s">
        <v>887</v>
      </c>
      <c r="D10280" s="30" t="s">
        <v>888</v>
      </c>
      <c r="E10280" s="25">
        <v>45827.347592592596</v>
      </c>
      <c r="F10280" s="30" t="s">
        <v>871</v>
      </c>
      <c r="G10280" s="25">
        <v>45827.347592592596</v>
      </c>
    </row>
    <row r="10281" spans="1:7" x14ac:dyDescent="0.25">
      <c r="A10281" s="30" t="s">
        <v>19045</v>
      </c>
      <c r="B10281" s="30" t="s">
        <v>15745</v>
      </c>
      <c r="C10281" s="30" t="s">
        <v>864</v>
      </c>
      <c r="D10281" s="30" t="s">
        <v>865</v>
      </c>
      <c r="E10281" s="25">
        <v>45827.347951388889</v>
      </c>
      <c r="F10281" s="30" t="s">
        <v>871</v>
      </c>
      <c r="G10281" s="25">
        <v>45827.347951388889</v>
      </c>
    </row>
    <row r="10282" spans="1:7" x14ac:dyDescent="0.25">
      <c r="A10282" s="30" t="s">
        <v>19046</v>
      </c>
      <c r="B10282" s="30" t="s">
        <v>15753</v>
      </c>
      <c r="C10282" s="30" t="s">
        <v>864</v>
      </c>
      <c r="D10282" s="30" t="s">
        <v>865</v>
      </c>
      <c r="E10282" s="25">
        <v>45827.347986111112</v>
      </c>
      <c r="F10282" s="30" t="s">
        <v>871</v>
      </c>
      <c r="G10282" s="25">
        <v>45827.347986111112</v>
      </c>
    </row>
    <row r="10283" spans="1:7" x14ac:dyDescent="0.25">
      <c r="A10283" s="30" t="s">
        <v>19047</v>
      </c>
      <c r="B10283" s="30" t="s">
        <v>15743</v>
      </c>
      <c r="C10283" s="30" t="s">
        <v>864</v>
      </c>
      <c r="D10283" s="30" t="s">
        <v>865</v>
      </c>
      <c r="E10283" s="25">
        <v>45827.348009259258</v>
      </c>
      <c r="F10283" s="30" t="s">
        <v>871</v>
      </c>
      <c r="G10283" s="25">
        <v>45827.348009259258</v>
      </c>
    </row>
    <row r="10284" spans="1:7" x14ac:dyDescent="0.25">
      <c r="A10284" s="30" t="s">
        <v>19048</v>
      </c>
      <c r="B10284" s="30" t="s">
        <v>15751</v>
      </c>
      <c r="C10284" s="30" t="s">
        <v>864</v>
      </c>
      <c r="D10284" s="30" t="s">
        <v>865</v>
      </c>
      <c r="E10284" s="25">
        <v>45827.348043981481</v>
      </c>
      <c r="F10284" s="30" t="s">
        <v>871</v>
      </c>
      <c r="G10284" s="25">
        <v>45827.348043981481</v>
      </c>
    </row>
    <row r="10285" spans="1:7" x14ac:dyDescent="0.25">
      <c r="A10285" s="30" t="s">
        <v>19049</v>
      </c>
      <c r="B10285" s="30" t="s">
        <v>15741</v>
      </c>
      <c r="C10285" s="30" t="s">
        <v>864</v>
      </c>
      <c r="D10285" s="30" t="s">
        <v>865</v>
      </c>
      <c r="E10285" s="25">
        <v>45827.348078703704</v>
      </c>
      <c r="F10285" s="30" t="s">
        <v>871</v>
      </c>
      <c r="G10285" s="25">
        <v>45827.348078703704</v>
      </c>
    </row>
    <row r="10286" spans="1:7" x14ac:dyDescent="0.25">
      <c r="A10286" s="30" t="s">
        <v>19050</v>
      </c>
      <c r="B10286" s="30" t="s">
        <v>15733</v>
      </c>
      <c r="C10286" s="30" t="s">
        <v>864</v>
      </c>
      <c r="D10286" s="30" t="s">
        <v>865</v>
      </c>
      <c r="E10286" s="25">
        <v>45827.348113425927</v>
      </c>
      <c r="F10286" s="30" t="s">
        <v>871</v>
      </c>
      <c r="G10286" s="25">
        <v>45827.348113425927</v>
      </c>
    </row>
    <row r="10287" spans="1:7" x14ac:dyDescent="0.25">
      <c r="A10287" s="30" t="s">
        <v>19051</v>
      </c>
      <c r="B10287" s="30" t="s">
        <v>15798</v>
      </c>
      <c r="C10287" s="30" t="s">
        <v>864</v>
      </c>
      <c r="D10287" s="30" t="s">
        <v>865</v>
      </c>
      <c r="E10287" s="25">
        <v>45827.349108796298</v>
      </c>
      <c r="F10287" s="30" t="s">
        <v>871</v>
      </c>
      <c r="G10287" s="25">
        <v>45827.349108796298</v>
      </c>
    </row>
    <row r="10288" spans="1:7" x14ac:dyDescent="0.25">
      <c r="A10288" s="30" t="s">
        <v>19052</v>
      </c>
      <c r="B10288" s="30" t="s">
        <v>10339</v>
      </c>
      <c r="C10288" s="30" t="s">
        <v>872</v>
      </c>
      <c r="D10288" s="30" t="s">
        <v>73</v>
      </c>
      <c r="E10288" s="25">
        <v>45827.35056712963</v>
      </c>
      <c r="F10288" s="30" t="s">
        <v>871</v>
      </c>
      <c r="G10288" s="25">
        <v>45827.35056712963</v>
      </c>
    </row>
    <row r="10289" spans="1:7" x14ac:dyDescent="0.25">
      <c r="A10289" s="30" t="s">
        <v>19053</v>
      </c>
      <c r="B10289" s="30" t="s">
        <v>15596</v>
      </c>
      <c r="C10289" s="30" t="s">
        <v>872</v>
      </c>
      <c r="D10289" s="30" t="s">
        <v>73</v>
      </c>
      <c r="E10289" s="25">
        <v>45827.350601851853</v>
      </c>
      <c r="F10289" s="30" t="s">
        <v>871</v>
      </c>
      <c r="G10289" s="25">
        <v>45827.350601851853</v>
      </c>
    </row>
    <row r="10290" spans="1:7" x14ac:dyDescent="0.25">
      <c r="A10290" s="30" t="s">
        <v>19054</v>
      </c>
      <c r="B10290" s="30" t="s">
        <v>13805</v>
      </c>
      <c r="C10290" s="30" t="s">
        <v>872</v>
      </c>
      <c r="D10290" s="30" t="s">
        <v>73</v>
      </c>
      <c r="E10290" s="25">
        <v>45827.350694444445</v>
      </c>
      <c r="F10290" s="30" t="s">
        <v>871</v>
      </c>
      <c r="G10290" s="25">
        <v>45827.350694444445</v>
      </c>
    </row>
    <row r="10291" spans="1:7" x14ac:dyDescent="0.25">
      <c r="A10291" s="30" t="s">
        <v>19055</v>
      </c>
      <c r="B10291" s="30" t="s">
        <v>10335</v>
      </c>
      <c r="C10291" s="30" t="s">
        <v>872</v>
      </c>
      <c r="D10291" s="30" t="s">
        <v>73</v>
      </c>
      <c r="E10291" s="25">
        <v>45827.350868055553</v>
      </c>
      <c r="F10291" s="30" t="s">
        <v>871</v>
      </c>
      <c r="G10291" s="25">
        <v>45827.350868055553</v>
      </c>
    </row>
    <row r="10292" spans="1:7" x14ac:dyDescent="0.25">
      <c r="A10292" s="30" t="s">
        <v>19056</v>
      </c>
      <c r="B10292" s="30" t="s">
        <v>10110</v>
      </c>
      <c r="C10292" s="30" t="s">
        <v>877</v>
      </c>
      <c r="D10292" s="30" t="s">
        <v>886</v>
      </c>
      <c r="E10292" s="25">
        <v>45827.350474537037</v>
      </c>
      <c r="F10292" s="30" t="s">
        <v>871</v>
      </c>
      <c r="G10292" s="25">
        <v>45827.350474537037</v>
      </c>
    </row>
    <row r="10293" spans="1:7" x14ac:dyDescent="0.25">
      <c r="A10293" s="30" t="s">
        <v>19057</v>
      </c>
      <c r="B10293" s="30" t="s">
        <v>11444</v>
      </c>
      <c r="C10293" s="30" t="s">
        <v>879</v>
      </c>
      <c r="D10293" s="30" t="s">
        <v>73</v>
      </c>
      <c r="E10293" s="25">
        <v>45827.351331018515</v>
      </c>
      <c r="F10293" s="30" t="s">
        <v>871</v>
      </c>
      <c r="G10293" s="25">
        <v>45827.351331018515</v>
      </c>
    </row>
    <row r="10294" spans="1:7" x14ac:dyDescent="0.25">
      <c r="A10294" s="30" t="s">
        <v>19058</v>
      </c>
      <c r="B10294" s="30" t="s">
        <v>11208</v>
      </c>
      <c r="C10294" s="30" t="s">
        <v>879</v>
      </c>
      <c r="D10294" s="30" t="s">
        <v>73</v>
      </c>
      <c r="E10294" s="25">
        <v>45827.351446759261</v>
      </c>
      <c r="F10294" s="30" t="s">
        <v>871</v>
      </c>
      <c r="G10294" s="25">
        <v>45827.351446759261</v>
      </c>
    </row>
    <row r="10295" spans="1:7" x14ac:dyDescent="0.25">
      <c r="A10295" s="30" t="s">
        <v>19059</v>
      </c>
      <c r="B10295" s="30" t="s">
        <v>11197</v>
      </c>
      <c r="C10295" s="30" t="s">
        <v>879</v>
      </c>
      <c r="D10295" s="30" t="s">
        <v>73</v>
      </c>
      <c r="E10295" s="25">
        <v>45827.351539351854</v>
      </c>
      <c r="F10295" s="30" t="s">
        <v>871</v>
      </c>
      <c r="G10295" s="25">
        <v>45827.351539351854</v>
      </c>
    </row>
    <row r="10296" spans="1:7" x14ac:dyDescent="0.25">
      <c r="A10296" s="30" t="s">
        <v>19060</v>
      </c>
      <c r="B10296" s="30" t="s">
        <v>10339</v>
      </c>
      <c r="C10296" s="30" t="s">
        <v>879</v>
      </c>
      <c r="D10296" s="30" t="s">
        <v>73</v>
      </c>
      <c r="E10296" s="25">
        <v>45827.351643518516</v>
      </c>
      <c r="F10296" s="30" t="s">
        <v>871</v>
      </c>
      <c r="G10296" s="25">
        <v>45827.351643518516</v>
      </c>
    </row>
    <row r="10297" spans="1:7" x14ac:dyDescent="0.25">
      <c r="A10297" s="30" t="s">
        <v>19061</v>
      </c>
      <c r="B10297" s="30" t="s">
        <v>15596</v>
      </c>
      <c r="C10297" s="30" t="s">
        <v>879</v>
      </c>
      <c r="D10297" s="30" t="s">
        <v>73</v>
      </c>
      <c r="E10297" s="25">
        <v>45827.351701388892</v>
      </c>
      <c r="F10297" s="30" t="s">
        <v>871</v>
      </c>
      <c r="G10297" s="25">
        <v>45827.351701388892</v>
      </c>
    </row>
    <row r="10298" spans="1:7" x14ac:dyDescent="0.25">
      <c r="A10298" s="30" t="s">
        <v>19062</v>
      </c>
      <c r="B10298" s="30" t="s">
        <v>11193</v>
      </c>
      <c r="C10298" s="30" t="s">
        <v>879</v>
      </c>
      <c r="D10298" s="30" t="s">
        <v>73</v>
      </c>
      <c r="E10298" s="25">
        <v>45827.351747685185</v>
      </c>
      <c r="F10298" s="30" t="s">
        <v>871</v>
      </c>
      <c r="G10298" s="25">
        <v>45827.351747685185</v>
      </c>
    </row>
    <row r="10299" spans="1:7" x14ac:dyDescent="0.25">
      <c r="A10299" s="30" t="s">
        <v>19063</v>
      </c>
      <c r="B10299" s="30" t="s">
        <v>13805</v>
      </c>
      <c r="C10299" s="30" t="s">
        <v>879</v>
      </c>
      <c r="D10299" s="30" t="s">
        <v>73</v>
      </c>
      <c r="E10299" s="25">
        <v>45827.351805555554</v>
      </c>
      <c r="F10299" s="30" t="s">
        <v>871</v>
      </c>
      <c r="G10299" s="25">
        <v>45827.351805555554</v>
      </c>
    </row>
    <row r="10300" spans="1:7" x14ac:dyDescent="0.25">
      <c r="A10300" s="30" t="s">
        <v>19064</v>
      </c>
      <c r="B10300" s="30" t="s">
        <v>10335</v>
      </c>
      <c r="C10300" s="30" t="s">
        <v>879</v>
      </c>
      <c r="D10300" s="30" t="s">
        <v>73</v>
      </c>
      <c r="E10300" s="25">
        <v>45827.351944444446</v>
      </c>
      <c r="F10300" s="30" t="s">
        <v>871</v>
      </c>
      <c r="G10300" s="25">
        <v>45827.351944444446</v>
      </c>
    </row>
    <row r="10301" spans="1:7" x14ac:dyDescent="0.25">
      <c r="A10301" s="30" t="s">
        <v>19065</v>
      </c>
      <c r="B10301" s="30" t="s">
        <v>11915</v>
      </c>
      <c r="C10301" s="30" t="s">
        <v>887</v>
      </c>
      <c r="D10301" s="30" t="s">
        <v>888</v>
      </c>
      <c r="E10301" s="25">
        <v>45827.357129629629</v>
      </c>
      <c r="F10301" s="30" t="s">
        <v>871</v>
      </c>
      <c r="G10301" s="25">
        <v>45827.357129629629</v>
      </c>
    </row>
    <row r="10302" spans="1:7" x14ac:dyDescent="0.25">
      <c r="A10302" s="30" t="s">
        <v>19066</v>
      </c>
      <c r="B10302" s="30" t="s">
        <v>15739</v>
      </c>
      <c r="C10302" s="30" t="s">
        <v>874</v>
      </c>
      <c r="D10302" s="30" t="s">
        <v>875</v>
      </c>
      <c r="E10302" s="25">
        <v>45827.367685185185</v>
      </c>
      <c r="F10302" s="30" t="s">
        <v>871</v>
      </c>
      <c r="G10302" s="25">
        <v>45827.367685185185</v>
      </c>
    </row>
    <row r="10303" spans="1:7" x14ac:dyDescent="0.25">
      <c r="A10303" s="30" t="s">
        <v>19067</v>
      </c>
      <c r="B10303" s="30" t="s">
        <v>15747</v>
      </c>
      <c r="C10303" s="30" t="s">
        <v>874</v>
      </c>
      <c r="D10303" s="30" t="s">
        <v>875</v>
      </c>
      <c r="E10303" s="25">
        <v>45827.367754629631</v>
      </c>
      <c r="F10303" s="30" t="s">
        <v>871</v>
      </c>
      <c r="G10303" s="25">
        <v>45827.367754629631</v>
      </c>
    </row>
    <row r="10304" spans="1:7" x14ac:dyDescent="0.25">
      <c r="A10304" s="30" t="s">
        <v>19068</v>
      </c>
      <c r="B10304" s="30" t="s">
        <v>8802</v>
      </c>
      <c r="C10304" s="30" t="s">
        <v>872</v>
      </c>
      <c r="D10304" s="30" t="s">
        <v>77</v>
      </c>
      <c r="E10304" s="25">
        <v>45827.372488425928</v>
      </c>
      <c r="F10304" s="30" t="s">
        <v>894</v>
      </c>
      <c r="G10304" s="25">
        <v>45827.372488425928</v>
      </c>
    </row>
    <row r="10305" spans="1:7" x14ac:dyDescent="0.25">
      <c r="A10305" s="30" t="s">
        <v>19069</v>
      </c>
      <c r="B10305" s="30" t="s">
        <v>9576</v>
      </c>
      <c r="C10305" s="30" t="s">
        <v>872</v>
      </c>
      <c r="D10305" s="30" t="s">
        <v>202</v>
      </c>
      <c r="E10305" s="25">
        <v>45827.3827662037</v>
      </c>
      <c r="F10305" s="30" t="s">
        <v>871</v>
      </c>
      <c r="G10305" s="25">
        <v>45827.3827662037</v>
      </c>
    </row>
    <row r="10306" spans="1:7" x14ac:dyDescent="0.25">
      <c r="A10306" s="30" t="s">
        <v>19070</v>
      </c>
      <c r="B10306" s="30" t="s">
        <v>9806</v>
      </c>
      <c r="C10306" s="30" t="s">
        <v>872</v>
      </c>
      <c r="D10306" s="30" t="s">
        <v>202</v>
      </c>
      <c r="E10306" s="25">
        <v>45827.38318287037</v>
      </c>
      <c r="F10306" s="30" t="s">
        <v>871</v>
      </c>
      <c r="G10306" s="25">
        <v>45827.38318287037</v>
      </c>
    </row>
    <row r="10307" spans="1:7" x14ac:dyDescent="0.25">
      <c r="A10307" s="30" t="s">
        <v>19071</v>
      </c>
      <c r="B10307" s="30" t="s">
        <v>6558</v>
      </c>
      <c r="C10307" s="30" t="s">
        <v>872</v>
      </c>
      <c r="D10307" s="30" t="s">
        <v>202</v>
      </c>
      <c r="E10307" s="25">
        <v>45827.383275462962</v>
      </c>
      <c r="F10307" s="30" t="s">
        <v>871</v>
      </c>
      <c r="G10307" s="25">
        <v>45827.383275462962</v>
      </c>
    </row>
    <row r="10308" spans="1:7" x14ac:dyDescent="0.25">
      <c r="A10308" s="30" t="s">
        <v>19072</v>
      </c>
      <c r="B10308" s="30" t="s">
        <v>6560</v>
      </c>
      <c r="C10308" s="30" t="s">
        <v>872</v>
      </c>
      <c r="D10308" s="30" t="s">
        <v>202</v>
      </c>
      <c r="E10308" s="25">
        <v>45827.383344907408</v>
      </c>
      <c r="F10308" s="30" t="s">
        <v>871</v>
      </c>
      <c r="G10308" s="25">
        <v>45827.383344907408</v>
      </c>
    </row>
    <row r="10309" spans="1:7" x14ac:dyDescent="0.25">
      <c r="A10309" s="30" t="s">
        <v>19073</v>
      </c>
      <c r="B10309" s="30" t="s">
        <v>12159</v>
      </c>
      <c r="C10309" s="30" t="s">
        <v>872</v>
      </c>
      <c r="D10309" s="30" t="s">
        <v>202</v>
      </c>
      <c r="E10309" s="25">
        <v>45827.383437500001</v>
      </c>
      <c r="F10309" s="30" t="s">
        <v>871</v>
      </c>
      <c r="G10309" s="25">
        <v>45827.383437500001</v>
      </c>
    </row>
    <row r="10310" spans="1:7" x14ac:dyDescent="0.25">
      <c r="A10310" s="30" t="s">
        <v>19074</v>
      </c>
      <c r="B10310" s="30" t="s">
        <v>11551</v>
      </c>
      <c r="C10310" s="30" t="s">
        <v>872</v>
      </c>
      <c r="D10310" s="30" t="s">
        <v>202</v>
      </c>
      <c r="E10310" s="25">
        <v>45827.383530092593</v>
      </c>
      <c r="F10310" s="30" t="s">
        <v>871</v>
      </c>
      <c r="G10310" s="25">
        <v>45827.383530092593</v>
      </c>
    </row>
    <row r="10311" spans="1:7" x14ac:dyDescent="0.25">
      <c r="A10311" s="30" t="s">
        <v>19075</v>
      </c>
      <c r="B10311" s="30" t="s">
        <v>9860</v>
      </c>
      <c r="C10311" s="30" t="s">
        <v>872</v>
      </c>
      <c r="D10311" s="30" t="s">
        <v>202</v>
      </c>
      <c r="E10311" s="25">
        <v>45827.383587962962</v>
      </c>
      <c r="F10311" s="30" t="s">
        <v>871</v>
      </c>
      <c r="G10311" s="25">
        <v>45827.383587962962</v>
      </c>
    </row>
    <row r="10312" spans="1:7" x14ac:dyDescent="0.25">
      <c r="A10312" s="30" t="s">
        <v>19076</v>
      </c>
      <c r="B10312" s="30" t="s">
        <v>9870</v>
      </c>
      <c r="C10312" s="30" t="s">
        <v>872</v>
      </c>
      <c r="D10312" s="30" t="s">
        <v>202</v>
      </c>
      <c r="E10312" s="25">
        <v>45827.383634259262</v>
      </c>
      <c r="F10312" s="30" t="s">
        <v>871</v>
      </c>
      <c r="G10312" s="25">
        <v>45827.383634259262</v>
      </c>
    </row>
    <row r="10313" spans="1:7" x14ac:dyDescent="0.25">
      <c r="A10313" s="30" t="s">
        <v>19077</v>
      </c>
      <c r="B10313" s="30" t="s">
        <v>9868</v>
      </c>
      <c r="C10313" s="30" t="s">
        <v>872</v>
      </c>
      <c r="D10313" s="30" t="s">
        <v>202</v>
      </c>
      <c r="E10313" s="25">
        <v>45827.383668981478</v>
      </c>
      <c r="F10313" s="30" t="s">
        <v>871</v>
      </c>
      <c r="G10313" s="25">
        <v>45827.383668981478</v>
      </c>
    </row>
    <row r="10314" spans="1:7" x14ac:dyDescent="0.25">
      <c r="A10314" s="30" t="s">
        <v>19078</v>
      </c>
      <c r="B10314" s="30" t="s">
        <v>9842</v>
      </c>
      <c r="C10314" s="30" t="s">
        <v>872</v>
      </c>
      <c r="D10314" s="30" t="s">
        <v>202</v>
      </c>
      <c r="E10314" s="25">
        <v>45827.383726851855</v>
      </c>
      <c r="F10314" s="30" t="s">
        <v>871</v>
      </c>
      <c r="G10314" s="25">
        <v>45827.383726851855</v>
      </c>
    </row>
    <row r="10315" spans="1:7" x14ac:dyDescent="0.25">
      <c r="A10315" s="30" t="s">
        <v>19079</v>
      </c>
      <c r="B10315" s="30" t="s">
        <v>9844</v>
      </c>
      <c r="C10315" s="30" t="s">
        <v>872</v>
      </c>
      <c r="D10315" s="30" t="s">
        <v>202</v>
      </c>
      <c r="E10315" s="25">
        <v>45827.38380787037</v>
      </c>
      <c r="F10315" s="30" t="s">
        <v>871</v>
      </c>
      <c r="G10315" s="25">
        <v>45827.38380787037</v>
      </c>
    </row>
    <row r="10316" spans="1:7" x14ac:dyDescent="0.25">
      <c r="A10316" s="30" t="s">
        <v>19080</v>
      </c>
      <c r="B10316" s="30" t="s">
        <v>9846</v>
      </c>
      <c r="C10316" s="30" t="s">
        <v>872</v>
      </c>
      <c r="D10316" s="30" t="s">
        <v>202</v>
      </c>
      <c r="E10316" s="25">
        <v>45827.383877314816</v>
      </c>
      <c r="F10316" s="30" t="s">
        <v>871</v>
      </c>
      <c r="G10316" s="25">
        <v>45827.383877314816</v>
      </c>
    </row>
    <row r="10317" spans="1:7" x14ac:dyDescent="0.25">
      <c r="A10317" s="30" t="s">
        <v>19081</v>
      </c>
      <c r="B10317" s="30" t="s">
        <v>9848</v>
      </c>
      <c r="C10317" s="30" t="s">
        <v>872</v>
      </c>
      <c r="D10317" s="30" t="s">
        <v>202</v>
      </c>
      <c r="E10317" s="25">
        <v>45827.383969907409</v>
      </c>
      <c r="F10317" s="30" t="s">
        <v>871</v>
      </c>
      <c r="G10317" s="25">
        <v>45827.383969907409</v>
      </c>
    </row>
    <row r="10318" spans="1:7" x14ac:dyDescent="0.25">
      <c r="A10318" s="30" t="s">
        <v>19082</v>
      </c>
      <c r="B10318" s="30" t="s">
        <v>9850</v>
      </c>
      <c r="C10318" s="30" t="s">
        <v>872</v>
      </c>
      <c r="D10318" s="30" t="s">
        <v>202</v>
      </c>
      <c r="E10318" s="25">
        <v>45827.384027777778</v>
      </c>
      <c r="F10318" s="30" t="s">
        <v>871</v>
      </c>
      <c r="G10318" s="25">
        <v>45827.384027777778</v>
      </c>
    </row>
    <row r="10319" spans="1:7" x14ac:dyDescent="0.25">
      <c r="A10319" s="30" t="s">
        <v>19083</v>
      </c>
      <c r="B10319" s="30" t="s">
        <v>13135</v>
      </c>
      <c r="C10319" s="30" t="s">
        <v>887</v>
      </c>
      <c r="D10319" s="30" t="s">
        <v>888</v>
      </c>
      <c r="E10319" s="25">
        <v>45827.38789351852</v>
      </c>
      <c r="F10319" s="30" t="s">
        <v>871</v>
      </c>
      <c r="G10319" s="25">
        <v>45827.38789351852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59</v>
      </c>
    </row>
    <row r="3" spans="1:12" x14ac:dyDescent="0.25">
      <c r="A3" s="12" t="s">
        <v>72</v>
      </c>
      <c r="B3" s="19">
        <f ca="1">SUMIFS('Data Power app'!$G:$G,'Data Power app'!L:L,"&gt;"&amp;$I$2,'Data Power app'!F:F,Report!$A3)</f>
        <v>11494</v>
      </c>
      <c r="C3" s="19">
        <f ca="1">SUMIFS('Data Power app'!$G:$G,'Data Power app'!N:N,"&gt;"&amp;$I$2,'Data Power app'!$F:$F,Report!$A3)</f>
        <v>0</v>
      </c>
      <c r="D3" s="19">
        <f ca="1">SUMIFS('Data Power app'!$G:$G,'Data Power app'!V:V,"&gt;"&amp;$I$2,'Data Power app'!$F:$F,Report!$A3)</f>
        <v>0</v>
      </c>
      <c r="E3" s="19">
        <f ca="1">SUMIFS('Data Power app'!$G:$G,'Data Power app'!AA:AA,"&gt;"&amp;$I$2,'Data Power app'!$F:$F,Report!$A3)</f>
        <v>3900</v>
      </c>
      <c r="F3" s="20">
        <f ca="1">SUMIFS('Data Power app'!$G:$G,'Data Power app'!AF:AF,"="&amp;$I$2,'Data Power app'!$F:$F,Report!$A3)</f>
        <v>103771</v>
      </c>
      <c r="I3" s="1">
        <f ca="1">IF(HOUR(NOW())&gt;6,TODAY(),TODAY()-1)</f>
        <v>45827</v>
      </c>
    </row>
    <row r="4" spans="1:12" x14ac:dyDescent="0.25">
      <c r="A4" s="12" t="s">
        <v>59</v>
      </c>
      <c r="B4" s="19">
        <f ca="1">SUMIFS('Data Power app'!$G:$G,'Data Power app'!L:L,"&gt;"&amp;$I$2,'Data Power app'!F:F,Report!$A4)</f>
        <v>13096</v>
      </c>
      <c r="C4" s="19">
        <f ca="1">SUMIFS('Data Power app'!$G:$G,'Data Power app'!N:N,"&gt;"&amp;$I$2,'Data Power app'!F:F,Report!$A4)</f>
        <v>15236</v>
      </c>
      <c r="D4" s="19">
        <f ca="1">SUMIFS('Data Power app'!$G:$G,'Data Power app'!V:V,"&gt;"&amp;$I$2,'Data Power app'!$F:$F,Report!$A4)</f>
        <v>9347</v>
      </c>
      <c r="E4" s="19">
        <f ca="1">SUMIFS('Data Power app'!$G:$G,'Data Power app'!AA:AA,"&gt;"&amp;$I$2,'Data Power app'!$F:$F,Report!$A4)</f>
        <v>0</v>
      </c>
      <c r="F4" s="20">
        <f ca="1">SUMIFS('Data Power app'!$G:$G,'Data Power app'!AF:AF,"="&amp;$I$2,'Data Power app'!$F:$F,Report!$A4)</f>
        <v>48074</v>
      </c>
    </row>
    <row r="5" spans="1:12" x14ac:dyDescent="0.25">
      <c r="A5" s="21" t="s">
        <v>1022</v>
      </c>
      <c r="B5" s="22">
        <f ca="1">SUM(B3:B4)</f>
        <v>24590</v>
      </c>
      <c r="C5" s="22">
        <f t="shared" ref="C5:F5" ca="1" si="0">SUM(C3:C4)</f>
        <v>15236</v>
      </c>
      <c r="D5" s="22">
        <f t="shared" ca="1" si="0"/>
        <v>9347</v>
      </c>
      <c r="E5" s="22">
        <f t="shared" ca="1" si="0"/>
        <v>3900</v>
      </c>
      <c r="F5" s="23">
        <f t="shared" ca="1" si="0"/>
        <v>151845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Result</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2025-06-19T03:00:43Z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