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06" documentId="8_{050AFC0B-4AB8-4CA8-82E3-C6EC7D3D2882}" xr6:coauthVersionLast="47" xr6:coauthVersionMax="47" xr10:uidLastSave="{2734BAF2-0052-40F6-9FDC-7B5FF978D030}"/>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Time'!$A$1:$G$6640</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H162" i="4" s="1"/>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<sst xmlns="http://schemas.openxmlformats.org/spreadsheetml/2006/main" count="115587" uniqueCount="14360">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</sst>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40" tableType="queryTable" totalsRowShown="0">
  <autoFilter ref="A1:G664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t="s">
        <v>60</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c r="AG92" s="31" t="s">
        <v>62</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c r="AG114" s="31" t="s">
        <v>62</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c r="AB170" s="4" t="s">
        <v>60</v>
      </c>
      <c r="AC170" s="4" t="s">
        <v>60</v>
      </c>
      <c r="AD170" s="4">
        <v>45821</v>
      </c>
      <c r="AE170" s="4">
        <v>45817</v>
      </c>
      <c r="AF170" s="4"/>
      <c r="AG170" s="31" t="s">
        <v>252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t="s">
        <v>60</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t="s">
        <v>60</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c r="AB277" s="4" t="s">
        <v>60</v>
      </c>
      <c r="AC277" s="4">
        <v>45820</v>
      </c>
      <c r="AD277" s="4">
        <v>45820</v>
      </c>
      <c r="AE277" s="4">
        <v>45821</v>
      </c>
      <c r="AF277" s="4"/>
      <c r="AG277" s="31" t="s">
        <v>97</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c r="AG339" s="31" t="s">
        <v>62</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c r="AB389" s="4" t="s">
        <v>60</v>
      </c>
      <c r="AC389" s="4" t="s">
        <v>60</v>
      </c>
      <c r="AD389" s="4">
        <v>45821</v>
      </c>
      <c r="AE389" s="4">
        <v>45822</v>
      </c>
      <c r="AF389" s="4"/>
      <c r="AG389" s="31" t="s">
        <v>252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c r="AB390" s="4" t="s">
        <v>60</v>
      </c>
      <c r="AC390" s="4" t="s">
        <v>60</v>
      </c>
      <c r="AD390" s="4">
        <v>45821</v>
      </c>
      <c r="AE390" s="4">
        <v>45822</v>
      </c>
      <c r="AF390" s="4"/>
      <c r="AG390" s="31" t="s">
        <v>252</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c r="AB391" s="4" t="s">
        <v>60</v>
      </c>
      <c r="AC391" s="4" t="s">
        <v>60</v>
      </c>
      <c r="AD391" s="4">
        <v>45821</v>
      </c>
      <c r="AE391" s="4">
        <v>45822</v>
      </c>
      <c r="AF391" s="4"/>
      <c r="AG391" s="31" t="s">
        <v>252</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c r="AB392" s="4" t="s">
        <v>60</v>
      </c>
      <c r="AC392" s="4" t="s">
        <v>60</v>
      </c>
      <c r="AD392" s="4">
        <v>45821</v>
      </c>
      <c r="AE392" s="4">
        <v>45822</v>
      </c>
      <c r="AF392" s="4"/>
      <c r="AG392" s="31" t="s">
        <v>252</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c r="AB394" s="4" t="s">
        <v>60</v>
      </c>
      <c r="AC394" s="4" t="s">
        <v>60</v>
      </c>
      <c r="AD394" s="4">
        <v>45821</v>
      </c>
      <c r="AE394" s="4">
        <v>45822</v>
      </c>
      <c r="AF394" s="4"/>
      <c r="AG394" s="31" t="s">
        <v>252</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t="s">
        <v>60</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t="s">
        <v>60</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c r="Y408" s="4" t="s">
        <v>60</v>
      </c>
      <c r="Z408" s="4">
        <v>45818</v>
      </c>
      <c r="AA408" s="4"/>
      <c r="AB408" s="4" t="s">
        <v>60</v>
      </c>
      <c r="AC408" s="4">
        <v>45819</v>
      </c>
      <c r="AD408" s="4">
        <v>45820</v>
      </c>
      <c r="AE408" s="4">
        <v>45824</v>
      </c>
      <c r="AF408" s="4"/>
      <c r="AG408" s="31" t="s">
        <v>299</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c r="AB420" s="4" t="s">
        <v>60</v>
      </c>
      <c r="AC420" s="4">
        <v>45819</v>
      </c>
      <c r="AD420" s="4">
        <v>45820</v>
      </c>
      <c r="AE420" s="4">
        <v>45824</v>
      </c>
      <c r="AF420" s="4"/>
      <c r="AG420" s="31" t="s">
        <v>97</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c r="Y424" s="4" t="s">
        <v>60</v>
      </c>
      <c r="Z424" s="4">
        <v>45818</v>
      </c>
      <c r="AA424" s="4"/>
      <c r="AB424" s="4" t="s">
        <v>60</v>
      </c>
      <c r="AC424" s="4">
        <v>45819</v>
      </c>
      <c r="AD424" s="4">
        <v>45820</v>
      </c>
      <c r="AE424" s="4">
        <v>45824</v>
      </c>
      <c r="AF424" s="4"/>
      <c r="AG424" s="31" t="s">
        <v>299</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45821</v>
      </c>
      <c r="AE455" s="4">
        <v>45824</v>
      </c>
      <c r="AF455" s="4"/>
      <c r="AG455" s="31" t="s">
        <v>141</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t="s">
        <v>60</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t="s">
        <v>60</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v>45821</v>
      </c>
      <c r="AC470" s="4" t="s">
        <v>60</v>
      </c>
      <c r="AD470" s="4">
        <v>45822</v>
      </c>
      <c r="AE470" s="4">
        <v>45824</v>
      </c>
      <c r="AF470" s="4"/>
      <c r="AG470" s="31" t="s">
        <v>994</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v>45821</v>
      </c>
      <c r="AC514" s="4" t="s">
        <v>60</v>
      </c>
      <c r="AD514" s="4">
        <v>45822</v>
      </c>
      <c r="AE514" s="4">
        <v>45824</v>
      </c>
      <c r="AF514" s="4"/>
      <c r="AG514" s="31" t="s">
        <v>994</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c r="Y525" s="4" t="s">
        <v>60</v>
      </c>
      <c r="Z525" s="4">
        <v>45820</v>
      </c>
      <c r="AA525" s="4"/>
      <c r="AB525" s="4" t="s">
        <v>60</v>
      </c>
      <c r="AC525" s="4">
        <v>45821</v>
      </c>
      <c r="AD525" s="4">
        <v>45822</v>
      </c>
      <c r="AE525" s="4">
        <v>45824</v>
      </c>
      <c r="AF525" s="4"/>
      <c r="AG525" s="31" t="s">
        <v>299</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c r="AB527" s="4">
        <v>45821</v>
      </c>
      <c r="AC527" s="4" t="s">
        <v>60</v>
      </c>
      <c r="AD527" s="4">
        <v>45822</v>
      </c>
      <c r="AE527" s="4">
        <v>45824</v>
      </c>
      <c r="AF527" s="4"/>
      <c r="AG527" s="31" t="s">
        <v>994</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c r="Y537" s="4" t="s">
        <v>60</v>
      </c>
      <c r="Z537" s="4">
        <v>45820</v>
      </c>
      <c r="AA537" s="4"/>
      <c r="AB537" s="4" t="s">
        <v>60</v>
      </c>
      <c r="AC537" s="4">
        <v>45821</v>
      </c>
      <c r="AD537" s="4">
        <v>45822</v>
      </c>
      <c r="AE537" s="4">
        <v>45824</v>
      </c>
      <c r="AF537" s="4"/>
      <c r="AG537" s="31" t="s">
        <v>299</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t="s">
        <v>60</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v>45821</v>
      </c>
      <c r="AC548" s="4" t="s">
        <v>60</v>
      </c>
      <c r="AD548" s="4">
        <v>45822</v>
      </c>
      <c r="AE548" s="4">
        <v>45824</v>
      </c>
      <c r="AF548" s="4"/>
      <c r="AG548" s="31" t="s">
        <v>994</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v>45821</v>
      </c>
      <c r="AC550" s="4" t="s">
        <v>60</v>
      </c>
      <c r="AD550" s="4">
        <v>45822</v>
      </c>
      <c r="AE550" s="4">
        <v>45824</v>
      </c>
      <c r="AF550" s="4"/>
      <c r="AG550" s="31" t="s">
        <v>994</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c r="AG563" s="31" t="s">
        <v>62</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v>45821</v>
      </c>
      <c r="AC566" s="4" t="s">
        <v>60</v>
      </c>
      <c r="AD566" s="4">
        <v>45822</v>
      </c>
      <c r="AE566" s="4">
        <v>45824</v>
      </c>
      <c r="AF566" s="4"/>
      <c r="AG566" s="31" t="s">
        <v>994</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v>45821</v>
      </c>
      <c r="AC567" s="4" t="s">
        <v>60</v>
      </c>
      <c r="AD567" s="4">
        <v>45822</v>
      </c>
      <c r="AE567" s="4">
        <v>45824</v>
      </c>
      <c r="AF567" s="4"/>
      <c r="AG567" s="31" t="s">
        <v>994</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t="s">
        <v>60</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t="s">
        <v>60</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c r="Y594" s="4" t="s">
        <v>60</v>
      </c>
      <c r="Z594" s="4">
        <v>45821</v>
      </c>
      <c r="AA594" s="4"/>
      <c r="AB594" s="4" t="s">
        <v>60</v>
      </c>
      <c r="AC594" s="4">
        <v>45822</v>
      </c>
      <c r="AD594" s="4">
        <v>45822</v>
      </c>
      <c r="AE594" s="4">
        <v>45825</v>
      </c>
      <c r="AF594" s="4"/>
      <c r="AG594" s="31" t="s">
        <v>299</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t="s">
        <v>60</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1553</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t="s">
        <v>60</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1553</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t="s">
        <v>60</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c r="AG660" s="31" t="s">
        <v>62</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v>45821</v>
      </c>
      <c r="AC662" s="4" t="s">
        <v>60</v>
      </c>
      <c r="AD662" s="4">
        <v>45824</v>
      </c>
      <c r="AE662" s="4">
        <v>45825</v>
      </c>
      <c r="AF662" s="4"/>
      <c r="AG662" s="31" t="s">
        <v>994</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v>45821</v>
      </c>
      <c r="AC664" s="4" t="s">
        <v>60</v>
      </c>
      <c r="AD664" s="4">
        <v>45824</v>
      </c>
      <c r="AE664" s="4">
        <v>45825</v>
      </c>
      <c r="AF664" s="4"/>
      <c r="AG664" s="31" t="s">
        <v>994</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c r="AB682" s="4" t="s">
        <v>60</v>
      </c>
      <c r="AC682" s="4">
        <v>45821</v>
      </c>
      <c r="AD682" s="4">
        <v>45822</v>
      </c>
      <c r="AE682" s="4">
        <v>45826</v>
      </c>
      <c r="AF682" s="4"/>
      <c r="AG682" s="31" t="s">
        <v>97</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c r="AB684" s="4" t="s">
        <v>60</v>
      </c>
      <c r="AC684" s="4">
        <v>45821</v>
      </c>
      <c r="AD684" s="4">
        <v>45822</v>
      </c>
      <c r="AE684" s="4">
        <v>45826</v>
      </c>
      <c r="AF684" s="4"/>
      <c r="AG684" s="31" t="s">
        <v>97</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c r="AB692" s="4" t="s">
        <v>60</v>
      </c>
      <c r="AC692" s="4">
        <v>45821</v>
      </c>
      <c r="AD692" s="4">
        <v>45822</v>
      </c>
      <c r="AE692" s="4">
        <v>45826</v>
      </c>
      <c r="AF692" s="4"/>
      <c r="AG692" s="31" t="s">
        <v>97</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v>45821</v>
      </c>
      <c r="AC698" s="4" t="s">
        <v>60</v>
      </c>
      <c r="AD698" s="4">
        <v>45824</v>
      </c>
      <c r="AE698" s="4">
        <v>45826</v>
      </c>
      <c r="AF698" s="4"/>
      <c r="AG698" s="31" t="s">
        <v>994</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c r="Y699" s="4" t="s">
        <v>60</v>
      </c>
      <c r="Z699" s="4" t="s">
        <v>60</v>
      </c>
      <c r="AA699" s="4"/>
      <c r="AB699" s="4">
        <v>45821</v>
      </c>
      <c r="AC699" s="4" t="s">
        <v>60</v>
      </c>
      <c r="AD699" s="4">
        <v>45824</v>
      </c>
      <c r="AE699" s="4">
        <v>45826</v>
      </c>
      <c r="AF699" s="4"/>
      <c r="AG699" s="31" t="s">
        <v>994</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c r="Y743" s="4" t="s">
        <v>60</v>
      </c>
      <c r="Z743" s="4">
        <v>45823</v>
      </c>
      <c r="AA743" s="4"/>
      <c r="AB743" s="4" t="s">
        <v>60</v>
      </c>
      <c r="AC743" s="4">
        <v>45824</v>
      </c>
      <c r="AD743" s="4">
        <v>45824</v>
      </c>
      <c r="AE743" s="4">
        <v>45826</v>
      </c>
      <c r="AF743" s="4"/>
      <c r="AG743" s="31" t="s">
        <v>299</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c r="AB770" s="4" t="s">
        <v>60</v>
      </c>
      <c r="AC770" s="4">
        <v>45824</v>
      </c>
      <c r="AD770" s="4">
        <v>45824</v>
      </c>
      <c r="AE770" s="4">
        <v>45826</v>
      </c>
      <c r="AF770" s="4"/>
      <c r="AG770" s="31" t="s">
        <v>97</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c r="AB772" s="4" t="s">
        <v>60</v>
      </c>
      <c r="AC772" s="4">
        <v>45824</v>
      </c>
      <c r="AD772" s="4">
        <v>45824</v>
      </c>
      <c r="AE772" s="4">
        <v>45826</v>
      </c>
      <c r="AF772" s="4"/>
      <c r="AG772" s="31" t="s">
        <v>97</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c r="Y789" s="4" t="s">
        <v>60</v>
      </c>
      <c r="Z789" s="4">
        <v>45823</v>
      </c>
      <c r="AA789" s="4"/>
      <c r="AB789" s="4" t="s">
        <v>60</v>
      </c>
      <c r="AC789" s="4">
        <v>45824</v>
      </c>
      <c r="AD789" s="4">
        <v>45824</v>
      </c>
      <c r="AE789" s="4">
        <v>45826</v>
      </c>
      <c r="AF789" s="4"/>
      <c r="AG789" s="31" t="s">
        <v>299</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t="s">
        <v>60</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1553</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45824</v>
      </c>
      <c r="AE802" s="4">
        <v>45826</v>
      </c>
      <c r="AF802" s="4"/>
      <c r="AG802" s="31" t="s">
        <v>141</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45824</v>
      </c>
      <c r="AE803" s="4">
        <v>45826</v>
      </c>
      <c r="AF803" s="4"/>
      <c r="AG803" s="31" t="s">
        <v>141</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c r="W805" s="4">
        <v>45822</v>
      </c>
      <c r="X805" s="4"/>
      <c r="Y805" s="4" t="s">
        <v>60</v>
      </c>
      <c r="Z805" s="4">
        <v>45823</v>
      </c>
      <c r="AA805" s="4"/>
      <c r="AB805" s="4" t="s">
        <v>60</v>
      </c>
      <c r="AC805" s="4">
        <v>45824</v>
      </c>
      <c r="AD805" s="4">
        <v>45824</v>
      </c>
      <c r="AE805" s="4">
        <v>45826</v>
      </c>
      <c r="AF805" s="4"/>
      <c r="AG805" s="31" t="s">
        <v>229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c r="Y806" s="4" t="s">
        <v>60</v>
      </c>
      <c r="Z806" s="4">
        <v>45823</v>
      </c>
      <c r="AA806" s="4"/>
      <c r="AB806" s="4" t="s">
        <v>60</v>
      </c>
      <c r="AC806" s="4">
        <v>45824</v>
      </c>
      <c r="AD806" s="4">
        <v>45824</v>
      </c>
      <c r="AE806" s="4">
        <v>45826</v>
      </c>
      <c r="AF806" s="4"/>
      <c r="AG806" s="31" t="s">
        <v>299</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c r="Y807" s="4" t="s">
        <v>60</v>
      </c>
      <c r="Z807" s="4">
        <v>45823</v>
      </c>
      <c r="AA807" s="4"/>
      <c r="AB807" s="4" t="s">
        <v>60</v>
      </c>
      <c r="AC807" s="4">
        <v>45824</v>
      </c>
      <c r="AD807" s="4">
        <v>45824</v>
      </c>
      <c r="AE807" s="4">
        <v>45826</v>
      </c>
      <c r="AF807" s="4"/>
      <c r="AG807" s="31" t="s">
        <v>299</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c r="Y808" s="4" t="s">
        <v>60</v>
      </c>
      <c r="Z808" s="4">
        <v>45823</v>
      </c>
      <c r="AA808" s="4"/>
      <c r="AB808" s="4" t="s">
        <v>60</v>
      </c>
      <c r="AC808" s="4">
        <v>45824</v>
      </c>
      <c r="AD808" s="4">
        <v>45824</v>
      </c>
      <c r="AE808" s="4">
        <v>45826</v>
      </c>
      <c r="AF808" s="4"/>
      <c r="AG808" s="31" t="s">
        <v>299</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t="s">
        <v>60</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c r="AB813" s="4" t="s">
        <v>60</v>
      </c>
      <c r="AC813" s="4">
        <v>45823</v>
      </c>
      <c r="AD813" s="4">
        <v>45824</v>
      </c>
      <c r="AE813" s="4">
        <v>45826</v>
      </c>
      <c r="AF813" s="4"/>
      <c r="AG813" s="31" t="s">
        <v>97</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t="s">
        <v>60</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1553</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t="s">
        <v>60</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1553</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t="s">
        <v>60</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1553</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t="s">
        <v>60</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1553</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t="s">
        <v>60</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1553</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t="s">
        <v>60</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1553</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t="s">
        <v>60</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1553</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t="s">
        <v>60</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1553</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t="s">
        <v>60</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1553</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t="s">
        <v>60</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1553</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t="s">
        <v>60</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c r="W824" s="4">
        <v>45822</v>
      </c>
      <c r="X824" s="4"/>
      <c r="Y824" s="4" t="s">
        <v>60</v>
      </c>
      <c r="Z824" s="4">
        <v>45822</v>
      </c>
      <c r="AA824" s="4"/>
      <c r="AB824" s="4" t="s">
        <v>60</v>
      </c>
      <c r="AC824" s="4">
        <v>45823</v>
      </c>
      <c r="AD824" s="4">
        <v>45824</v>
      </c>
      <c r="AE824" s="4">
        <v>45826</v>
      </c>
      <c r="AF824" s="4"/>
      <c r="AG824" s="31" t="s">
        <v>229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t="s">
        <v>60</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1553</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t="s">
        <v>60</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1553</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t="s">
        <v>60</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1553</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t="s">
        <v>60</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1553</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t="s">
        <v>60</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c r="Y829" s="4" t="s">
        <v>60</v>
      </c>
      <c r="Z829" s="4">
        <v>45822</v>
      </c>
      <c r="AA829" s="4"/>
      <c r="AB829" s="4" t="s">
        <v>60</v>
      </c>
      <c r="AC829" s="4">
        <v>45823</v>
      </c>
      <c r="AD829" s="4">
        <v>45824</v>
      </c>
      <c r="AE829" s="4">
        <v>45826</v>
      </c>
      <c r="AF829" s="4"/>
      <c r="AG829" s="31" t="s">
        <v>1553</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119</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119</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c r="AB849" s="4" t="s">
        <v>60</v>
      </c>
      <c r="AC849" s="4">
        <v>45824</v>
      </c>
      <c r="AD849" s="4">
        <v>45825</v>
      </c>
      <c r="AE849" s="4">
        <v>45826</v>
      </c>
      <c r="AF849" s="4"/>
      <c r="AG849" s="31" t="s">
        <v>97</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c r="Y850" s="4" t="s">
        <v>60</v>
      </c>
      <c r="Z850" s="4">
        <v>45823</v>
      </c>
      <c r="AA850" s="4"/>
      <c r="AB850" s="4" t="s">
        <v>60</v>
      </c>
      <c r="AC850" s="4">
        <v>45824</v>
      </c>
      <c r="AD850" s="4">
        <v>45825</v>
      </c>
      <c r="AE850" s="4">
        <v>45826</v>
      </c>
      <c r="AF850" s="4"/>
      <c r="AG850" s="31" t="s">
        <v>299</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t="s">
        <v>60</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t="s">
        <v>60</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c r="Y868" s="4" t="s">
        <v>60</v>
      </c>
      <c r="Z868" s="4">
        <v>45822</v>
      </c>
      <c r="AA868" s="4"/>
      <c r="AB868" s="4" t="s">
        <v>60</v>
      </c>
      <c r="AC868" s="4">
        <v>45823</v>
      </c>
      <c r="AD868" s="4">
        <v>45825</v>
      </c>
      <c r="AE868" s="4">
        <v>45826</v>
      </c>
      <c r="AF868" s="4"/>
      <c r="AG868" s="31" t="s">
        <v>1553</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c r="AB879" s="4" t="s">
        <v>60</v>
      </c>
      <c r="AC879" s="4" t="s">
        <v>60</v>
      </c>
      <c r="AD879" s="4">
        <v>45824</v>
      </c>
      <c r="AE879" s="4">
        <v>45827</v>
      </c>
      <c r="AF879" s="4"/>
      <c r="AG879" s="31" t="s">
        <v>252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c r="AB880" s="4" t="s">
        <v>60</v>
      </c>
      <c r="AC880" s="4" t="s">
        <v>60</v>
      </c>
      <c r="AD880" s="4">
        <v>45824</v>
      </c>
      <c r="AE880" s="4">
        <v>45827</v>
      </c>
      <c r="AF880" s="4"/>
      <c r="AG880" s="31" t="s">
        <v>252</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c r="AB929" s="4" t="s">
        <v>60</v>
      </c>
      <c r="AC929" s="4">
        <v>45825</v>
      </c>
      <c r="AD929" s="4">
        <v>45825</v>
      </c>
      <c r="AE929" s="4">
        <v>45827</v>
      </c>
      <c r="AF929" s="4"/>
      <c r="AG929" s="31" t="s">
        <v>97</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c r="AB938" s="4" t="s">
        <v>60</v>
      </c>
      <c r="AC938" s="4">
        <v>45825</v>
      </c>
      <c r="AD938" s="4">
        <v>45825</v>
      </c>
      <c r="AE938" s="4">
        <v>45827</v>
      </c>
      <c r="AF938" s="4"/>
      <c r="AG938" s="31" t="s">
        <v>97</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c r="AB940" s="4" t="s">
        <v>60</v>
      </c>
      <c r="AC940" s="4">
        <v>45825</v>
      </c>
      <c r="AD940" s="4">
        <v>45825</v>
      </c>
      <c r="AE940" s="4">
        <v>45827</v>
      </c>
      <c r="AF940" s="4"/>
      <c r="AG940" s="31" t="s">
        <v>97</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c r="AB943" s="4" t="s">
        <v>60</v>
      </c>
      <c r="AC943" s="4">
        <v>45825</v>
      </c>
      <c r="AD943" s="4">
        <v>45825</v>
      </c>
      <c r="AE943" s="4">
        <v>45827</v>
      </c>
      <c r="AF943" s="4"/>
      <c r="AG943" s="31" t="s">
        <v>97</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c r="AB945" s="4" t="s">
        <v>60</v>
      </c>
      <c r="AC945" s="4">
        <v>45825</v>
      </c>
      <c r="AD945" s="4">
        <v>45825</v>
      </c>
      <c r="AE945" s="4">
        <v>45827</v>
      </c>
      <c r="AF945" s="4"/>
      <c r="AG945" s="31" t="s">
        <v>97</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c r="W1002" s="4">
        <v>45821</v>
      </c>
      <c r="X1002" s="4"/>
      <c r="Y1002" s="4" t="s">
        <v>60</v>
      </c>
      <c r="Z1002" s="4">
        <v>45823</v>
      </c>
      <c r="AA1002" s="4"/>
      <c r="AB1002" s="4" t="s">
        <v>60</v>
      </c>
      <c r="AC1002" s="4">
        <v>45824</v>
      </c>
      <c r="AD1002" s="4">
        <v>45825</v>
      </c>
      <c r="AE1002" s="4">
        <v>45827</v>
      </c>
      <c r="AF1002" s="4"/>
      <c r="AG1002" s="31" t="s">
        <v>229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c r="Y1010" s="4" t="s">
        <v>60</v>
      </c>
      <c r="Z1010" s="4">
        <v>45823</v>
      </c>
      <c r="AA1010" s="4"/>
      <c r="AB1010" s="4" t="s">
        <v>60</v>
      </c>
      <c r="AC1010" s="4">
        <v>45824</v>
      </c>
      <c r="AD1010" s="4">
        <v>45825</v>
      </c>
      <c r="AE1010" s="4">
        <v>45827</v>
      </c>
      <c r="AF1010" s="4"/>
      <c r="AG1010" s="31" t="s">
        <v>299</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t="s">
        <v>60</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1553</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v>45821</v>
      </c>
      <c r="AC1053" s="4" t="s">
        <v>60</v>
      </c>
      <c r="AD1053" s="4">
        <v>45825</v>
      </c>
      <c r="AE1053" s="4">
        <v>45827</v>
      </c>
      <c r="AF1053" s="4"/>
      <c r="AG1053" s="31" t="s">
        <v>994</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t="s">
        <v>60</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1553</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119</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119</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t="s">
        <v>60</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c r="AB1119" s="4" t="s">
        <v>60</v>
      </c>
      <c r="AC1119" s="4">
        <v>45825</v>
      </c>
      <c r="AD1119" s="4">
        <v>45826</v>
      </c>
      <c r="AE1119" s="4">
        <v>45828</v>
      </c>
      <c r="AF1119" s="4"/>
      <c r="AG1119" s="31" t="s">
        <v>97</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c r="AB1126" s="4" t="s">
        <v>60</v>
      </c>
      <c r="AC1126" s="4">
        <v>45825</v>
      </c>
      <c r="AD1126" s="4">
        <v>45826</v>
      </c>
      <c r="AE1126" s="4">
        <v>45828</v>
      </c>
      <c r="AF1126" s="4"/>
      <c r="AG1126" s="31" t="s">
        <v>97</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c r="Y1137" s="4" t="s">
        <v>60</v>
      </c>
      <c r="Z1137" s="4">
        <v>45824</v>
      </c>
      <c r="AA1137" s="4"/>
      <c r="AB1137" s="4" t="s">
        <v>60</v>
      </c>
      <c r="AC1137" s="4">
        <v>45825</v>
      </c>
      <c r="AD1137" s="4">
        <v>45826</v>
      </c>
      <c r="AE1137" s="4">
        <v>45828</v>
      </c>
      <c r="AF1137" s="4"/>
      <c r="AG1137" s="31" t="s">
        <v>299</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c r="Y1139" s="4" t="s">
        <v>60</v>
      </c>
      <c r="Z1139" s="4">
        <v>45824</v>
      </c>
      <c r="AA1139" s="4"/>
      <c r="AB1139" s="4" t="s">
        <v>60</v>
      </c>
      <c r="AC1139" s="4">
        <v>45825</v>
      </c>
      <c r="AD1139" s="4">
        <v>45826</v>
      </c>
      <c r="AE1139" s="4">
        <v>45828</v>
      </c>
      <c r="AF1139" s="4"/>
      <c r="AG1139" s="31" t="s">
        <v>299</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c r="W1153" s="4">
        <v>45821</v>
      </c>
      <c r="X1153" s="4"/>
      <c r="Y1153" s="4" t="s">
        <v>60</v>
      </c>
      <c r="Z1153" s="4">
        <v>45823</v>
      </c>
      <c r="AA1153" s="4"/>
      <c r="AB1153" s="4" t="s">
        <v>60</v>
      </c>
      <c r="AC1153" s="4">
        <v>45824</v>
      </c>
      <c r="AD1153" s="4">
        <v>45826</v>
      </c>
      <c r="AE1153" s="4">
        <v>45828</v>
      </c>
      <c r="AF1153" s="4"/>
      <c r="AG1153" s="31" t="s">
        <v>229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c r="AB1155" s="4" t="s">
        <v>60</v>
      </c>
      <c r="AC1155" s="4">
        <v>45824</v>
      </c>
      <c r="AD1155" s="4">
        <v>45826</v>
      </c>
      <c r="AE1155" s="4">
        <v>45828</v>
      </c>
      <c r="AF1155" s="4"/>
      <c r="AG1155" s="31" t="s">
        <v>97</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t="s">
        <v>60</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c r="AB1168" s="4" t="s">
        <v>60</v>
      </c>
      <c r="AC1168" s="4">
        <v>45825</v>
      </c>
      <c r="AD1168" s="4">
        <v>45826</v>
      </c>
      <c r="AE1168" s="4">
        <v>45828</v>
      </c>
      <c r="AF1168" s="4"/>
      <c r="AG1168" s="31" t="s">
        <v>97</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c r="Y1170" s="4" t="s">
        <v>60</v>
      </c>
      <c r="Z1170" s="4">
        <v>45824</v>
      </c>
      <c r="AA1170" s="4"/>
      <c r="AB1170" s="4" t="s">
        <v>60</v>
      </c>
      <c r="AC1170" s="4">
        <v>45825</v>
      </c>
      <c r="AD1170" s="4">
        <v>45826</v>
      </c>
      <c r="AE1170" s="4">
        <v>45828</v>
      </c>
      <c r="AF1170" s="4"/>
      <c r="AG1170" s="31" t="s">
        <v>299</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c r="Y1172" s="4" t="s">
        <v>60</v>
      </c>
      <c r="Z1172" s="4">
        <v>45824</v>
      </c>
      <c r="AA1172" s="4"/>
      <c r="AB1172" s="4" t="s">
        <v>60</v>
      </c>
      <c r="AC1172" s="4">
        <v>45825</v>
      </c>
      <c r="AD1172" s="4">
        <v>45826</v>
      </c>
      <c r="AE1172" s="4">
        <v>45828</v>
      </c>
      <c r="AF1172" s="4"/>
      <c r="AG1172" s="31" t="s">
        <v>299</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c r="Y1176" s="4" t="s">
        <v>60</v>
      </c>
      <c r="Z1176" s="4">
        <v>45824</v>
      </c>
      <c r="AA1176" s="4"/>
      <c r="AB1176" s="4" t="s">
        <v>60</v>
      </c>
      <c r="AC1176" s="4">
        <v>45825</v>
      </c>
      <c r="AD1176" s="4">
        <v>45826</v>
      </c>
      <c r="AE1176" s="4">
        <v>45828</v>
      </c>
      <c r="AF1176" s="4"/>
      <c r="AG1176" s="31" t="s">
        <v>299</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c r="Y1177" s="4" t="s">
        <v>60</v>
      </c>
      <c r="Z1177" s="4">
        <v>45824</v>
      </c>
      <c r="AA1177" s="4"/>
      <c r="AB1177" s="4" t="s">
        <v>60</v>
      </c>
      <c r="AC1177" s="4">
        <v>45825</v>
      </c>
      <c r="AD1177" s="4">
        <v>45826</v>
      </c>
      <c r="AE1177" s="4">
        <v>45828</v>
      </c>
      <c r="AF1177" s="4"/>
      <c r="AG1177" s="31" t="s">
        <v>299</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c r="Y1178" s="4" t="s">
        <v>60</v>
      </c>
      <c r="Z1178" s="4">
        <v>45824</v>
      </c>
      <c r="AA1178" s="4"/>
      <c r="AB1178" s="4" t="s">
        <v>60</v>
      </c>
      <c r="AC1178" s="4">
        <v>45825</v>
      </c>
      <c r="AD1178" s="4">
        <v>45826</v>
      </c>
      <c r="AE1178" s="4">
        <v>45828</v>
      </c>
      <c r="AF1178" s="4"/>
      <c r="AG1178" s="31" t="s">
        <v>299</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c r="Y1180" s="4" t="s">
        <v>60</v>
      </c>
      <c r="Z1180" s="4">
        <v>45824</v>
      </c>
      <c r="AA1180" s="4"/>
      <c r="AB1180" s="4" t="s">
        <v>60</v>
      </c>
      <c r="AC1180" s="4">
        <v>45825</v>
      </c>
      <c r="AD1180" s="4">
        <v>45826</v>
      </c>
      <c r="AE1180" s="4">
        <v>45828</v>
      </c>
      <c r="AF1180" s="4"/>
      <c r="AG1180" s="31" t="s">
        <v>299</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119</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c r="W1194" s="4">
        <v>45822</v>
      </c>
      <c r="X1194" s="4"/>
      <c r="Y1194" s="4" t="s">
        <v>60</v>
      </c>
      <c r="Z1194" s="4">
        <v>45823</v>
      </c>
      <c r="AA1194" s="4"/>
      <c r="AB1194" s="4" t="s">
        <v>60</v>
      </c>
      <c r="AC1194" s="4">
        <v>45824</v>
      </c>
      <c r="AD1194" s="4">
        <v>45826</v>
      </c>
      <c r="AE1194" s="4">
        <v>45828</v>
      </c>
      <c r="AF1194" s="4"/>
      <c r="AG1194" s="31" t="s">
        <v>229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c r="W1195" s="4">
        <v>45822</v>
      </c>
      <c r="X1195" s="4"/>
      <c r="Y1195" s="4" t="s">
        <v>60</v>
      </c>
      <c r="Z1195" s="4">
        <v>45823</v>
      </c>
      <c r="AA1195" s="4"/>
      <c r="AB1195" s="4" t="s">
        <v>60</v>
      </c>
      <c r="AC1195" s="4">
        <v>45824</v>
      </c>
      <c r="AD1195" s="4">
        <v>45826</v>
      </c>
      <c r="AE1195" s="4">
        <v>45828</v>
      </c>
      <c r="AF1195" s="4"/>
      <c r="AG1195" s="31" t="s">
        <v>229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t="s">
        <v>60</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t="s">
        <v>60</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t="s">
        <v>60</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t="s">
        <v>60</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t="s">
        <v>60</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t="s">
        <v>60</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t="s">
        <v>60</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t="s">
        <v>60</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t="s">
        <v>60</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t="s">
        <v>60</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t="s">
        <v>60</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c r="AB1306" s="4" t="s">
        <v>60</v>
      </c>
      <c r="AC1306" s="4">
        <v>45826</v>
      </c>
      <c r="AD1306" s="4">
        <v>45827</v>
      </c>
      <c r="AE1306" s="4">
        <v>45828</v>
      </c>
      <c r="AF1306" s="4"/>
      <c r="AG1306" s="31" t="s">
        <v>97</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t="s">
        <v>60</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119</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t="s">
        <v>60</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1553</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t="s">
        <v>60</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1553</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t="s">
        <v>60</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c r="W1342" s="4">
        <v>45823</v>
      </c>
      <c r="X1342" s="4"/>
      <c r="Y1342" s="4" t="s">
        <v>60</v>
      </c>
      <c r="Z1342" s="4">
        <v>45825</v>
      </c>
      <c r="AA1342" s="4"/>
      <c r="AB1342" s="4" t="s">
        <v>60</v>
      </c>
      <c r="AC1342" s="4">
        <v>45826</v>
      </c>
      <c r="AD1342" s="4">
        <v>45827</v>
      </c>
      <c r="AE1342" s="4">
        <v>45828</v>
      </c>
      <c r="AF1342" s="4"/>
      <c r="AG1342" s="31" t="s">
        <v>229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t="s">
        <v>60</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1553</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t="s">
        <v>60</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1553</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t="s">
        <v>60</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1553</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t="s">
        <v>60</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1553</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t="s">
        <v>60</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1553</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t="s">
        <v>60</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1553</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t="s">
        <v>60</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1553</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t="s">
        <v>60</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1553</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t="s">
        <v>60</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1553</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t="s">
        <v>60</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1553</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t="s">
        <v>60</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1553</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t="s">
        <v>60</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1553</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t="s">
        <v>60</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1553</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c r="W1356" s="4">
        <v>45825</v>
      </c>
      <c r="X1356" s="4"/>
      <c r="Y1356" s="4" t="s">
        <v>60</v>
      </c>
      <c r="Z1356" s="4">
        <v>45825</v>
      </c>
      <c r="AA1356" s="4"/>
      <c r="AB1356" s="4" t="s">
        <v>60</v>
      </c>
      <c r="AC1356" s="4">
        <v>45826</v>
      </c>
      <c r="AD1356" s="4">
        <v>45827</v>
      </c>
      <c r="AE1356" s="4">
        <v>45828</v>
      </c>
      <c r="AF1356" s="4"/>
      <c r="AG1356" s="31" t="s">
        <v>229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t="s">
        <v>60</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t="s">
        <v>60</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t="s">
        <v>60</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t="s">
        <v>60</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t="s">
        <v>60</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t="s">
        <v>60</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c r="Y1394" s="4" t="s">
        <v>60</v>
      </c>
      <c r="Z1394" s="4">
        <v>45825</v>
      </c>
      <c r="AA1394" s="4"/>
      <c r="AB1394" s="4" t="s">
        <v>60</v>
      </c>
      <c r="AC1394" s="4">
        <v>45826</v>
      </c>
      <c r="AD1394" s="4">
        <v>45827</v>
      </c>
      <c r="AE1394" s="4">
        <v>45829</v>
      </c>
      <c r="AF1394" s="4"/>
      <c r="AG1394" s="31" t="s">
        <v>299</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t="s">
        <v>60</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t="s">
        <v>60</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t="s">
        <v>60</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t="s">
        <v>60</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c r="Y1412" s="4" t="s">
        <v>60</v>
      </c>
      <c r="Z1412" s="4">
        <v>45825</v>
      </c>
      <c r="AA1412" s="4"/>
      <c r="AB1412" s="4" t="s">
        <v>60</v>
      </c>
      <c r="AC1412" s="4">
        <v>45826</v>
      </c>
      <c r="AD1412" s="4">
        <v>45827</v>
      </c>
      <c r="AE1412" s="4">
        <v>45829</v>
      </c>
      <c r="AF1412" s="4"/>
      <c r="AG1412" s="31" t="s">
        <v>299</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t="s">
        <v>60</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t="s">
        <v>60</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t="s">
        <v>60</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t="s">
        <v>60</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t="s">
        <v>60</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t="s">
        <v>60</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t="s">
        <v>60</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t="s">
        <v>60</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t="s">
        <v>60</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t="s">
        <v>60</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t="s">
        <v>60</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t="s">
        <v>60</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t="s">
        <v>60</v>
      </c>
      <c r="AC1456" s="4">
        <v>45826</v>
      </c>
      <c r="AD1456" s="4">
        <v>45827</v>
      </c>
      <c r="AE1456" s="4">
        <v>45829</v>
      </c>
      <c r="AF1456" s="4"/>
      <c r="AG1456" s="31" t="s">
        <v>62</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t="s">
        <v>60</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t="s">
        <v>60</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t="s">
        <v>60</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t="s">
        <v>60</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t="s">
        <v>60</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t="s">
        <v>60</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t="s">
        <v>60</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t="s">
        <v>60</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t="s">
        <v>60</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t="s">
        <v>60</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t="s">
        <v>60</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t="s">
        <v>60</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t="s">
        <v>60</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t="s">
        <v>60</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t="s">
        <v>60</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t="s">
        <v>60</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t="s">
        <v>60</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t="s">
        <v>60</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t="s">
        <v>60</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t="s">
        <v>60</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t="s">
        <v>60</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t="s">
        <v>60</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t="s">
        <v>60</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88</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88</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t="s">
        <v>60</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t="s">
        <v>60</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t="s">
        <v>60</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t="s">
        <v>60</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t="s">
        <v>60</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t="s">
        <v>60</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t="s">
        <v>60</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t="s">
        <v>60</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t="s">
        <v>60</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t="s">
        <v>60</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t="s">
        <v>60</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t="s">
        <v>60</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t="s">
        <v>60</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t="s">
        <v>60</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t="s">
        <v>60</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t="s">
        <v>60</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t="s">
        <v>60</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t="s">
        <v>60</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t="s">
        <v>60</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t="s">
        <v>60</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t="s">
        <v>60</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t="s">
        <v>60</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t="s">
        <v>60</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t="s">
        <v>60</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88</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t="s">
        <v>60</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1553</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t="s">
        <v>60</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c r="W1652" s="4">
        <v>45825</v>
      </c>
      <c r="X1652" s="4"/>
      <c r="Y1652" s="4" t="s">
        <v>60</v>
      </c>
      <c r="Z1652" s="4">
        <v>45826</v>
      </c>
      <c r="AA1652" s="4"/>
      <c r="AB1652" s="4" t="s">
        <v>60</v>
      </c>
      <c r="AC1652" s="4">
        <v>45827</v>
      </c>
      <c r="AD1652" s="4">
        <v>45828</v>
      </c>
      <c r="AE1652" s="4">
        <v>45829</v>
      </c>
      <c r="AF1652" s="4"/>
      <c r="AG1652" s="31" t="s">
        <v>229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c r="W1670" s="4">
        <v>45822</v>
      </c>
      <c r="X1670" s="4"/>
      <c r="Y1670" s="4" t="s">
        <v>60</v>
      </c>
      <c r="Z1670" s="4">
        <v>45823</v>
      </c>
      <c r="AA1670" s="4"/>
      <c r="AB1670" s="4" t="s">
        <v>60</v>
      </c>
      <c r="AC1670" s="4">
        <v>45824</v>
      </c>
      <c r="AD1670" s="4">
        <v>45826</v>
      </c>
      <c r="AE1670" s="4">
        <v>45830</v>
      </c>
      <c r="AF1670" s="4"/>
      <c r="AG1670" s="31" t="s">
        <v>229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c r="W1671" s="4">
        <v>45822</v>
      </c>
      <c r="X1671" s="4"/>
      <c r="Y1671" s="4" t="s">
        <v>60</v>
      </c>
      <c r="Z1671" s="4">
        <v>45823</v>
      </c>
      <c r="AA1671" s="4"/>
      <c r="AB1671" s="4" t="s">
        <v>60</v>
      </c>
      <c r="AC1671" s="4">
        <v>45824</v>
      </c>
      <c r="AD1671" s="4">
        <v>45826</v>
      </c>
      <c r="AE1671" s="4">
        <v>45830</v>
      </c>
      <c r="AF1671" s="4"/>
      <c r="AG1671" s="31" t="s">
        <v>229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c r="W1672" s="4">
        <v>45822</v>
      </c>
      <c r="X1672" s="4"/>
      <c r="Y1672" s="4" t="s">
        <v>60</v>
      </c>
      <c r="Z1672" s="4">
        <v>45823</v>
      </c>
      <c r="AA1672" s="4"/>
      <c r="AB1672" s="4" t="s">
        <v>60</v>
      </c>
      <c r="AC1672" s="4">
        <v>45824</v>
      </c>
      <c r="AD1672" s="4">
        <v>45826</v>
      </c>
      <c r="AE1672" s="4">
        <v>45830</v>
      </c>
      <c r="AF1672" s="4"/>
      <c r="AG1672" s="31" t="s">
        <v>229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t="s">
        <v>60</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c r="W1676" s="4">
        <v>45824</v>
      </c>
      <c r="X1676" s="4"/>
      <c r="Y1676" s="4" t="s">
        <v>60</v>
      </c>
      <c r="Z1676" s="4">
        <v>45826</v>
      </c>
      <c r="AA1676" s="4"/>
      <c r="AB1676" s="4" t="s">
        <v>60</v>
      </c>
      <c r="AC1676" s="4">
        <v>45827</v>
      </c>
      <c r="AD1676" s="4">
        <v>45828</v>
      </c>
      <c r="AE1676" s="4">
        <v>45830</v>
      </c>
      <c r="AF1676" s="4"/>
      <c r="AG1676" s="31" t="s">
        <v>229</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c r="Y1681" s="4" t="s">
        <v>60</v>
      </c>
      <c r="Z1681" s="4">
        <v>45826</v>
      </c>
      <c r="AA1681" s="4"/>
      <c r="AB1681" s="4" t="s">
        <v>60</v>
      </c>
      <c r="AC1681" s="4">
        <v>45827</v>
      </c>
      <c r="AD1681" s="4">
        <v>45828</v>
      </c>
      <c r="AE1681" s="4">
        <v>45830</v>
      </c>
      <c r="AF1681" s="4"/>
      <c r="AG1681" s="31" t="s">
        <v>299</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t="s">
        <v>60</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1553</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c r="Y1684" s="4" t="s">
        <v>60</v>
      </c>
      <c r="Z1684" s="4">
        <v>45827</v>
      </c>
      <c r="AA1684" s="4"/>
      <c r="AB1684" s="4" t="s">
        <v>60</v>
      </c>
      <c r="AC1684" s="4">
        <v>45828</v>
      </c>
      <c r="AD1684" s="4">
        <v>45829</v>
      </c>
      <c r="AE1684" s="4">
        <v>45830</v>
      </c>
      <c r="AF1684" s="4"/>
      <c r="AG1684" s="31" t="s">
        <v>299</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t="s">
        <v>60</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t="s">
        <v>60</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45827</v>
      </c>
      <c r="AE1695" s="4">
        <v>45831</v>
      </c>
      <c r="AF1695" s="4"/>
      <c r="AG1695" s="31" t="s">
        <v>141</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88</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c r="W1722" s="4">
        <v>45825</v>
      </c>
      <c r="X1722" s="4"/>
      <c r="Y1722" s="4" t="s">
        <v>60</v>
      </c>
      <c r="Z1722" s="4">
        <v>45827</v>
      </c>
      <c r="AA1722" s="4"/>
      <c r="AB1722" s="4" t="s">
        <v>60</v>
      </c>
      <c r="AC1722" s="4">
        <v>45828</v>
      </c>
      <c r="AD1722" s="4">
        <v>45829</v>
      </c>
      <c r="AE1722" s="4">
        <v>45831</v>
      </c>
      <c r="AF1722" s="4"/>
      <c r="AG1722" s="31" t="s">
        <v>229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c r="W1723" s="4">
        <v>45825</v>
      </c>
      <c r="X1723" s="4"/>
      <c r="Y1723" s="4" t="s">
        <v>60</v>
      </c>
      <c r="Z1723" s="4">
        <v>45827</v>
      </c>
      <c r="AA1723" s="4"/>
      <c r="AB1723" s="4" t="s">
        <v>60</v>
      </c>
      <c r="AC1723" s="4">
        <v>45828</v>
      </c>
      <c r="AD1723" s="4">
        <v>45829</v>
      </c>
      <c r="AE1723" s="4">
        <v>45831</v>
      </c>
      <c r="AF1723" s="4"/>
      <c r="AG1723" s="31" t="s">
        <v>229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c r="W1724" s="4">
        <v>45825</v>
      </c>
      <c r="X1724" s="4"/>
      <c r="Y1724" s="4" t="s">
        <v>60</v>
      </c>
      <c r="Z1724" s="4">
        <v>45827</v>
      </c>
      <c r="AA1724" s="4"/>
      <c r="AB1724" s="4" t="s">
        <v>60</v>
      </c>
      <c r="AC1724" s="4">
        <v>45828</v>
      </c>
      <c r="AD1724" s="4">
        <v>45829</v>
      </c>
      <c r="AE1724" s="4">
        <v>45831</v>
      </c>
      <c r="AF1724" s="4"/>
      <c r="AG1724" s="31" t="s">
        <v>229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c r="W1725" s="4">
        <v>45825</v>
      </c>
      <c r="X1725" s="4"/>
      <c r="Y1725" s="4" t="s">
        <v>60</v>
      </c>
      <c r="Z1725" s="4">
        <v>45827</v>
      </c>
      <c r="AA1725" s="4"/>
      <c r="AB1725" s="4" t="s">
        <v>60</v>
      </c>
      <c r="AC1725" s="4">
        <v>45828</v>
      </c>
      <c r="AD1725" s="4">
        <v>45829</v>
      </c>
      <c r="AE1725" s="4">
        <v>45831</v>
      </c>
      <c r="AF1725" s="4"/>
      <c r="AG1725" s="31" t="s">
        <v>229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c r="AB1727" s="4" t="s">
        <v>60</v>
      </c>
      <c r="AC1727" s="4">
        <v>45828</v>
      </c>
      <c r="AD1727" s="4">
        <v>45829</v>
      </c>
      <c r="AE1727" s="4">
        <v>45831</v>
      </c>
      <c r="AF1727" s="4"/>
      <c r="AG1727" s="31" t="s">
        <v>97</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c r="AB1735" s="4" t="s">
        <v>60</v>
      </c>
      <c r="AC1735" s="4">
        <v>45828</v>
      </c>
      <c r="AD1735" s="4">
        <v>45829</v>
      </c>
      <c r="AE1735" s="4">
        <v>45831</v>
      </c>
      <c r="AF1735" s="4"/>
      <c r="AG1735" s="31" t="s">
        <v>97</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c r="AB1749" s="4" t="s">
        <v>60</v>
      </c>
      <c r="AC1749" s="4">
        <v>45828</v>
      </c>
      <c r="AD1749" s="4">
        <v>45829</v>
      </c>
      <c r="AE1749" s="4">
        <v>45831</v>
      </c>
      <c r="AF1749" s="4"/>
      <c r="AG1749" s="31" t="s">
        <v>97</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c r="AB1751" s="4" t="s">
        <v>60</v>
      </c>
      <c r="AC1751" s="4">
        <v>45828</v>
      </c>
      <c r="AD1751" s="4">
        <v>45829</v>
      </c>
      <c r="AE1751" s="4">
        <v>45831</v>
      </c>
      <c r="AF1751" s="4"/>
      <c r="AG1751" s="31" t="s">
        <v>97</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c r="AB1752" s="4" t="s">
        <v>60</v>
      </c>
      <c r="AC1752" s="4">
        <v>45828</v>
      </c>
      <c r="AD1752" s="4">
        <v>45829</v>
      </c>
      <c r="AE1752" s="4">
        <v>45831</v>
      </c>
      <c r="AF1752" s="4"/>
      <c r="AG1752" s="31" t="s">
        <v>97</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t="s">
        <v>60</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t="s">
        <v>60</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1553</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c r="W1788" s="4">
        <v>45825</v>
      </c>
      <c r="X1788" s="4"/>
      <c r="Y1788" s="4" t="s">
        <v>60</v>
      </c>
      <c r="Z1788" s="4">
        <v>45827</v>
      </c>
      <c r="AA1788" s="4"/>
      <c r="AB1788" s="4" t="s">
        <v>60</v>
      </c>
      <c r="AC1788" s="4">
        <v>45828</v>
      </c>
      <c r="AD1788" s="4">
        <v>45829</v>
      </c>
      <c r="AE1788" s="4">
        <v>45831</v>
      </c>
      <c r="AF1788" s="4"/>
      <c r="AG1788" s="31" t="s">
        <v>229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t="s">
        <v>60</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1553</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t="s">
        <v>60</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c r="Y1794" s="4" t="s">
        <v>60</v>
      </c>
      <c r="Z1794" s="4">
        <v>45827</v>
      </c>
      <c r="AA1794" s="4"/>
      <c r="AB1794" s="4" t="s">
        <v>60</v>
      </c>
      <c r="AC1794" s="4">
        <v>45828</v>
      </c>
      <c r="AD1794" s="4">
        <v>45829</v>
      </c>
      <c r="AE1794" s="4">
        <v>45831</v>
      </c>
      <c r="AF1794" s="4"/>
      <c r="AG1794" s="31" t="s">
        <v>299</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c r="Y1795" s="4" t="s">
        <v>60</v>
      </c>
      <c r="Z1795" s="4">
        <v>45827</v>
      </c>
      <c r="AA1795" s="4"/>
      <c r="AB1795" s="4" t="s">
        <v>60</v>
      </c>
      <c r="AC1795" s="4">
        <v>45828</v>
      </c>
      <c r="AD1795" s="4">
        <v>45829</v>
      </c>
      <c r="AE1795" s="4">
        <v>45831</v>
      </c>
      <c r="AF1795" s="4"/>
      <c r="AG1795" s="31" t="s">
        <v>299</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c r="Y1798" s="4" t="s">
        <v>60</v>
      </c>
      <c r="Z1798" s="4">
        <v>45827</v>
      </c>
      <c r="AA1798" s="4"/>
      <c r="AB1798" s="4" t="s">
        <v>60</v>
      </c>
      <c r="AC1798" s="4">
        <v>45828</v>
      </c>
      <c r="AD1798" s="4">
        <v>45829</v>
      </c>
      <c r="AE1798" s="4">
        <v>45831</v>
      </c>
      <c r="AF1798" s="4"/>
      <c r="AG1798" s="31" t="s">
        <v>299</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t="s">
        <v>60</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t="s">
        <v>60</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t="s">
        <v>60</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t="s">
        <v>60</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1553</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t="s">
        <v>60</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t="s">
        <v>60</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t="s">
        <v>60</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t="s">
        <v>60</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t="s">
        <v>60</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t="s">
        <v>60</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45831</v>
      </c>
      <c r="AE1834" s="4">
        <v>45832</v>
      </c>
      <c r="AF1834" s="4"/>
      <c r="AG1834" s="31" t="s">
        <v>141</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45831</v>
      </c>
      <c r="AE1835" s="4">
        <v>45832</v>
      </c>
      <c r="AF1835" s="4"/>
      <c r="AG1835" s="31" t="s">
        <v>141</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c r="Y1883" s="4" t="s">
        <v>60</v>
      </c>
      <c r="Z1883" s="4">
        <v>45829</v>
      </c>
      <c r="AA1883" s="4"/>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c r="Y1884" s="4" t="s">
        <v>60</v>
      </c>
      <c r="Z1884" s="4">
        <v>45829</v>
      </c>
      <c r="AA1884" s="4"/>
      <c r="AB1884" s="4" t="s">
        <v>60</v>
      </c>
      <c r="AC1884" s="4">
        <v>45830</v>
      </c>
      <c r="AD1884" s="4">
        <v>45831</v>
      </c>
      <c r="AE1884" s="4">
        <v>45832</v>
      </c>
      <c r="AF1884" s="4"/>
      <c r="AG1884" s="31" t="s">
        <v>299</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c r="Y1885" s="4" t="s">
        <v>60</v>
      </c>
      <c r="Z1885" s="4">
        <v>45829</v>
      </c>
      <c r="AA1885" s="4"/>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c r="Y1887" s="4" t="s">
        <v>60</v>
      </c>
      <c r="Z1887" s="4">
        <v>45829</v>
      </c>
      <c r="AA1887" s="4"/>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c r="Y1888" s="4" t="s">
        <v>60</v>
      </c>
      <c r="Z1888" s="4">
        <v>45829</v>
      </c>
      <c r="AA1888" s="4"/>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c r="Y1890" s="4" t="s">
        <v>60</v>
      </c>
      <c r="Z1890" s="4">
        <v>45829</v>
      </c>
      <c r="AA1890" s="4"/>
      <c r="AB1890" s="4" t="s">
        <v>60</v>
      </c>
      <c r="AC1890" s="4">
        <v>45830</v>
      </c>
      <c r="AD1890" s="4">
        <v>45831</v>
      </c>
      <c r="AE1890" s="4">
        <v>45832</v>
      </c>
      <c r="AF1890" s="4"/>
      <c r="AG1890" s="31" t="s">
        <v>299</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t="s">
        <v>60</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t="s">
        <v>60</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t="s">
        <v>60</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t="s">
        <v>60</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t="s">
        <v>60</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t="s">
        <v>60</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t="s">
        <v>60</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t="s">
        <v>60</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t="s">
        <v>60</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t="s">
        <v>60</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t="s">
        <v>60</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t="s">
        <v>60</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t="s">
        <v>60</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t="s">
        <v>60</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t="s">
        <v>60</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t="s">
        <v>60</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88</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88</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t="s">
        <v>60</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t="s">
        <v>60</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t="s">
        <v>60</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t="s">
        <v>60</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t="s">
        <v>60</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t="s">
        <v>60</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t="s">
        <v>60</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t="s">
        <v>60</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c r="O1974" s="4" t="s">
        <v>60</v>
      </c>
      <c r="P1974" s="4" t="s">
        <v>60</v>
      </c>
      <c r="Q1974" s="4" t="s">
        <v>60</v>
      </c>
      <c r="R1974" s="4" t="s">
        <v>60</v>
      </c>
      <c r="S1974" s="4" t="s">
        <v>60</v>
      </c>
      <c r="T1974" s="4">
        <v>45822</v>
      </c>
      <c r="U1974" s="4"/>
      <c r="V1974" s="4"/>
      <c r="W1974" s="4">
        <v>45828</v>
      </c>
      <c r="X1974" s="4"/>
      <c r="Y1974" s="4" t="s">
        <v>60</v>
      </c>
      <c r="Z1974" s="4">
        <v>45830</v>
      </c>
      <c r="AA1974" s="4"/>
      <c r="AB1974" s="4" t="s">
        <v>60</v>
      </c>
      <c r="AC1974" s="4">
        <v>45831</v>
      </c>
      <c r="AD1974" s="4">
        <v>45832</v>
      </c>
      <c r="AE1974" s="4">
        <v>45833</v>
      </c>
      <c r="AF1974" s="4"/>
      <c r="AG1974" s="31" t="s">
        <v>88</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t="s">
        <v>60</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t="s">
        <v>60</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c r="O2028" s="4" t="s">
        <v>60</v>
      </c>
      <c r="P2028" s="4" t="s">
        <v>60</v>
      </c>
      <c r="Q2028" s="4" t="s">
        <v>60</v>
      </c>
      <c r="R2028" s="4" t="s">
        <v>60</v>
      </c>
      <c r="S2028" s="4" t="s">
        <v>60</v>
      </c>
      <c r="T2028" s="4">
        <v>45826</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88</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c r="W2050" s="4">
        <v>45828</v>
      </c>
      <c r="X2050" s="4"/>
      <c r="Y2050" s="4" t="s">
        <v>60</v>
      </c>
      <c r="Z2050" s="4">
        <v>45830</v>
      </c>
      <c r="AA2050" s="4"/>
      <c r="AB2050" s="4" t="s">
        <v>60</v>
      </c>
      <c r="AC2050" s="4">
        <v>45831</v>
      </c>
      <c r="AD2050" s="4">
        <v>45832</v>
      </c>
      <c r="AE2050" s="4">
        <v>45834</v>
      </c>
      <c r="AF2050" s="4"/>
      <c r="AG2050" s="31" t="s">
        <v>229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c r="W2051" s="4">
        <v>45828</v>
      </c>
      <c r="X2051" s="4"/>
      <c r="Y2051" s="4" t="s">
        <v>60</v>
      </c>
      <c r="Z2051" s="4">
        <v>45830</v>
      </c>
      <c r="AA2051" s="4"/>
      <c r="AB2051" s="4" t="s">
        <v>60</v>
      </c>
      <c r="AC2051" s="4">
        <v>45831</v>
      </c>
      <c r="AD2051" s="4">
        <v>45832</v>
      </c>
      <c r="AE2051" s="4">
        <v>45834</v>
      </c>
      <c r="AF2051" s="4"/>
      <c r="AG2051" s="31" t="s">
        <v>229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t="s">
        <v>60</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t="s">
        <v>60</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t="s">
        <v>60</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t="s">
        <v>60</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t="s">
        <v>60</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t="s">
        <v>60</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t="s">
        <v>60</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t="s">
        <v>60</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t="s">
        <v>60</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t="s">
        <v>60</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t="s">
        <v>60</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t="s">
        <v>60</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t="s">
        <v>60</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t="s">
        <v>60</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t="s">
        <v>60</v>
      </c>
      <c r="K2086" s="4">
        <v>45820</v>
      </c>
      <c r="L2086" s="4">
        <v>45819.210775462961</v>
      </c>
      <c r="M2086" s="4">
        <v>45821</v>
      </c>
      <c r="N2086" s="4"/>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88</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t="s">
        <v>60</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t="s">
        <v>60</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t="s">
        <v>60</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t="s">
        <v>60</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t="s">
        <v>60</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t="s">
        <v>60</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t="s">
        <v>60</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t="s">
        <v>60</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t="s">
        <v>60</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t="s">
        <v>60</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t="s">
        <v>60</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t="s">
        <v>60</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t="s">
        <v>60</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t="s">
        <v>60</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t="s">
        <v>60</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t="s">
        <v>60</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t="s">
        <v>60</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t="s">
        <v>60</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t="s">
        <v>60</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t="s">
        <v>60</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t="s">
        <v>60</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t="s">
        <v>60</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t="s">
        <v>60</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t="s">
        <v>60</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t="s">
        <v>60</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t="s">
        <v>60</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t="s">
        <v>60</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t="s">
        <v>60</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t="s">
        <v>60</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1553</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t="s">
        <v>60</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1553</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c r="W2251" s="4">
        <v>45830</v>
      </c>
      <c r="X2251" s="4"/>
      <c r="Y2251" s="4" t="s">
        <v>60</v>
      </c>
      <c r="Z2251" s="4">
        <v>45832</v>
      </c>
      <c r="AA2251" s="4"/>
      <c r="AB2251" s="4" t="s">
        <v>60</v>
      </c>
      <c r="AC2251" s="4">
        <v>45833</v>
      </c>
      <c r="AD2251" s="4">
        <v>45834</v>
      </c>
      <c r="AE2251" s="4">
        <v>45836</v>
      </c>
      <c r="AF2251" s="4"/>
      <c r="AG2251" s="31" t="s">
        <v>229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t="s">
        <v>60</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t="s">
        <v>60</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t="s">
        <v>60</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t="s">
        <v>60</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t="s">
        <v>60</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t="s">
        <v>60</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t="s">
        <v>60</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45838</v>
      </c>
      <c r="AE2267" s="4">
        <v>45839</v>
      </c>
      <c r="AF2267" s="4"/>
      <c r="AG2267" s="31" t="s">
        <v>141</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t="s">
        <v>60</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t="s">
        <v>60</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t="s">
        <v>60</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t="s">
        <v>60</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t="s">
        <v>60</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119</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119</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119</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t="s">
        <v>60</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t="s">
        <v>60</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119</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10641</v>
      </c>
      <c r="B2342" s="31" t="s">
        <v>14100</v>
      </c>
      <c r="C2342" s="31" t="s">
        <v>14101</v>
      </c>
      <c r="D2342" s="31" t="s">
        <v>117</v>
      </c>
      <c r="E2342" s="31" t="s">
        <v>118</v>
      </c>
      <c r="F2342" s="31" t="s">
        <v>72</v>
      </c>
      <c r="G2342" s="31">
        <v>3600</v>
      </c>
      <c r="H2342" s="4" t="s">
        <v>60</v>
      </c>
      <c r="I2342" s="4">
        <v>45821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4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33</v>
      </c>
    </row>
    <row r="3" spans="1:12" x14ac:dyDescent="0.25">
      <c r="A3" s="12" t="s">
        <v>72</v>
      </c>
      <c r="B3" s="19">
        <f ca="1">SUMIFS('Data Power app'!$G:$G,'Data Power app'!L:L,"&gt;"&amp;$I$2,'Data Power app'!F:F,Report!$A3)</f>
        <v>84830</v>
      </c>
      <c r="C3" s="19">
        <f ca="1">SUMIFS('Data Power app'!$G:$G,'Data Power app'!N:N,"&gt;"&amp;$I$2,'Data Power app'!$F:$F,Report!$A3)</f>
        <v>0</v>
      </c>
      <c r="D3" s="19">
        <f ca="1">SUMIFS('Data Power app'!$G:$G,'Data Power app'!V:V,"&gt;"&amp;$I$2,'Data Power app'!$F:$F,Report!$A3)</f>
        <v>0</v>
      </c>
      <c r="E3" s="19">
        <f ca="1">SUMIFS('Data Power app'!$G:$G,'Data Power app'!AA:AA,"&gt;"&amp;$I$2,'Data Power app'!$F:$F,Report!$A3)</f>
        <v>80101</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59482</v>
      </c>
      <c r="D4" s="19">
        <f ca="1">SUMIFS('Data Power app'!$G:$G,'Data Power app'!V:V,"&gt;"&amp;$I$2,'Data Power app'!$F:$F,Report!$A4)</f>
        <v>63182</v>
      </c>
      <c r="E4" s="19">
        <f ca="1">SUMIFS('Data Power app'!$G:$G,'Data Power app'!AA:AA,"&gt;"&amp;$I$2,'Data Power app'!$F:$F,Report!$A4)</f>
        <v>23674</v>
      </c>
      <c r="F4" s="20">
        <f ca="1">SUMIFS('Data Power app'!$G:$G,'Data Power app'!AF:AF,"="&amp;$I$2,'Data Power app'!$F:$F,Report!$A4)</f>
        <v>130261</v>
      </c>
    </row>
    <row r="5" spans="1:12" x14ac:dyDescent="0.25">
      <c r="A5" s="21" t="s">
        <v>1089</v>
      </c>
      <c r="B5" s="22">
        <f ca="1">SUM(B3:B4)</f>
        <v>117547</v>
      </c>
      <c r="C5" s="22">
        <f t="shared" ref="C5:F5" ca="1" si="0">SUM(C3:C4)</f>
        <v>59482</v>
      </c>
      <c r="D5" s="22">
        <f t="shared" ca="1" si="0"/>
        <v>63182</v>
      </c>
      <c r="E5" s="22">
        <f t="shared" ca="1" si="0"/>
        <v>103775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2025-06-13T08:35:36Z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