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4" documentId="8_{050AFC0B-4AB8-4CA8-82E3-C6EC7D3D2882}" xr6:coauthVersionLast="47" xr6:coauthVersionMax="47" xr10:uidLastSave="{24F790D5-F1E4-4195-87F1-CD82975AD3CD}"/>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Time'!$A$1:$G$8050</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H231" i="4" s="1"/>
  <c r="BG232" i="4"/>
  <c r="BH232" i="4" s="1"/>
  <c r="BG233" i="4"/>
  <c r="BG234" i="4"/>
  <c r="BG235" i="4"/>
  <c r="BH235" i="4" s="1"/>
  <c r="BG236" i="4"/>
  <c r="BH236" i="4" s="1"/>
  <c r="BG237" i="4"/>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G399" i="4"/>
  <c r="BH399" i="4" s="1"/>
  <c r="BG400" i="4"/>
  <c r="BH400" i="4" s="1"/>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H778" i="4" s="1"/>
  <c r="BG779" i="4"/>
  <c r="BH779" i="4" s="1"/>
  <c r="BG780" i="4"/>
  <c r="BG781" i="4"/>
  <c r="BG782" i="4"/>
  <c r="BG783" i="4"/>
  <c r="BH783" i="4" s="1"/>
  <c r="BG784" i="4"/>
  <c r="BH784" i="4" s="1"/>
  <c r="BG785" i="4"/>
  <c r="BG786" i="4"/>
  <c r="BG787" i="4"/>
  <c r="BG788" i="4"/>
  <c r="BG789" i="4"/>
  <c r="BG790" i="4"/>
  <c r="BG791" i="4"/>
  <c r="BH791" i="4" s="1"/>
  <c r="BG792" i="4"/>
  <c r="BG793" i="4"/>
  <c r="BG794" i="4"/>
  <c r="BG795" i="4"/>
  <c r="BH795" i="4" s="1"/>
  <c r="BG796" i="4"/>
  <c r="BG797" i="4"/>
  <c r="BG798" i="4"/>
  <c r="BG799" i="4"/>
  <c r="BG800" i="4"/>
  <c r="BG801" i="4"/>
  <c r="BG802" i="4"/>
  <c r="BG803" i="4"/>
  <c r="BG804" i="4"/>
  <c r="BG805" i="4"/>
  <c r="BG806" i="4"/>
  <c r="BH806" i="4" s="1"/>
  <c r="BG807" i="4"/>
  <c r="BH807" i="4" s="1"/>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G843" i="4"/>
  <c r="BG844" i="4"/>
  <c r="BH844" i="4" s="1"/>
  <c r="BG845" i="4"/>
  <c r="BG846" i="4"/>
  <c r="BG847" i="4"/>
  <c r="BH847" i="4" s="1"/>
  <c r="BG848" i="4"/>
  <c r="BH848" i="4" s="1"/>
  <c r="BG849" i="4"/>
  <c r="BG850" i="4"/>
  <c r="BG851" i="4"/>
  <c r="BH851" i="4" s="1"/>
  <c r="BG852" i="4"/>
  <c r="BH852" i="4" s="1"/>
  <c r="BG853" i="4"/>
  <c r="BG854" i="4"/>
  <c r="BG855" i="4"/>
  <c r="BH855" i="4" s="1"/>
  <c r="BG856" i="4"/>
  <c r="BH856" i="4" s="1"/>
  <c r="BG857" i="4"/>
  <c r="BG858" i="4"/>
  <c r="BH858" i="4" s="1"/>
  <c r="BG859" i="4"/>
  <c r="BH859" i="4" s="1"/>
  <c r="BG860" i="4"/>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H1013" i="4" s="1"/>
  <c r="BG1014" i="4"/>
  <c r="BG1015" i="4"/>
  <c r="BG1016" i="4"/>
  <c r="BG1017" i="4"/>
  <c r="BH1017" i="4" s="1"/>
  <c r="BG1018" i="4"/>
  <c r="BG1019" i="4"/>
  <c r="BG1020" i="4"/>
  <c r="BG1021" i="4"/>
  <c r="BH1021" i="4" s="1"/>
  <c r="BG1022" i="4"/>
  <c r="BG1023" i="4"/>
  <c r="BH1023" i="4" s="1"/>
  <c r="BG1024" i="4"/>
  <c r="BG1025" i="4"/>
  <c r="BG1026" i="4"/>
  <c r="BG1027" i="4"/>
  <c r="BH1027" i="4" s="1"/>
  <c r="BG1028" i="4"/>
  <c r="BH1028" i="4" s="1"/>
  <c r="BG1029" i="4"/>
  <c r="BG1030" i="4"/>
  <c r="BG1031" i="4"/>
  <c r="BH1031" i="4" s="1"/>
  <c r="BG1032" i="4"/>
  <c r="BH1032" i="4" s="1"/>
  <c r="BG1033" i="4"/>
  <c r="BH1033" i="4" s="1"/>
  <c r="BG1034" i="4"/>
  <c r="BG1035" i="4"/>
  <c r="BH1035" i="4" s="1"/>
  <c r="BG1036" i="4"/>
  <c r="BG1037" i="4"/>
  <c r="BG1038" i="4"/>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H1063" i="4" s="1"/>
  <c r="BG1064" i="4"/>
  <c r="BH1064" i="4" s="1"/>
  <c r="BG1065" i="4"/>
  <c r="BG1066" i="4"/>
  <c r="BG1067" i="4"/>
  <c r="BH1067" i="4" s="1"/>
  <c r="BG1068" i="4"/>
  <c r="BH1068" i="4" s="1"/>
  <c r="BG1069" i="4"/>
  <c r="BG1070" i="4"/>
  <c r="BG1071" i="4"/>
  <c r="BH1071" i="4" s="1"/>
  <c r="BG1072" i="4"/>
  <c r="BH1072" i="4" s="1"/>
  <c r="BG1073" i="4"/>
  <c r="BH1073" i="4" s="1"/>
  <c r="BG1074" i="4"/>
  <c r="BH1074" i="4" s="1"/>
  <c r="BG1075" i="4"/>
  <c r="BH1075" i="4" s="1"/>
  <c r="BG1076" i="4"/>
  <c r="BH1076" i="4" s="1"/>
  <c r="BG1077" i="4"/>
  <c r="BG1078" i="4"/>
  <c r="BG1079" i="4"/>
  <c r="BG1080" i="4"/>
  <c r="BG1081" i="4"/>
  <c r="BG1082" i="4"/>
  <c r="BG1083" i="4"/>
  <c r="BG1084" i="4"/>
  <c r="BH1084" i="4" s="1"/>
  <c r="BG1085" i="4"/>
  <c r="BG1086" i="4"/>
  <c r="BG1087" i="4"/>
  <c r="BH1087" i="4" s="1"/>
  <c r="BG1088" i="4"/>
  <c r="BH1088" i="4" s="1"/>
  <c r="BG1089" i="4"/>
  <c r="BH1089" i="4" s="1"/>
  <c r="BG1090" i="4"/>
  <c r="BG1091" i="4"/>
  <c r="BH1091" i="4" s="1"/>
  <c r="BG1092" i="4"/>
  <c r="BG1093" i="4"/>
  <c r="BG1094" i="4"/>
  <c r="BG1095" i="4"/>
  <c r="BH1095" i="4" s="1"/>
  <c r="BG1096" i="4"/>
  <c r="BH1096" i="4" s="1"/>
  <c r="BG1097" i="4"/>
  <c r="BG1098" i="4"/>
  <c r="BG1099" i="4"/>
  <c r="BG1100" i="4"/>
  <c r="BG1101" i="4"/>
  <c r="BG1102" i="4"/>
  <c r="BH1102" i="4" s="1"/>
  <c r="BG1103" i="4"/>
  <c r="BH1103" i="4" s="1"/>
  <c r="BG1104" i="4"/>
  <c r="BH1104" i="4" s="1"/>
  <c r="BG1105" i="4"/>
  <c r="BH1105" i="4" s="1"/>
  <c r="BG1106" i="4"/>
  <c r="BG1107" i="4"/>
  <c r="BH1107" i="4" s="1"/>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H1129" i="4" s="1"/>
  <c r="BG1130" i="4"/>
  <c r="BG1131" i="4"/>
  <c r="BG1132" i="4"/>
  <c r="BG1133" i="4"/>
  <c r="BG1134" i="4"/>
  <c r="BG1135" i="4"/>
  <c r="BG1136" i="4"/>
  <c r="BG1137" i="4"/>
  <c r="BG1138" i="4"/>
  <c r="BG1139" i="4"/>
  <c r="BG1140" i="4"/>
  <c r="BG1141" i="4"/>
  <c r="BH1141" i="4" s="1"/>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G1239" i="4"/>
  <c r="BH1239" i="4" s="1"/>
  <c r="BG1240" i="4"/>
  <c r="BH1240" i="4" s="1"/>
  <c r="BG1241" i="4"/>
  <c r="BH1241" i="4" s="1"/>
  <c r="BG1242" i="4"/>
  <c r="BG1243" i="4"/>
  <c r="BH1243" i="4" s="1"/>
  <c r="BG1244" i="4"/>
  <c r="BG1245" i="4"/>
  <c r="BG1246" i="4"/>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G1303" i="4"/>
  <c r="BG1304" i="4"/>
  <c r="BH1304" i="4" s="1"/>
  <c r="BG1305" i="4"/>
  <c r="BH1305" i="4" s="1"/>
  <c r="BG1306" i="4"/>
  <c r="BG1307" i="4"/>
  <c r="BG1308" i="4"/>
  <c r="BH1308" i="4" s="1"/>
  <c r="BG1309" i="4"/>
  <c r="BH1309" i="4" s="1"/>
  <c r="BG1310" i="4"/>
  <c r="BG1311" i="4"/>
  <c r="BH1311" i="4" s="1"/>
  <c r="BG1312" i="4"/>
  <c r="BH1312" i="4" s="1"/>
  <c r="BG1313" i="4"/>
  <c r="BG1314" i="4"/>
  <c r="BG1315" i="4"/>
  <c r="BG1316" i="4"/>
  <c r="BH1316" i="4" s="1"/>
  <c r="BG1317" i="4"/>
  <c r="BG1318" i="4"/>
  <c r="BG1319" i="4"/>
  <c r="BG1320" i="4"/>
  <c r="BH1320" i="4" s="1"/>
  <c r="BG1321" i="4"/>
  <c r="BH1321" i="4" s="1"/>
  <c r="BG1322" i="4"/>
  <c r="BG1323" i="4"/>
  <c r="BG1324" i="4"/>
  <c r="BH1324" i="4" s="1"/>
  <c r="BG1325" i="4"/>
  <c r="BG1326" i="4"/>
  <c r="BG1327" i="4"/>
  <c r="BH1327" i="4" s="1"/>
  <c r="BG1328" i="4"/>
  <c r="BH1328" i="4" s="1"/>
  <c r="BG1329" i="4"/>
  <c r="BG1330" i="4"/>
  <c r="BG1331" i="4"/>
  <c r="BH1331" i="4" s="1"/>
  <c r="BG1332" i="4"/>
  <c r="BG1333" i="4"/>
  <c r="BG1334" i="4"/>
  <c r="BG1335" i="4"/>
  <c r="BH1335" i="4" s="1"/>
  <c r="BG1336" i="4"/>
  <c r="BH1336" i="4" s="1"/>
  <c r="BG1337" i="4"/>
  <c r="BH1337" i="4" s="1"/>
  <c r="BG1338" i="4"/>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H1373" i="4" s="1"/>
  <c r="BG1374" i="4"/>
  <c r="BH1374" i="4" s="1"/>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H1407" i="4" s="1"/>
  <c r="BG1408" i="4"/>
  <c r="BG1409" i="4"/>
  <c r="BG1410" i="4"/>
  <c r="BG1411" i="4"/>
  <c r="BH1411" i="4" s="1"/>
  <c r="BG1412" i="4"/>
  <c r="BH1412" i="4" s="1"/>
  <c r="BG1413" i="4"/>
  <c r="BG1414" i="4"/>
  <c r="BG1415" i="4"/>
  <c r="BH1415" i="4" s="1"/>
  <c r="BG1416" i="4"/>
  <c r="BH1416" i="4" s="1"/>
  <c r="BG1417" i="4"/>
  <c r="BH1417" i="4" s="1"/>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G1791" i="4"/>
  <c r="BH1791" i="4" s="1"/>
  <c r="BG1792" i="4"/>
  <c r="BH1792" i="4" s="1"/>
  <c r="BG1793" i="4"/>
  <c r="BG1794" i="4"/>
  <c r="BG1795" i="4"/>
  <c r="BH1795" i="4" s="1"/>
  <c r="BG1796" i="4"/>
  <c r="BH1796" i="4" s="1"/>
  <c r="BG1797" i="4"/>
  <c r="BH1797" i="4" s="1"/>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G1842" i="4"/>
  <c r="BG1843" i="4"/>
  <c r="BG1844" i="4"/>
  <c r="BG1845" i="4"/>
  <c r="BG1846" i="4"/>
  <c r="BG1847" i="4"/>
  <c r="BG1848" i="4"/>
  <c r="BH1848" i="4" s="1"/>
  <c r="BG1849" i="4"/>
  <c r="BG1850" i="4"/>
  <c r="BG1851" i="4"/>
  <c r="BG1852" i="4"/>
  <c r="BG1853" i="4"/>
  <c r="BG1854" i="4"/>
  <c r="BG1855" i="4"/>
  <c r="BH1855" i="4" s="1"/>
  <c r="BG1856" i="4"/>
  <c r="BH1856" i="4" s="1"/>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H1911" i="4" s="1"/>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G1931" i="4"/>
  <c r="BH1931" i="4" s="1"/>
  <c r="BG1932" i="4"/>
  <c r="BH1932" i="4" s="1"/>
  <c r="BG1933" i="4"/>
  <c r="BG1934" i="4"/>
  <c r="BG1935" i="4"/>
  <c r="BG1936" i="4"/>
  <c r="BH1936" i="4" s="1"/>
  <c r="BG1937" i="4"/>
  <c r="BH1937" i="4" s="1"/>
  <c r="BG1938" i="4"/>
  <c r="BH1938" i="4" s="1"/>
  <c r="BG1939" i="4"/>
  <c r="BH1939" i="4" s="1"/>
  <c r="BG1940" i="4"/>
  <c r="BG1941" i="4"/>
  <c r="BG1942" i="4"/>
  <c r="BG1943" i="4"/>
  <c r="BG1944" i="4"/>
  <c r="BG1945" i="4"/>
  <c r="BG1946" i="4"/>
  <c r="BG1947" i="4"/>
  <c r="BH1947" i="4" s="1"/>
  <c r="BG1948" i="4"/>
  <c r="BH1948" i="4" s="1"/>
  <c r="BG1949" i="4"/>
  <c r="BH1949" i="4" s="1"/>
  <c r="BG1950" i="4"/>
  <c r="BG1951" i="4"/>
  <c r="BG1952" i="4"/>
  <c r="BH1952" i="4" s="1"/>
  <c r="BG1953" i="4"/>
  <c r="BG1954" i="4"/>
  <c r="BG1955" i="4"/>
  <c r="BG1956" i="4"/>
  <c r="BH1956" i="4" s="1"/>
  <c r="BG1957" i="4"/>
  <c r="BG1958" i="4"/>
  <c r="BG1959" i="4"/>
  <c r="BG1960" i="4"/>
  <c r="BG1961" i="4"/>
  <c r="BG1962" i="4"/>
  <c r="BG1963" i="4"/>
  <c r="BH1963" i="4" s="1"/>
  <c r="BG1964" i="4"/>
  <c r="BH1964" i="4" s="1"/>
  <c r="BG1965" i="4"/>
  <c r="BG1966" i="4"/>
  <c r="BG1967" i="4"/>
  <c r="BG1968" i="4"/>
  <c r="BH1968" i="4" s="1"/>
  <c r="BG1969" i="4"/>
  <c r="BH1969" i="4" s="1"/>
  <c r="BG1970" i="4"/>
  <c r="BG1971" i="4"/>
  <c r="BG1972" i="4"/>
  <c r="BH1972" i="4" s="1"/>
  <c r="BG1973" i="4"/>
  <c r="BG1974" i="4"/>
  <c r="BG1975" i="4"/>
  <c r="BG1976" i="4"/>
  <c r="BG1977" i="4"/>
  <c r="BG1978" i="4"/>
  <c r="BG1979" i="4"/>
  <c r="BG1980" i="4"/>
  <c r="BH1980" i="4" s="1"/>
  <c r="BG1981" i="4"/>
  <c r="BG1982" i="4"/>
  <c r="BG1983" i="4"/>
  <c r="BG1984" i="4"/>
  <c r="BG1985" i="4"/>
  <c r="BG1986" i="4"/>
  <c r="BG1987" i="4"/>
  <c r="BG1988" i="4"/>
  <c r="BG1989" i="4"/>
  <c r="BG1990" i="4"/>
  <c r="BG1991" i="4"/>
  <c r="BH1991" i="4" s="1"/>
  <c r="BG1992" i="4"/>
  <c r="BH1992" i="4" s="1"/>
  <c r="BG1993" i="4"/>
  <c r="BG1994" i="4"/>
  <c r="BG1995" i="4"/>
  <c r="BG1996" i="4"/>
  <c r="BH1996" i="4" s="1"/>
  <c r="BG1997" i="4"/>
  <c r="BH1997" i="4" s="1"/>
  <c r="BG1998" i="4"/>
  <c r="BG1999" i="4"/>
  <c r="BG2000" i="4"/>
  <c r="BH2000" i="4" s="1"/>
  <c r="BG2001" i="4"/>
  <c r="BG2002" i="4"/>
  <c r="BG2003" i="4"/>
  <c r="BG2004" i="4"/>
  <c r="BH2004" i="4" s="1"/>
  <c r="BG2005" i="4"/>
  <c r="BG2006" i="4"/>
  <c r="BG2007" i="4"/>
  <c r="BG2008" i="4"/>
  <c r="BG2009" i="4"/>
  <c r="BG2010" i="4"/>
  <c r="BG2011" i="4"/>
  <c r="BG2012" i="4"/>
  <c r="BH2012" i="4" s="1"/>
  <c r="BG2013" i="4"/>
  <c r="BG2014" i="4"/>
  <c r="BG2015" i="4"/>
  <c r="BG2016" i="4"/>
  <c r="BH2016" i="4" s="1"/>
  <c r="BG2017" i="4"/>
  <c r="BG2018" i="4"/>
  <c r="BG2019" i="4"/>
  <c r="BG2020" i="4"/>
  <c r="BG2021" i="4"/>
  <c r="BH2021" i="4" s="1"/>
  <c r="BG2022" i="4"/>
  <c r="BG2023" i="4"/>
  <c r="BG2024" i="4"/>
  <c r="BG2025" i="4"/>
  <c r="BG2026" i="4"/>
  <c r="BG2027" i="4"/>
  <c r="BG2028" i="4"/>
  <c r="BH2028" i="4" s="1"/>
  <c r="BG2029" i="4"/>
  <c r="BG2030" i="4"/>
  <c r="BG2031" i="4"/>
  <c r="BG2032" i="4"/>
  <c r="BG2033" i="4"/>
  <c r="BG2034" i="4"/>
  <c r="BG2035" i="4"/>
  <c r="BG2036" i="4"/>
  <c r="BG2037" i="4"/>
  <c r="BG2038" i="4"/>
  <c r="BG2039" i="4"/>
  <c r="BG2040" i="4"/>
  <c r="BG2041" i="4"/>
  <c r="BG2042" i="4"/>
  <c r="BG2043" i="4"/>
  <c r="BG2044" i="4"/>
  <c r="BG2045" i="4"/>
  <c r="BG2046" i="4"/>
  <c r="BG2047" i="4"/>
  <c r="BG2048" i="4"/>
  <c r="BH2048" i="4" s="1"/>
  <c r="BG2049" i="4"/>
  <c r="BG2050" i="4"/>
  <c r="BG2051" i="4"/>
  <c r="BH2051" i="4" s="1"/>
  <c r="BG2052" i="4"/>
  <c r="BH2052" i="4" s="1"/>
  <c r="BG2053" i="4"/>
  <c r="BG2054" i="4"/>
  <c r="BG2055" i="4"/>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H2144" i="4" s="1"/>
  <c r="BG2145" i="4"/>
  <c r="BG2146" i="4"/>
  <c r="BG2147" i="4"/>
  <c r="BG2148" i="4"/>
  <c r="BH2148" i="4" s="1"/>
  <c r="BG2149" i="4"/>
  <c r="BH2149" i="4" s="1"/>
  <c r="BG2150" i="4"/>
  <c r="BG2151" i="4"/>
  <c r="BG2152" i="4"/>
  <c r="BG2153" i="4"/>
  <c r="BG2154" i="4"/>
  <c r="BG2155" i="4"/>
  <c r="BG2156" i="4"/>
  <c r="BG2157" i="4"/>
  <c r="BH2157" i="4" s="1"/>
  <c r="BG2158" i="4"/>
  <c r="BG2159" i="4"/>
  <c r="BG2160" i="4"/>
  <c r="BG2161" i="4"/>
  <c r="BG2162" i="4"/>
  <c r="BG2163" i="4"/>
  <c r="BG2164" i="4"/>
  <c r="BH2164" i="4" s="1"/>
  <c r="BG2165" i="4"/>
  <c r="BG2166" i="4"/>
  <c r="BG2167" i="4"/>
  <c r="BG2168" i="4"/>
  <c r="BG2169" i="4"/>
  <c r="BG2170" i="4"/>
  <c r="BG2171" i="4"/>
  <c r="BG2172" i="4"/>
  <c r="BG2173" i="4"/>
  <c r="BG2174" i="4"/>
  <c r="BG2175" i="4"/>
  <c r="BG2176" i="4"/>
  <c r="BG2177" i="4"/>
  <c r="BG2178" i="4"/>
  <c r="BG2179" i="4"/>
  <c r="BG2180" i="4"/>
  <c r="BG2181" i="4"/>
  <c r="BG2182" i="4"/>
  <c r="BG2183" i="4"/>
  <c r="BG2184" i="4"/>
  <c r="BH2184" i="4" s="1"/>
  <c r="BG2185" i="4"/>
  <c r="BG2186" i="4"/>
  <c r="BG2187" i="4"/>
  <c r="BH2187" i="4" s="1"/>
  <c r="BG2188" i="4"/>
  <c r="BH2188" i="4" s="1"/>
  <c r="BG2189" i="4"/>
  <c r="BG2190" i="4"/>
  <c r="BG2191" i="4"/>
  <c r="BG2192" i="4"/>
  <c r="BH2192" i="4" s="1"/>
  <c r="BG2193" i="4"/>
  <c r="BH2193" i="4" s="1"/>
  <c r="BG2194" i="4"/>
  <c r="BG2195" i="4"/>
  <c r="BG2196" i="4"/>
  <c r="BH2196" i="4" s="1"/>
  <c r="BG2197" i="4"/>
  <c r="BG2198" i="4"/>
  <c r="BG2199" i="4"/>
  <c r="BG2200" i="4"/>
  <c r="BH2200" i="4" s="1"/>
  <c r="BG2201" i="4"/>
  <c r="BG2202" i="4"/>
  <c r="BG2203" i="4"/>
  <c r="BH2203" i="4" s="1"/>
  <c r="BG2204" i="4"/>
  <c r="BH2204" i="4" s="1"/>
  <c r="BG2205" i="4"/>
  <c r="BG2206" i="4"/>
  <c r="BG2207" i="4"/>
  <c r="BG2208" i="4"/>
  <c r="BH2208" i="4" s="1"/>
  <c r="BG2209" i="4"/>
  <c r="BH2209" i="4" s="1"/>
  <c r="BG2210" i="4"/>
  <c r="BG2211" i="4"/>
  <c r="BG2212" i="4"/>
  <c r="BH2212" i="4" s="1"/>
  <c r="BG2213" i="4"/>
  <c r="BG2214" i="4"/>
  <c r="BG2215" i="4"/>
  <c r="BG2216" i="4"/>
  <c r="BH2216" i="4" s="1"/>
  <c r="BG2217" i="4"/>
  <c r="BG2218" i="4"/>
  <c r="BG2219" i="4"/>
  <c r="BH2219" i="4" s="1"/>
  <c r="BG2220" i="4"/>
  <c r="BH2220" i="4" s="1"/>
  <c r="BG2221" i="4"/>
  <c r="BG2222" i="4"/>
  <c r="BG2223" i="4"/>
  <c r="BG2224" i="4"/>
  <c r="BH2224" i="4" s="1"/>
  <c r="BG2225" i="4"/>
  <c r="BH2225" i="4" s="1"/>
  <c r="BG2226" i="4"/>
  <c r="BG2227" i="4"/>
  <c r="BG2228" i="4"/>
  <c r="BG2229" i="4"/>
  <c r="BG2230" i="4"/>
  <c r="BG2231" i="4"/>
  <c r="BG2232" i="4"/>
  <c r="BG2233" i="4"/>
  <c r="BH2233" i="4" s="1"/>
  <c r="BG2234" i="4"/>
  <c r="BG2235" i="4"/>
  <c r="BG2236" i="4"/>
  <c r="BG2237" i="4"/>
  <c r="BH2237" i="4" s="1"/>
  <c r="BG2238" i="4"/>
  <c r="BG2239" i="4"/>
  <c r="BG2240" i="4"/>
  <c r="BG2241" i="4"/>
  <c r="BH2241" i="4" s="1"/>
  <c r="BG2242" i="4"/>
  <c r="BG2243" i="4"/>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H2273" i="4" s="1"/>
  <c r="BG2274" i="4"/>
  <c r="BG2275" i="4"/>
  <c r="BG2276" i="4"/>
  <c r="BG2277" i="4"/>
  <c r="BG2278" i="4"/>
  <c r="BG2279" i="4"/>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H2316" i="4" s="1"/>
  <c r="BG2317" i="4"/>
  <c r="BG2318" i="4"/>
  <c r="BG2319" i="4"/>
  <c r="BG2320" i="4"/>
  <c r="BG2321" i="4"/>
  <c r="BG2322" i="4"/>
  <c r="BG2323" i="4"/>
  <c r="BG2324" i="4"/>
  <c r="BH2324" i="4" s="1"/>
  <c r="BG2325" i="4"/>
  <c r="BH2325" i="4" s="1"/>
  <c r="BG2326" i="4"/>
  <c r="BG2327" i="4"/>
  <c r="BG2328" i="4"/>
  <c r="BH2328" i="4" s="1"/>
  <c r="BG2329" i="4"/>
  <c r="BG2330" i="4"/>
  <c r="BG2331" i="4"/>
  <c r="BG2332" i="4"/>
  <c r="BG2333" i="4"/>
  <c r="BG2334" i="4"/>
  <c r="BG2335" i="4"/>
  <c r="BG2336" i="4"/>
  <c r="BG2337" i="4"/>
  <c r="BG2338" i="4"/>
  <c r="BG2339" i="4"/>
  <c r="BG2340" i="4"/>
  <c r="BH2340" i="4" s="1"/>
  <c r="BG2341" i="4"/>
  <c r="BG2342" i="4"/>
  <c r="BG2343" i="4"/>
  <c r="BH2343" i="4" s="1"/>
  <c r="BG2344" i="4"/>
  <c r="BH2344" i="4" s="1"/>
  <c r="BG2345" i="4"/>
  <c r="BG2346" i="4"/>
  <c r="BG2347" i="4"/>
  <c r="BG2348" i="4"/>
  <c r="BH2348" i="4" s="1"/>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3" i="4"/>
  <c r="BH234" i="4"/>
  <c r="BH237" i="4"/>
  <c r="BH238" i="4"/>
  <c r="BH241" i="4"/>
  <c r="BH242" i="4"/>
  <c r="BH244" i="4"/>
  <c r="BH245" i="4"/>
  <c r="BH246" i="4"/>
  <c r="BH247" i="4"/>
  <c r="BH248" i="4"/>
  <c r="BH249" i="4"/>
  <c r="BH250" i="4"/>
  <c r="BH251" i="4"/>
  <c r="BH252" i="4"/>
  <c r="BH253" i="4"/>
  <c r="BH254" i="4"/>
  <c r="BH255" i="4"/>
  <c r="BH257"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1" i="4"/>
  <c r="BH382" i="4"/>
  <c r="BH383" i="4"/>
  <c r="BH384" i="4"/>
  <c r="BH385" i="4"/>
  <c r="BH386" i="4"/>
  <c r="BH387" i="4"/>
  <c r="BH389" i="4"/>
  <c r="BH393" i="4"/>
  <c r="BH394" i="4"/>
  <c r="BH397" i="4"/>
  <c r="BH398"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9" i="4"/>
  <c r="BH770" i="4"/>
  <c r="BH773" i="4"/>
  <c r="BH774" i="4"/>
  <c r="BH777" i="4"/>
  <c r="BH780" i="4"/>
  <c r="BH781" i="4"/>
  <c r="BH782" i="4"/>
  <c r="BH785" i="4"/>
  <c r="BH786" i="4"/>
  <c r="BH787" i="4"/>
  <c r="BH788" i="4"/>
  <c r="BH789" i="4"/>
  <c r="BH790" i="4"/>
  <c r="BH792" i="4"/>
  <c r="BH793" i="4"/>
  <c r="BH794" i="4"/>
  <c r="BH796" i="4"/>
  <c r="BH797" i="4"/>
  <c r="BH798" i="4"/>
  <c r="BH799" i="4"/>
  <c r="BH800" i="4"/>
  <c r="BH801" i="4"/>
  <c r="BH802" i="4"/>
  <c r="BH803" i="4"/>
  <c r="BH804" i="4"/>
  <c r="BH805"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2" i="4"/>
  <c r="BH843" i="4"/>
  <c r="BH845" i="4"/>
  <c r="BH846" i="4"/>
  <c r="BH849" i="4"/>
  <c r="BH850" i="4"/>
  <c r="BH853" i="4"/>
  <c r="BH854" i="4"/>
  <c r="BH857" i="4"/>
  <c r="BH860"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4" i="4"/>
  <c r="BH1015" i="4"/>
  <c r="BH1016" i="4"/>
  <c r="BH1018" i="4"/>
  <c r="BH1019" i="4"/>
  <c r="BH1020" i="4"/>
  <c r="BH1022" i="4"/>
  <c r="BH1024" i="4"/>
  <c r="BH1025" i="4"/>
  <c r="BH1026" i="4"/>
  <c r="BH1029" i="4"/>
  <c r="BH1030" i="4"/>
  <c r="BH1034" i="4"/>
  <c r="BH1036" i="4"/>
  <c r="BH1037" i="4"/>
  <c r="BH1038" i="4"/>
  <c r="BH1041" i="4"/>
  <c r="BH1044" i="4"/>
  <c r="BH1045" i="4"/>
  <c r="BH1046" i="4"/>
  <c r="BH1047" i="4"/>
  <c r="BH1048" i="4"/>
  <c r="BH1049" i="4"/>
  <c r="BH1050" i="4"/>
  <c r="BH1051" i="4"/>
  <c r="BH1052" i="4"/>
  <c r="BH1053" i="4"/>
  <c r="BH1054" i="4"/>
  <c r="BH1055" i="4"/>
  <c r="BH1056" i="4"/>
  <c r="BH1057" i="4"/>
  <c r="BH1058" i="4"/>
  <c r="BH1059" i="4"/>
  <c r="BH1060" i="4"/>
  <c r="BH1062" i="4"/>
  <c r="BH1065" i="4"/>
  <c r="BH1066" i="4"/>
  <c r="BH1069" i="4"/>
  <c r="BH1070" i="4"/>
  <c r="BH1077" i="4"/>
  <c r="BH1078" i="4"/>
  <c r="BH1079" i="4"/>
  <c r="BH1080" i="4"/>
  <c r="BH1081" i="4"/>
  <c r="BH1082" i="4"/>
  <c r="BH1083" i="4"/>
  <c r="BH1085" i="4"/>
  <c r="BH1086" i="4"/>
  <c r="BH1090" i="4"/>
  <c r="BH1092" i="4"/>
  <c r="BH1093" i="4"/>
  <c r="BH1094" i="4"/>
  <c r="BH1097" i="4"/>
  <c r="BH1098" i="4"/>
  <c r="BH1099" i="4"/>
  <c r="BH1100" i="4"/>
  <c r="BH1101" i="4"/>
  <c r="BH1106" i="4"/>
  <c r="BH1109" i="4"/>
  <c r="BH1110" i="4"/>
  <c r="BH1111" i="4"/>
  <c r="BH1113" i="4"/>
  <c r="BH1114" i="4"/>
  <c r="BH1115" i="4"/>
  <c r="BH1116" i="4"/>
  <c r="BH1117" i="4"/>
  <c r="BH1118" i="4"/>
  <c r="BH1119" i="4"/>
  <c r="BH1120" i="4"/>
  <c r="BH1121" i="4"/>
  <c r="BH1122" i="4"/>
  <c r="BH1123" i="4"/>
  <c r="BH1124" i="4"/>
  <c r="BH1125" i="4"/>
  <c r="BH1126" i="4"/>
  <c r="BH1130" i="4"/>
  <c r="BH1131" i="4"/>
  <c r="BH1132" i="4"/>
  <c r="BH1133" i="4"/>
  <c r="BH1134" i="4"/>
  <c r="BH1135" i="4"/>
  <c r="BH1136" i="4"/>
  <c r="BH1137" i="4"/>
  <c r="BH1138" i="4"/>
  <c r="BH1139" i="4"/>
  <c r="BH1140"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38" i="4"/>
  <c r="BH1242" i="4"/>
  <c r="BH1244" i="4"/>
  <c r="BH1245" i="4"/>
  <c r="BH1246"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2" i="4"/>
  <c r="BH1303" i="4"/>
  <c r="BH1306" i="4"/>
  <c r="BH1307" i="4"/>
  <c r="BH1310" i="4"/>
  <c r="BH1313" i="4"/>
  <c r="BH1314" i="4"/>
  <c r="BH1315" i="4"/>
  <c r="BH1317" i="4"/>
  <c r="BH1318" i="4"/>
  <c r="BH1319" i="4"/>
  <c r="BH1322" i="4"/>
  <c r="BH1323" i="4"/>
  <c r="BH1325" i="4"/>
  <c r="BH1326" i="4"/>
  <c r="BH1329" i="4"/>
  <c r="BH1330" i="4"/>
  <c r="BH1332" i="4"/>
  <c r="BH1333" i="4"/>
  <c r="BH1334" i="4"/>
  <c r="BH1338"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8" i="4"/>
  <c r="BH1409" i="4"/>
  <c r="BH1410" i="4"/>
  <c r="BH1413" i="4"/>
  <c r="BH1414"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0" i="4"/>
  <c r="BH1793" i="4"/>
  <c r="BH1794"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1" i="4"/>
  <c r="BH1842" i="4"/>
  <c r="BH1843" i="4"/>
  <c r="BH1844" i="4"/>
  <c r="BH1845" i="4"/>
  <c r="BH1846" i="4"/>
  <c r="BH1847" i="4"/>
  <c r="BH1849" i="4"/>
  <c r="BH1850" i="4"/>
  <c r="BH1851" i="4"/>
  <c r="BH1852" i="4"/>
  <c r="BH1853" i="4"/>
  <c r="BH1854"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2" i="4"/>
  <c r="BH1913" i="4"/>
  <c r="BH1914" i="4"/>
  <c r="BH1915" i="4"/>
  <c r="BH1916" i="4"/>
  <c r="BH1917" i="4"/>
  <c r="BH1918" i="4"/>
  <c r="BH1919" i="4"/>
  <c r="BH1920" i="4"/>
  <c r="BH1921" i="4"/>
  <c r="BH1922" i="4"/>
  <c r="BH1923" i="4"/>
  <c r="BH1925" i="4"/>
  <c r="BH1926" i="4"/>
  <c r="BH1927" i="4"/>
  <c r="BH1929" i="4"/>
  <c r="BH1930" i="4"/>
  <c r="BH1933" i="4"/>
  <c r="BH1934" i="4"/>
  <c r="BH1935" i="4"/>
  <c r="BH1940" i="4"/>
  <c r="BH1941" i="4"/>
  <c r="BH1942" i="4"/>
  <c r="BH1943" i="4"/>
  <c r="BH1944" i="4"/>
  <c r="BH1945" i="4"/>
  <c r="BH1946" i="4"/>
  <c r="BH1950" i="4"/>
  <c r="BH1951" i="4"/>
  <c r="BH1953" i="4"/>
  <c r="BH1954" i="4"/>
  <c r="BH1955" i="4"/>
  <c r="BH1957" i="4"/>
  <c r="BH1958" i="4"/>
  <c r="BH1959" i="4"/>
  <c r="BH1960" i="4"/>
  <c r="BH1961" i="4"/>
  <c r="BH1962" i="4"/>
  <c r="BH1965" i="4"/>
  <c r="BH1966" i="4"/>
  <c r="BH1967" i="4"/>
  <c r="BH1970" i="4"/>
  <c r="BH1971" i="4"/>
  <c r="BH1973" i="4"/>
  <c r="BH1974" i="4"/>
  <c r="BH1975" i="4"/>
  <c r="BH1976" i="4"/>
  <c r="BH1977" i="4"/>
  <c r="BH1978" i="4"/>
  <c r="BH1979" i="4"/>
  <c r="BH1981" i="4"/>
  <c r="BH1982" i="4"/>
  <c r="BH1983" i="4"/>
  <c r="BH1984" i="4"/>
  <c r="BH1985" i="4"/>
  <c r="BH1986" i="4"/>
  <c r="BH1987" i="4"/>
  <c r="BH1988" i="4"/>
  <c r="BH1989" i="4"/>
  <c r="BH1990" i="4"/>
  <c r="BH1993" i="4"/>
  <c r="BH1994" i="4"/>
  <c r="BH1995" i="4"/>
  <c r="BH1998" i="4"/>
  <c r="BH1999" i="4"/>
  <c r="BH2001" i="4"/>
  <c r="BH2002" i="4"/>
  <c r="BH2003" i="4"/>
  <c r="BH2005" i="4"/>
  <c r="BH2006" i="4"/>
  <c r="BH2007" i="4"/>
  <c r="BH2008" i="4"/>
  <c r="BH2009" i="4"/>
  <c r="BH2010" i="4"/>
  <c r="BH2011" i="4"/>
  <c r="BH2013" i="4"/>
  <c r="BH2014" i="4"/>
  <c r="BH2015" i="4"/>
  <c r="BH2017" i="4"/>
  <c r="BH2018" i="4"/>
  <c r="BH2019" i="4"/>
  <c r="BH2020" i="4"/>
  <c r="BH2022" i="4"/>
  <c r="BH2023" i="4"/>
  <c r="BH2024" i="4"/>
  <c r="BH2025" i="4"/>
  <c r="BH2026" i="4"/>
  <c r="BH2027" i="4"/>
  <c r="BH2029" i="4"/>
  <c r="BH2030" i="4"/>
  <c r="BH2031" i="4"/>
  <c r="BH2032" i="4"/>
  <c r="BH2033" i="4"/>
  <c r="BH2034" i="4"/>
  <c r="BH2035" i="4"/>
  <c r="BH2036" i="4"/>
  <c r="BH2037" i="4"/>
  <c r="BH2038" i="4"/>
  <c r="BH2039" i="4"/>
  <c r="BH2040" i="4"/>
  <c r="BH2041" i="4"/>
  <c r="BH2042" i="4"/>
  <c r="BH2043" i="4"/>
  <c r="BH2044" i="4"/>
  <c r="BH2045" i="4"/>
  <c r="BH2046" i="4"/>
  <c r="BH2047" i="4"/>
  <c r="BH2049" i="4"/>
  <c r="BH2050" i="4"/>
  <c r="BH2053" i="4"/>
  <c r="BH2054" i="4"/>
  <c r="BH2055"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5" i="4"/>
  <c r="BH2146" i="4"/>
  <c r="BH2147" i="4"/>
  <c r="BH2150" i="4"/>
  <c r="BH2151" i="4"/>
  <c r="BH2152" i="4"/>
  <c r="BH2153" i="4"/>
  <c r="BH2154" i="4"/>
  <c r="BH2155" i="4"/>
  <c r="BH2156" i="4"/>
  <c r="BH2158" i="4"/>
  <c r="BH2159" i="4"/>
  <c r="BH2160" i="4"/>
  <c r="BH2161" i="4"/>
  <c r="BH2162" i="4"/>
  <c r="BH2163" i="4"/>
  <c r="BH2165" i="4"/>
  <c r="BH2166" i="4"/>
  <c r="BH2167" i="4"/>
  <c r="BH2168" i="4"/>
  <c r="BH2169" i="4"/>
  <c r="BH2170" i="4"/>
  <c r="BH2171" i="4"/>
  <c r="BH2172" i="4"/>
  <c r="BH2173" i="4"/>
  <c r="BH2174" i="4"/>
  <c r="BH2175" i="4"/>
  <c r="BH2176" i="4"/>
  <c r="BH2177" i="4"/>
  <c r="BH2178" i="4"/>
  <c r="BH2179" i="4"/>
  <c r="BH2180" i="4"/>
  <c r="BH2181" i="4"/>
  <c r="BH2182" i="4"/>
  <c r="BH2183" i="4"/>
  <c r="BH2185" i="4"/>
  <c r="BH2186" i="4"/>
  <c r="BH2189" i="4"/>
  <c r="BH2190" i="4"/>
  <c r="BH2191" i="4"/>
  <c r="BH2194" i="4"/>
  <c r="BH2195" i="4"/>
  <c r="BH2197" i="4"/>
  <c r="BH2198" i="4"/>
  <c r="BH2199" i="4"/>
  <c r="BH2201" i="4"/>
  <c r="BH2202" i="4"/>
  <c r="BH2205" i="4"/>
  <c r="BH2206" i="4"/>
  <c r="BH2207" i="4"/>
  <c r="BH2210" i="4"/>
  <c r="BH2211" i="4"/>
  <c r="BH2213" i="4"/>
  <c r="BH2214" i="4"/>
  <c r="BH2215" i="4"/>
  <c r="BH2217" i="4"/>
  <c r="BH2218" i="4"/>
  <c r="BH2221" i="4"/>
  <c r="BH2222" i="4"/>
  <c r="BH2223" i="4"/>
  <c r="BH2226" i="4"/>
  <c r="BH2227" i="4"/>
  <c r="BH2228" i="4"/>
  <c r="BH2229" i="4"/>
  <c r="BH2230" i="4"/>
  <c r="BH2231" i="4"/>
  <c r="BH2232" i="4"/>
  <c r="BH2234" i="4"/>
  <c r="BH2235" i="4"/>
  <c r="BH2236" i="4"/>
  <c r="BH2238" i="4"/>
  <c r="BH2239" i="4"/>
  <c r="BH2240" i="4"/>
  <c r="BH2242" i="4"/>
  <c r="BH2243"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4" i="4"/>
  <c r="BH2275" i="4"/>
  <c r="BH2276" i="4"/>
  <c r="BH2277" i="4"/>
  <c r="BH2278" i="4"/>
  <c r="BH2279"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7" i="4"/>
  <c r="BH2318" i="4"/>
  <c r="BH2319" i="4"/>
  <c r="BH2320" i="4"/>
  <c r="BH2321" i="4"/>
  <c r="BH2322" i="4"/>
  <c r="BH2323" i="4"/>
  <c r="BH2326" i="4"/>
  <c r="BH2327" i="4"/>
  <c r="BH2329" i="4"/>
  <c r="BH2330" i="4"/>
  <c r="BH2331" i="4"/>
  <c r="BH2332" i="4"/>
  <c r="BH2333" i="4"/>
  <c r="BH2334" i="4"/>
  <c r="BH2335" i="4"/>
  <c r="BH2336" i="4"/>
  <c r="BH2337" i="4"/>
  <c r="BH2338" i="4"/>
  <c r="BH2339" i="4"/>
  <c r="BH2341" i="4"/>
  <c r="BH2342" i="4"/>
  <c r="BH2345" i="4"/>
  <c r="BH2346" i="4"/>
  <c r="BH2347"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<sst xmlns="http://schemas.openxmlformats.org/spreadsheetml/2006/main" count="229638" uniqueCount="14015">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</sst>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0" tableType="queryTable" totalsRowShown="0">
  <autoFilter ref="A1:G805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v>45812</v>
      </c>
      <c r="AC2" s="17" t="s">
        <v>60</v>
      </c>
      <c r="AD2" s="17">
        <v>45814</v>
      </c>
      <c r="AE2" s="17">
        <v>45789</v>
      </c>
      <c r="AF2" s="17"/>
      <c r="AG2" s="30" t="s">
        <v>1715</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29" t="s">
        <v>1714</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v>45812.562199074076</v>
      </c>
      <c r="Y423" s="4" t="s">
        <v>284</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v>45812.562280092592</v>
      </c>
      <c r="Y424" s="4" t="s">
        <v>284</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v>45812.553900462961</v>
      </c>
      <c r="Y447" s="4" t="s">
        <v>73</v>
      </c>
      <c r="Z447" s="4" t="s">
        <v>60</v>
      </c>
      <c r="AA447" s="4">
        <v>45812.555162037039</v>
      </c>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v>45812.554375</v>
      </c>
      <c r="Y448" s="4" t="s">
        <v>73</v>
      </c>
      <c r="Z448" s="4" t="s">
        <v>60</v>
      </c>
      <c r="AA448" s="4">
        <v>45812.555023148147</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v>45812.554166666669</v>
      </c>
      <c r="Y670" s="4" t="s">
        <v>77</v>
      </c>
      <c r="Z670" s="4">
        <v>45811</v>
      </c>
      <c r="AA670" s="4"/>
      <c r="AB670" s="4" t="s">
        <v>60</v>
      </c>
      <c r="AC670" s="4">
        <v>45812</v>
      </c>
      <c r="AD670" s="4">
        <v>45812</v>
      </c>
      <c r="AE670" s="4">
        <v>45815</v>
      </c>
      <c r="AF670" s="4"/>
      <c r="AG670" s="29" t="s">
        <v>97</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v>45812.554224537038</v>
      </c>
      <c r="Y671" s="4" t="s">
        <v>77</v>
      </c>
      <c r="Z671" s="4">
        <v>45811</v>
      </c>
      <c r="AA671" s="4"/>
      <c r="AB671" s="4" t="s">
        <v>60</v>
      </c>
      <c r="AC671" s="4">
        <v>45812</v>
      </c>
      <c r="AD671" s="4">
        <v>45812</v>
      </c>
      <c r="AE671" s="4">
        <v>45815</v>
      </c>
      <c r="AF671" s="4"/>
      <c r="AG671" s="29" t="s">
        <v>97</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v>45812.554259259261</v>
      </c>
      <c r="Y699" s="4" t="s">
        <v>73</v>
      </c>
      <c r="Z699" s="4" t="s">
        <v>60</v>
      </c>
      <c r="AA699" s="4">
        <v>45812.555104166669</v>
      </c>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v>45812</v>
      </c>
      <c r="AC709" s="4" t="s">
        <v>60</v>
      </c>
      <c r="AD709" s="4">
        <v>45814</v>
      </c>
      <c r="AE709" s="4">
        <v>45815</v>
      </c>
      <c r="AF709" s="4"/>
      <c r="AG709" s="29" t="s">
        <v>1715</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v>45812.560486111113</v>
      </c>
      <c r="Y735" s="4" t="s">
        <v>289</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v>45812</v>
      </c>
      <c r="AC747" s="4" t="s">
        <v>60</v>
      </c>
      <c r="AD747" s="4">
        <v>45814</v>
      </c>
      <c r="AE747" s="4">
        <v>45815</v>
      </c>
      <c r="AF747" s="4"/>
      <c r="AG747" s="29" t="s">
        <v>1715</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v>45812</v>
      </c>
      <c r="AC748" s="4" t="s">
        <v>60</v>
      </c>
      <c r="AD748" s="4">
        <v>45814</v>
      </c>
      <c r="AE748" s="4">
        <v>45815</v>
      </c>
      <c r="AF748" s="4"/>
      <c r="AG748" s="29" t="s">
        <v>1715</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v>45812</v>
      </c>
      <c r="AC749" s="4" t="s">
        <v>60</v>
      </c>
      <c r="AD749" s="4">
        <v>45814</v>
      </c>
      <c r="AE749" s="4">
        <v>45815</v>
      </c>
      <c r="AF749" s="4"/>
      <c r="AG749" s="29" t="s">
        <v>1715</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v>45812</v>
      </c>
      <c r="AC761" s="4" t="s">
        <v>60</v>
      </c>
      <c r="AD761" s="4">
        <v>45814</v>
      </c>
      <c r="AE761" s="4">
        <v>45815</v>
      </c>
      <c r="AF761" s="4"/>
      <c r="AG761" s="29" t="s">
        <v>1715</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v>45812.554340277777</v>
      </c>
      <c r="Y823" s="4" t="s">
        <v>73</v>
      </c>
      <c r="Z823" s="4" t="s">
        <v>60</v>
      </c>
      <c r="AA823" s="4">
        <v>45812.55505787037</v>
      </c>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v>45812.554293981484</v>
      </c>
      <c r="Y825" s="4" t="s">
        <v>73</v>
      </c>
      <c r="Z825" s="4" t="s">
        <v>60</v>
      </c>
      <c r="AA825" s="4">
        <v>45812.555127314816</v>
      </c>
      <c r="AB825" s="4">
        <v>45812</v>
      </c>
      <c r="AC825" s="4" t="s">
        <v>60</v>
      </c>
      <c r="AD825" s="4">
        <v>45815</v>
      </c>
      <c r="AE825" s="4">
        <v>45815</v>
      </c>
      <c r="AF825" s="4"/>
      <c r="AG825" s="29" t="s">
        <v>1715</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v>45812.554131944446</v>
      </c>
      <c r="Y917" s="4" t="s">
        <v>77</v>
      </c>
      <c r="Z917" s="4">
        <v>45812</v>
      </c>
      <c r="AA917" s="4"/>
      <c r="AB917" s="4" t="s">
        <v>60</v>
      </c>
      <c r="AC917" s="4">
        <v>45813</v>
      </c>
      <c r="AD917" s="4">
        <v>45814</v>
      </c>
      <c r="AE917" s="4">
        <v>45817</v>
      </c>
      <c r="AF917" s="4"/>
      <c r="AG917" s="29" t="s">
        <v>97</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v>45812.558541666665</v>
      </c>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268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v>45812.558506944442</v>
      </c>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268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v>45812.553541666668</v>
      </c>
      <c r="Y1118" s="4" t="s">
        <v>289</v>
      </c>
      <c r="Z1118" s="4" t="s">
        <v>60</v>
      </c>
      <c r="AA1118" s="4">
        <v>45812.553969907407</v>
      </c>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v>45812.561238425929</v>
      </c>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268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v>45812.561354166668</v>
      </c>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268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v>45812.561319444445</v>
      </c>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268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v>45812.561273148145</v>
      </c>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268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v>45812.550497685188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162</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v>45812.5544212963</v>
      </c>
      <c r="Y1301" s="4" t="s">
        <v>73</v>
      </c>
      <c r="Z1301" s="4" t="s">
        <v>60</v>
      </c>
      <c r="AA1301" s="4">
        <v>45812.554976851854</v>
      </c>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v>45812.550312500003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v>45812.550347222219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v>45812.567824074074</v>
      </c>
      <c r="AB1360" s="4" t="s">
        <v>60</v>
      </c>
      <c r="AC1360" s="4">
        <v>45815</v>
      </c>
      <c r="AD1360" s="4">
        <v>45817</v>
      </c>
      <c r="AE1360" s="4">
        <v>45819</v>
      </c>
      <c r="AF1360" s="4"/>
      <c r="AG1360" s="29" t="s">
        <v>62</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v>45812.569374999999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162</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v>45812.550405092596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162</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v>45812.550451388888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162</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v>45812.553831018522</v>
      </c>
      <c r="Y1384" s="4" t="s">
        <v>77</v>
      </c>
      <c r="Z1384" s="4">
        <v>45815</v>
      </c>
      <c r="AA1384" s="4"/>
      <c r="AB1384" s="4" t="s">
        <v>60</v>
      </c>
      <c r="AC1384" s="4">
        <v>45815</v>
      </c>
      <c r="AD1384" s="4">
        <v>45817</v>
      </c>
      <c r="AE1384" s="4">
        <v>45819</v>
      </c>
      <c r="AF1384" s="4"/>
      <c r="AG1384" s="29" t="s">
        <v>97</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v>45812.564317129632</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v>45812.563796296294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162</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v>45812.55400462963</v>
      </c>
      <c r="Y1569" s="4" t="s">
        <v>77</v>
      </c>
      <c r="Z1569" s="4">
        <v>45816</v>
      </c>
      <c r="AA1569" s="4"/>
      <c r="AB1569" s="4" t="s">
        <v>60</v>
      </c>
      <c r="AC1569" s="4">
        <v>45817</v>
      </c>
      <c r="AD1569" s="4">
        <v>45818</v>
      </c>
      <c r="AE1569" s="4">
        <v>45819</v>
      </c>
      <c r="AF1569" s="4"/>
      <c r="AG1569" s="29" t="s">
        <v>97</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v>45812.554062499999</v>
      </c>
      <c r="Y1570" s="4" t="s">
        <v>77</v>
      </c>
      <c r="Z1570" s="4">
        <v>45816</v>
      </c>
      <c r="AA1570" s="4"/>
      <c r="AB1570" s="4" t="s">
        <v>60</v>
      </c>
      <c r="AC1570" s="4">
        <v>45817</v>
      </c>
      <c r="AD1570" s="4">
        <v>45818</v>
      </c>
      <c r="AE1570" s="4">
        <v>45819</v>
      </c>
      <c r="AF1570" s="4"/>
      <c r="AG1570" s="29" t="s">
        <v>97</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v>45812.553900462961</v>
      </c>
      <c r="Y1573" s="4" t="s">
        <v>77</v>
      </c>
      <c r="Z1573" s="4">
        <v>45816</v>
      </c>
      <c r="AA1573" s="4"/>
      <c r="AB1573" s="4" t="s">
        <v>60</v>
      </c>
      <c r="AC1573" s="4">
        <v>45817</v>
      </c>
      <c r="AD1573" s="4">
        <v>45818</v>
      </c>
      <c r="AE1573" s="4">
        <v>45819</v>
      </c>
      <c r="AF1573" s="4"/>
      <c r="AG1573" s="29" t="s">
        <v>97</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v>45812.553923611114</v>
      </c>
      <c r="Y1574" s="4" t="s">
        <v>77</v>
      </c>
      <c r="Z1574" s="4">
        <v>45816</v>
      </c>
      <c r="AA1574" s="4"/>
      <c r="AB1574" s="4" t="s">
        <v>60</v>
      </c>
      <c r="AC1574" s="4">
        <v>45817</v>
      </c>
      <c r="AD1574" s="4">
        <v>45818</v>
      </c>
      <c r="AE1574" s="4">
        <v>45819</v>
      </c>
      <c r="AF1574" s="4"/>
      <c r="AG1574" s="29" t="s">
        <v>97</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v>45812.54760416667</v>
      </c>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88</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v>45812.558437500003</v>
      </c>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268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v>45812.554328703707</v>
      </c>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88</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v>45812.554398148146</v>
      </c>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88</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v>45812.554444444446</v>
      </c>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88</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v>45812.554513888892</v>
      </c>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88</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v>45812.554537037038</v>
      </c>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88</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v>45812.554606481484</v>
      </c>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88</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v>45812.565069444441</v>
      </c>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268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v>45812.565000000002</v>
      </c>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268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v>45812.564930555556</v>
      </c>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268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v>45812.565138888887</v>
      </c>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268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0"/>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row r="7994" spans="1:7" x14ac:dyDescent="0.25">
      <c r="A7994" s="26" t="s">
        <v>13958</v>
      </c>
      <c r="B7994" s="26" t="s">
        <v>11133</v>
      </c>
      <c r="C7994" s="26" t="s">
        <v>1517</v>
      </c>
      <c r="D7994" s="26" t="s">
        <v>1529</v>
      </c>
      <c r="E7994" s="7">
        <v>45812.54760416667</v>
      </c>
      <c r="F7994" s="26" t="s">
        <v>1519</v>
      </c>
      <c r="G7994" s="7">
        <v>45812.54760416667</v>
      </c>
    </row>
    <row r="7995" spans="1:7" x14ac:dyDescent="0.25">
      <c r="A7995" s="26" t="s">
        <v>13959</v>
      </c>
      <c r="B7995" s="26" t="s">
        <v>8116</v>
      </c>
      <c r="C7995" s="26" t="s">
        <v>1522</v>
      </c>
      <c r="D7995" s="26" t="s">
        <v>1534</v>
      </c>
      <c r="E7995" s="7">
        <v>45812.547835648147</v>
      </c>
      <c r="F7995" s="26" t="s">
        <v>1519</v>
      </c>
      <c r="G7995" s="7">
        <v>45812.547835648147</v>
      </c>
    </row>
    <row r="7996" spans="1:7" x14ac:dyDescent="0.25">
      <c r="A7996" s="26" t="s">
        <v>13960</v>
      </c>
      <c r="B7996" s="26" t="s">
        <v>11072</v>
      </c>
      <c r="C7996" s="26" t="s">
        <v>1517</v>
      </c>
      <c r="D7996" s="26" t="s">
        <v>1528</v>
      </c>
      <c r="E7996" s="7">
        <v>45812.550312500003</v>
      </c>
      <c r="F7996" s="26" t="s">
        <v>1519</v>
      </c>
      <c r="G7996" s="7">
        <v>45812.550312500003</v>
      </c>
    </row>
    <row r="7997" spans="1:7" x14ac:dyDescent="0.25">
      <c r="A7997" s="26" t="s">
        <v>13961</v>
      </c>
      <c r="B7997" s="26" t="s">
        <v>11074</v>
      </c>
      <c r="C7997" s="26" t="s">
        <v>1517</v>
      </c>
      <c r="D7997" s="26" t="s">
        <v>1528</v>
      </c>
      <c r="E7997" s="7">
        <v>45812.550347222219</v>
      </c>
      <c r="F7997" s="26" t="s">
        <v>1519</v>
      </c>
      <c r="G7997" s="7">
        <v>45812.550347222219</v>
      </c>
    </row>
    <row r="7998" spans="1:7" x14ac:dyDescent="0.25">
      <c r="A7998" s="26" t="s">
        <v>13962</v>
      </c>
      <c r="B7998" s="26" t="s">
        <v>11106</v>
      </c>
      <c r="C7998" s="26" t="s">
        <v>1517</v>
      </c>
      <c r="D7998" s="26" t="s">
        <v>1528</v>
      </c>
      <c r="E7998" s="7">
        <v>45812.550405092596</v>
      </c>
      <c r="F7998" s="26" t="s">
        <v>1519</v>
      </c>
      <c r="G7998" s="7">
        <v>45812.550405092596</v>
      </c>
    </row>
    <row r="7999" spans="1:7" x14ac:dyDescent="0.25">
      <c r="A7999" s="26" t="s">
        <v>13963</v>
      </c>
      <c r="B7999" s="26" t="s">
        <v>11111</v>
      </c>
      <c r="C7999" s="26" t="s">
        <v>1517</v>
      </c>
      <c r="D7999" s="26" t="s">
        <v>1528</v>
      </c>
      <c r="E7999" s="7">
        <v>45812.550451388888</v>
      </c>
      <c r="F7999" s="26" t="s">
        <v>1519</v>
      </c>
      <c r="G7999" s="7">
        <v>45812.550451388888</v>
      </c>
    </row>
    <row r="8000" spans="1:7" x14ac:dyDescent="0.25">
      <c r="A8000" s="26" t="s">
        <v>13964</v>
      </c>
      <c r="B8000" s="26" t="s">
        <v>10989</v>
      </c>
      <c r="C8000" s="26" t="s">
        <v>1517</v>
      </c>
      <c r="D8000" s="26" t="s">
        <v>1528</v>
      </c>
      <c r="E8000" s="7">
        <v>45812.550497685188</v>
      </c>
      <c r="F8000" s="26" t="s">
        <v>1519</v>
      </c>
      <c r="G8000" s="7">
        <v>45812.550497685188</v>
      </c>
    </row>
    <row r="8001" spans="1:7" x14ac:dyDescent="0.25">
      <c r="A8001" s="26" t="s">
        <v>13965</v>
      </c>
      <c r="B8001" s="26" t="s">
        <v>9618</v>
      </c>
      <c r="C8001" s="26" t="s">
        <v>1520</v>
      </c>
      <c r="D8001" s="26" t="s">
        <v>289</v>
      </c>
      <c r="E8001" s="7">
        <v>45812.553541666668</v>
      </c>
      <c r="F8001" s="26" t="s">
        <v>1519</v>
      </c>
      <c r="G8001" s="7">
        <v>45812.553541666668</v>
      </c>
    </row>
    <row r="8002" spans="1:7" x14ac:dyDescent="0.25">
      <c r="A8002" s="26" t="s">
        <v>13966</v>
      </c>
      <c r="B8002" s="26" t="s">
        <v>9618</v>
      </c>
      <c r="C8002" s="26" t="s">
        <v>1527</v>
      </c>
      <c r="D8002" s="26" t="s">
        <v>289</v>
      </c>
      <c r="E8002" s="7">
        <v>45812.553969907407</v>
      </c>
      <c r="F8002" s="26" t="s">
        <v>1519</v>
      </c>
      <c r="G8002" s="7">
        <v>45812.553969907407</v>
      </c>
    </row>
    <row r="8003" spans="1:7" x14ac:dyDescent="0.25">
      <c r="A8003" s="26" t="s">
        <v>13967</v>
      </c>
      <c r="B8003" s="26" t="s">
        <v>5525</v>
      </c>
      <c r="C8003" s="26" t="s">
        <v>1520</v>
      </c>
      <c r="D8003" s="26" t="s">
        <v>77</v>
      </c>
      <c r="E8003" s="7">
        <v>45812.553831018522</v>
      </c>
      <c r="F8003" s="26" t="s">
        <v>1543</v>
      </c>
      <c r="G8003" s="7">
        <v>45812.553831018522</v>
      </c>
    </row>
    <row r="8004" spans="1:7" x14ac:dyDescent="0.25">
      <c r="A8004" s="26" t="s">
        <v>13968</v>
      </c>
      <c r="B8004" s="26" t="s">
        <v>7186</v>
      </c>
      <c r="C8004" s="26" t="s">
        <v>1520</v>
      </c>
      <c r="D8004" s="26" t="s">
        <v>77</v>
      </c>
      <c r="E8004" s="7">
        <v>45812.553900462961</v>
      </c>
      <c r="F8004" s="26" t="s">
        <v>1543</v>
      </c>
      <c r="G8004" s="7">
        <v>45812.553900462961</v>
      </c>
    </row>
    <row r="8005" spans="1:7" x14ac:dyDescent="0.25">
      <c r="A8005" s="26" t="s">
        <v>13969</v>
      </c>
      <c r="B8005" s="26" t="s">
        <v>7190</v>
      </c>
      <c r="C8005" s="26" t="s">
        <v>1520</v>
      </c>
      <c r="D8005" s="26" t="s">
        <v>77</v>
      </c>
      <c r="E8005" s="7">
        <v>45812.553923611114</v>
      </c>
      <c r="F8005" s="26" t="s">
        <v>1543</v>
      </c>
      <c r="G8005" s="7">
        <v>45812.553923611114</v>
      </c>
    </row>
    <row r="8006" spans="1:7" x14ac:dyDescent="0.25">
      <c r="A8006" s="26" t="s">
        <v>13970</v>
      </c>
      <c r="B8006" s="26" t="s">
        <v>7172</v>
      </c>
      <c r="C8006" s="26" t="s">
        <v>1520</v>
      </c>
      <c r="D8006" s="26" t="s">
        <v>77</v>
      </c>
      <c r="E8006" s="7">
        <v>45812.55400462963</v>
      </c>
      <c r="F8006" s="26" t="s">
        <v>1543</v>
      </c>
      <c r="G8006" s="7">
        <v>45812.55400462963</v>
      </c>
    </row>
    <row r="8007" spans="1:7" x14ac:dyDescent="0.25">
      <c r="A8007" s="26" t="s">
        <v>13971</v>
      </c>
      <c r="B8007" s="26" t="s">
        <v>7177</v>
      </c>
      <c r="C8007" s="26" t="s">
        <v>1520</v>
      </c>
      <c r="D8007" s="26" t="s">
        <v>77</v>
      </c>
      <c r="E8007" s="7">
        <v>45812.554062499999</v>
      </c>
      <c r="F8007" s="26" t="s">
        <v>1543</v>
      </c>
      <c r="G8007" s="7">
        <v>45812.554062499999</v>
      </c>
    </row>
    <row r="8008" spans="1:7" x14ac:dyDescent="0.25">
      <c r="A8008" s="26" t="s">
        <v>13972</v>
      </c>
      <c r="B8008" s="26" t="s">
        <v>2877</v>
      </c>
      <c r="C8008" s="26" t="s">
        <v>1520</v>
      </c>
      <c r="D8008" s="26" t="s">
        <v>77</v>
      </c>
      <c r="E8008" s="7">
        <v>45812.554131944446</v>
      </c>
      <c r="F8008" s="26" t="s">
        <v>1543</v>
      </c>
      <c r="G8008" s="7">
        <v>45812.554131944446</v>
      </c>
    </row>
    <row r="8009" spans="1:7" x14ac:dyDescent="0.25">
      <c r="A8009" s="26" t="s">
        <v>13973</v>
      </c>
      <c r="B8009" s="26" t="s">
        <v>2713</v>
      </c>
      <c r="C8009" s="26" t="s">
        <v>1520</v>
      </c>
      <c r="D8009" s="26" t="s">
        <v>77</v>
      </c>
      <c r="E8009" s="7">
        <v>45812.554166666669</v>
      </c>
      <c r="F8009" s="26" t="s">
        <v>1543</v>
      </c>
      <c r="G8009" s="7">
        <v>45812.554166666669</v>
      </c>
    </row>
    <row r="8010" spans="1:7" x14ac:dyDescent="0.25">
      <c r="A8010" s="26" t="s">
        <v>13974</v>
      </c>
      <c r="B8010" s="26" t="s">
        <v>2718</v>
      </c>
      <c r="C8010" s="26" t="s">
        <v>1520</v>
      </c>
      <c r="D8010" s="26" t="s">
        <v>77</v>
      </c>
      <c r="E8010" s="7">
        <v>45812.554224537038</v>
      </c>
      <c r="F8010" s="26" t="s">
        <v>1543</v>
      </c>
      <c r="G8010" s="7">
        <v>45812.554224537038</v>
      </c>
    </row>
    <row r="8011" spans="1:7" x14ac:dyDescent="0.25">
      <c r="A8011" s="26" t="s">
        <v>13975</v>
      </c>
      <c r="B8011" s="26" t="s">
        <v>6553</v>
      </c>
      <c r="C8011" s="26" t="s">
        <v>1520</v>
      </c>
      <c r="D8011" s="26" t="s">
        <v>73</v>
      </c>
      <c r="E8011" s="7">
        <v>45812.553900462961</v>
      </c>
      <c r="F8011" s="26" t="s">
        <v>1519</v>
      </c>
      <c r="G8011" s="7">
        <v>45812.553900462961</v>
      </c>
    </row>
    <row r="8012" spans="1:7" x14ac:dyDescent="0.25">
      <c r="A8012" s="26" t="s">
        <v>13976</v>
      </c>
      <c r="B8012" s="26" t="s">
        <v>6631</v>
      </c>
      <c r="C8012" s="26" t="s">
        <v>1520</v>
      </c>
      <c r="D8012" s="26" t="s">
        <v>73</v>
      </c>
      <c r="E8012" s="7">
        <v>45812.554259259261</v>
      </c>
      <c r="F8012" s="26" t="s">
        <v>1519</v>
      </c>
      <c r="G8012" s="7">
        <v>45812.554259259261</v>
      </c>
    </row>
    <row r="8013" spans="1:7" x14ac:dyDescent="0.25">
      <c r="A8013" s="26" t="s">
        <v>13977</v>
      </c>
      <c r="B8013" s="26" t="s">
        <v>9326</v>
      </c>
      <c r="C8013" s="26" t="s">
        <v>1520</v>
      </c>
      <c r="D8013" s="26" t="s">
        <v>73</v>
      </c>
      <c r="E8013" s="7">
        <v>45812.554293981484</v>
      </c>
      <c r="F8013" s="26" t="s">
        <v>1519</v>
      </c>
      <c r="G8013" s="7">
        <v>45812.554293981484</v>
      </c>
    </row>
    <row r="8014" spans="1:7" x14ac:dyDescent="0.25">
      <c r="A8014" s="26" t="s">
        <v>13978</v>
      </c>
      <c r="B8014" s="26" t="s">
        <v>9319</v>
      </c>
      <c r="C8014" s="26" t="s">
        <v>1520</v>
      </c>
      <c r="D8014" s="26" t="s">
        <v>73</v>
      </c>
      <c r="E8014" s="7">
        <v>45812.554340277777</v>
      </c>
      <c r="F8014" s="26" t="s">
        <v>1519</v>
      </c>
      <c r="G8014" s="7">
        <v>45812.554340277777</v>
      </c>
    </row>
    <row r="8015" spans="1:7" x14ac:dyDescent="0.25">
      <c r="A8015" s="26" t="s">
        <v>13979</v>
      </c>
      <c r="B8015" s="26" t="s">
        <v>6555</v>
      </c>
      <c r="C8015" s="26" t="s">
        <v>1520</v>
      </c>
      <c r="D8015" s="26" t="s">
        <v>73</v>
      </c>
      <c r="E8015" s="7">
        <v>45812.554375</v>
      </c>
      <c r="F8015" s="26" t="s">
        <v>1519</v>
      </c>
      <c r="G8015" s="7">
        <v>45812.554375</v>
      </c>
    </row>
    <row r="8016" spans="1:7" x14ac:dyDescent="0.25">
      <c r="A8016" s="26" t="s">
        <v>13980</v>
      </c>
      <c r="B8016" s="26" t="s">
        <v>5470</v>
      </c>
      <c r="C8016" s="26" t="s">
        <v>1520</v>
      </c>
      <c r="D8016" s="26" t="s">
        <v>73</v>
      </c>
      <c r="E8016" s="7">
        <v>45812.5544212963</v>
      </c>
      <c r="F8016" s="26" t="s">
        <v>1519</v>
      </c>
      <c r="G8016" s="7">
        <v>45812.5544212963</v>
      </c>
    </row>
    <row r="8017" spans="1:7" x14ac:dyDescent="0.25">
      <c r="A8017" s="26" t="s">
        <v>13981</v>
      </c>
      <c r="B8017" s="26" t="s">
        <v>12027</v>
      </c>
      <c r="C8017" s="26" t="s">
        <v>1517</v>
      </c>
      <c r="D8017" s="26" t="s">
        <v>1533</v>
      </c>
      <c r="E8017" s="7">
        <v>45812.554328703707</v>
      </c>
      <c r="F8017" s="26" t="s">
        <v>1519</v>
      </c>
      <c r="G8017" s="7">
        <v>45812.554328703707</v>
      </c>
    </row>
    <row r="8018" spans="1:7" x14ac:dyDescent="0.25">
      <c r="A8018" s="26" t="s">
        <v>13982</v>
      </c>
      <c r="B8018" s="26" t="s">
        <v>12030</v>
      </c>
      <c r="C8018" s="26" t="s">
        <v>1517</v>
      </c>
      <c r="D8018" s="26" t="s">
        <v>1533</v>
      </c>
      <c r="E8018" s="7">
        <v>45812.554398148146</v>
      </c>
      <c r="F8018" s="26" t="s">
        <v>1519</v>
      </c>
      <c r="G8018" s="7">
        <v>45812.554398148146</v>
      </c>
    </row>
    <row r="8019" spans="1:7" x14ac:dyDescent="0.25">
      <c r="A8019" s="26" t="s">
        <v>13983</v>
      </c>
      <c r="B8019" s="26" t="s">
        <v>12041</v>
      </c>
      <c r="C8019" s="26" t="s">
        <v>1517</v>
      </c>
      <c r="D8019" s="26" t="s">
        <v>1533</v>
      </c>
      <c r="E8019" s="7">
        <v>45812.554444444446</v>
      </c>
      <c r="F8019" s="26" t="s">
        <v>1519</v>
      </c>
      <c r="G8019" s="7">
        <v>45812.554444444446</v>
      </c>
    </row>
    <row r="8020" spans="1:7" x14ac:dyDescent="0.25">
      <c r="A8020" s="26" t="s">
        <v>13984</v>
      </c>
      <c r="B8020" s="26" t="s">
        <v>12044</v>
      </c>
      <c r="C8020" s="26" t="s">
        <v>1517</v>
      </c>
      <c r="D8020" s="26" t="s">
        <v>1533</v>
      </c>
      <c r="E8020" s="7">
        <v>45812.554513888892</v>
      </c>
      <c r="F8020" s="26" t="s">
        <v>1519</v>
      </c>
      <c r="G8020" s="7">
        <v>45812.554513888892</v>
      </c>
    </row>
    <row r="8021" spans="1:7" x14ac:dyDescent="0.25">
      <c r="A8021" s="26" t="s">
        <v>13985</v>
      </c>
      <c r="B8021" s="26" t="s">
        <v>12059</v>
      </c>
      <c r="C8021" s="26" t="s">
        <v>1517</v>
      </c>
      <c r="D8021" s="26" t="s">
        <v>1533</v>
      </c>
      <c r="E8021" s="7">
        <v>45812.554537037038</v>
      </c>
      <c r="F8021" s="26" t="s">
        <v>1519</v>
      </c>
      <c r="G8021" s="7">
        <v>45812.554537037038</v>
      </c>
    </row>
    <row r="8022" spans="1:7" x14ac:dyDescent="0.25">
      <c r="A8022" s="26" t="s">
        <v>13986</v>
      </c>
      <c r="B8022" s="26" t="s">
        <v>12061</v>
      </c>
      <c r="C8022" s="26" t="s">
        <v>1517</v>
      </c>
      <c r="D8022" s="26" t="s">
        <v>1533</v>
      </c>
      <c r="E8022" s="7">
        <v>45812.554606481484</v>
      </c>
      <c r="F8022" s="26" t="s">
        <v>1519</v>
      </c>
      <c r="G8022" s="7">
        <v>45812.554606481484</v>
      </c>
    </row>
    <row r="8023" spans="1:7" x14ac:dyDescent="0.25">
      <c r="A8023" s="26" t="s">
        <v>13987</v>
      </c>
      <c r="B8023" s="26" t="s">
        <v>5470</v>
      </c>
      <c r="C8023" s="26" t="s">
        <v>1527</v>
      </c>
      <c r="D8023" s="26" t="s">
        <v>73</v>
      </c>
      <c r="E8023" s="7">
        <v>45812.554976851854</v>
      </c>
      <c r="F8023" s="26" t="s">
        <v>1519</v>
      </c>
      <c r="G8023" s="7">
        <v>45812.554976851854</v>
      </c>
    </row>
    <row r="8024" spans="1:7" x14ac:dyDescent="0.25">
      <c r="A8024" s="26" t="s">
        <v>13988</v>
      </c>
      <c r="B8024" s="26" t="s">
        <v>6555</v>
      </c>
      <c r="C8024" s="26" t="s">
        <v>1527</v>
      </c>
      <c r="D8024" s="26" t="s">
        <v>73</v>
      </c>
      <c r="E8024" s="7">
        <v>45812.555023148147</v>
      </c>
      <c r="F8024" s="26" t="s">
        <v>1519</v>
      </c>
      <c r="G8024" s="7">
        <v>45812.555023148147</v>
      </c>
    </row>
    <row r="8025" spans="1:7" x14ac:dyDescent="0.25">
      <c r="A8025" s="26" t="s">
        <v>13989</v>
      </c>
      <c r="B8025" s="26" t="s">
        <v>9319</v>
      </c>
      <c r="C8025" s="26" t="s">
        <v>1527</v>
      </c>
      <c r="D8025" s="26" t="s">
        <v>73</v>
      </c>
      <c r="E8025" s="7">
        <v>45812.55505787037</v>
      </c>
      <c r="F8025" s="26" t="s">
        <v>1519</v>
      </c>
      <c r="G8025" s="7">
        <v>45812.55505787037</v>
      </c>
    </row>
    <row r="8026" spans="1:7" x14ac:dyDescent="0.25">
      <c r="A8026" s="26" t="s">
        <v>13990</v>
      </c>
      <c r="B8026" s="26" t="s">
        <v>6631</v>
      </c>
      <c r="C8026" s="26" t="s">
        <v>1527</v>
      </c>
      <c r="D8026" s="26" t="s">
        <v>73</v>
      </c>
      <c r="E8026" s="7">
        <v>45812.555104166669</v>
      </c>
      <c r="F8026" s="26" t="s">
        <v>1519</v>
      </c>
      <c r="G8026" s="7">
        <v>45812.555104166669</v>
      </c>
    </row>
    <row r="8027" spans="1:7" x14ac:dyDescent="0.25">
      <c r="A8027" s="26" t="s">
        <v>13991</v>
      </c>
      <c r="B8027" s="26" t="s">
        <v>9326</v>
      </c>
      <c r="C8027" s="26" t="s">
        <v>1527</v>
      </c>
      <c r="D8027" s="26" t="s">
        <v>73</v>
      </c>
      <c r="E8027" s="7">
        <v>45812.555127314816</v>
      </c>
      <c r="F8027" s="26" t="s">
        <v>1519</v>
      </c>
      <c r="G8027" s="7">
        <v>45812.555127314816</v>
      </c>
    </row>
    <row r="8028" spans="1:7" x14ac:dyDescent="0.25">
      <c r="A8028" s="26" t="s">
        <v>13992</v>
      </c>
      <c r="B8028" s="26" t="s">
        <v>6553</v>
      </c>
      <c r="C8028" s="26" t="s">
        <v>1527</v>
      </c>
      <c r="D8028" s="26" t="s">
        <v>73</v>
      </c>
      <c r="E8028" s="7">
        <v>45812.555162037039</v>
      </c>
      <c r="F8028" s="26" t="s">
        <v>1519</v>
      </c>
      <c r="G8028" s="7">
        <v>45812.555162037039</v>
      </c>
    </row>
    <row r="8029" spans="1:7" x14ac:dyDescent="0.25">
      <c r="A8029" s="26" t="s">
        <v>13993</v>
      </c>
      <c r="B8029" s="26" t="s">
        <v>6886</v>
      </c>
      <c r="C8029" s="26" t="s">
        <v>1525</v>
      </c>
      <c r="D8029" s="26" t="s">
        <v>1523</v>
      </c>
      <c r="E8029" s="7">
        <v>45812.558437500003</v>
      </c>
      <c r="F8029" s="26" t="s">
        <v>1519</v>
      </c>
      <c r="G8029" s="7">
        <v>45812.558437500003</v>
      </c>
    </row>
    <row r="8030" spans="1:7" x14ac:dyDescent="0.25">
      <c r="A8030" s="26" t="s">
        <v>13994</v>
      </c>
      <c r="B8030" s="26" t="s">
        <v>7134</v>
      </c>
      <c r="C8030" s="26" t="s">
        <v>1525</v>
      </c>
      <c r="D8030" s="26" t="s">
        <v>1523</v>
      </c>
      <c r="E8030" s="7">
        <v>45812.558506944442</v>
      </c>
      <c r="F8030" s="26" t="s">
        <v>1519</v>
      </c>
      <c r="G8030" s="7">
        <v>45812.558506944442</v>
      </c>
    </row>
    <row r="8031" spans="1:7" x14ac:dyDescent="0.25">
      <c r="A8031" s="26" t="s">
        <v>13995</v>
      </c>
      <c r="B8031" s="26" t="s">
        <v>7132</v>
      </c>
      <c r="C8031" s="26" t="s">
        <v>1525</v>
      </c>
      <c r="D8031" s="26" t="s">
        <v>1523</v>
      </c>
      <c r="E8031" s="7">
        <v>45812.558541666665</v>
      </c>
      <c r="F8031" s="26" t="s">
        <v>1519</v>
      </c>
      <c r="G8031" s="7">
        <v>45812.558541666665</v>
      </c>
    </row>
    <row r="8032" spans="1:7" x14ac:dyDescent="0.25">
      <c r="A8032" s="26" t="s">
        <v>13996</v>
      </c>
      <c r="B8032" s="26" t="s">
        <v>9117</v>
      </c>
      <c r="C8032" s="26" t="s">
        <v>1520</v>
      </c>
      <c r="D8032" s="26" t="s">
        <v>289</v>
      </c>
      <c r="E8032" s="7">
        <v>45812.560486111113</v>
      </c>
      <c r="F8032" s="26" t="s">
        <v>1519</v>
      </c>
      <c r="G8032" s="7">
        <v>45812.560486111113</v>
      </c>
    </row>
    <row r="8033" spans="1:7" x14ac:dyDescent="0.25">
      <c r="A8033" s="26" t="s">
        <v>13997</v>
      </c>
      <c r="B8033" s="26" t="s">
        <v>7140</v>
      </c>
      <c r="C8033" s="26" t="s">
        <v>1525</v>
      </c>
      <c r="D8033" s="26" t="s">
        <v>1531</v>
      </c>
      <c r="E8033" s="7">
        <v>45812.561238425929</v>
      </c>
      <c r="F8033" s="26" t="s">
        <v>1519</v>
      </c>
      <c r="G8033" s="7">
        <v>45812.561238425929</v>
      </c>
    </row>
    <row r="8034" spans="1:7" x14ac:dyDescent="0.25">
      <c r="A8034" s="26" t="s">
        <v>13998</v>
      </c>
      <c r="B8034" s="26" t="s">
        <v>7152</v>
      </c>
      <c r="C8034" s="26" t="s">
        <v>1525</v>
      </c>
      <c r="D8034" s="26" t="s">
        <v>1531</v>
      </c>
      <c r="E8034" s="7">
        <v>45812.561273148145</v>
      </c>
      <c r="F8034" s="26" t="s">
        <v>1519</v>
      </c>
      <c r="G8034" s="7">
        <v>45812.561273148145</v>
      </c>
    </row>
    <row r="8035" spans="1:7" x14ac:dyDescent="0.25">
      <c r="A8035" s="26" t="s">
        <v>13999</v>
      </c>
      <c r="B8035" s="26" t="s">
        <v>7146</v>
      </c>
      <c r="C8035" s="26" t="s">
        <v>1525</v>
      </c>
      <c r="D8035" s="26" t="s">
        <v>1531</v>
      </c>
      <c r="E8035" s="7">
        <v>45812.561319444445</v>
      </c>
      <c r="F8035" s="26" t="s">
        <v>1519</v>
      </c>
      <c r="G8035" s="7">
        <v>45812.561319444445</v>
      </c>
    </row>
    <row r="8036" spans="1:7" x14ac:dyDescent="0.25">
      <c r="A8036" s="26" t="s">
        <v>14000</v>
      </c>
      <c r="B8036" s="26" t="s">
        <v>7144</v>
      </c>
      <c r="C8036" s="26" t="s">
        <v>1525</v>
      </c>
      <c r="D8036" s="26" t="s">
        <v>1531</v>
      </c>
      <c r="E8036" s="7">
        <v>45812.561354166668</v>
      </c>
      <c r="F8036" s="26" t="s">
        <v>1519</v>
      </c>
      <c r="G8036" s="7">
        <v>45812.561354166668</v>
      </c>
    </row>
    <row r="8037" spans="1:7" x14ac:dyDescent="0.25">
      <c r="A8037" s="26" t="s">
        <v>14001</v>
      </c>
      <c r="B8037" s="26" t="s">
        <v>6505</v>
      </c>
      <c r="C8037" s="26" t="s">
        <v>1520</v>
      </c>
      <c r="D8037" s="26" t="s">
        <v>284</v>
      </c>
      <c r="E8037" s="7">
        <v>45812.562199074076</v>
      </c>
      <c r="F8037" s="26" t="s">
        <v>1519</v>
      </c>
      <c r="G8037" s="7">
        <v>45812.562199074076</v>
      </c>
    </row>
    <row r="8038" spans="1:7" x14ac:dyDescent="0.25">
      <c r="A8038" s="26" t="s">
        <v>14002</v>
      </c>
      <c r="B8038" s="26" t="s">
        <v>6507</v>
      </c>
      <c r="C8038" s="26" t="s">
        <v>1520</v>
      </c>
      <c r="D8038" s="26" t="s">
        <v>284</v>
      </c>
      <c r="E8038" s="7">
        <v>45812.562280092592</v>
      </c>
      <c r="F8038" s="26" t="s">
        <v>1519</v>
      </c>
      <c r="G8038" s="7">
        <v>45812.562280092592</v>
      </c>
    </row>
    <row r="8039" spans="1:7" x14ac:dyDescent="0.25">
      <c r="A8039" s="26" t="s">
        <v>14003</v>
      </c>
      <c r="B8039" s="26" t="s">
        <v>11117</v>
      </c>
      <c r="C8039" s="26" t="s">
        <v>1517</v>
      </c>
      <c r="D8039" s="26" t="s">
        <v>1529</v>
      </c>
      <c r="E8039" s="7">
        <v>45812.563796296294</v>
      </c>
      <c r="F8039" s="26" t="s">
        <v>1519</v>
      </c>
      <c r="G8039" s="7">
        <v>45812.563796296294</v>
      </c>
    </row>
    <row r="8040" spans="1:7" x14ac:dyDescent="0.25">
      <c r="A8040" s="26" t="s">
        <v>14004</v>
      </c>
      <c r="B8040" s="26" t="s">
        <v>11113</v>
      </c>
      <c r="C8040" s="26" t="s">
        <v>1517</v>
      </c>
      <c r="D8040" s="26" t="s">
        <v>1529</v>
      </c>
      <c r="E8040" s="7">
        <v>45812.564317129632</v>
      </c>
      <c r="F8040" s="26" t="s">
        <v>1519</v>
      </c>
      <c r="G8040" s="7">
        <v>45812.564317129632</v>
      </c>
    </row>
    <row r="8041" spans="1:7" x14ac:dyDescent="0.25">
      <c r="A8041" s="26" t="s">
        <v>14005</v>
      </c>
      <c r="B8041" s="26" t="s">
        <v>11215</v>
      </c>
      <c r="C8041" s="26" t="s">
        <v>1522</v>
      </c>
      <c r="D8041" s="26" t="s">
        <v>1526</v>
      </c>
      <c r="E8041" s="7">
        <v>45812.56454861111</v>
      </c>
      <c r="F8041" s="26" t="s">
        <v>1519</v>
      </c>
      <c r="G8041" s="7">
        <v>45812.56454861111</v>
      </c>
    </row>
    <row r="8042" spans="1:7" x14ac:dyDescent="0.25">
      <c r="A8042" s="26" t="s">
        <v>14006</v>
      </c>
      <c r="B8042" s="26" t="s">
        <v>11212</v>
      </c>
      <c r="C8042" s="26" t="s">
        <v>1522</v>
      </c>
      <c r="D8042" s="26" t="s">
        <v>1526</v>
      </c>
      <c r="E8042" s="7">
        <v>45812.564583333333</v>
      </c>
      <c r="F8042" s="26" t="s">
        <v>1519</v>
      </c>
      <c r="G8042" s="7">
        <v>45812.564583333333</v>
      </c>
    </row>
    <row r="8043" spans="1:7" x14ac:dyDescent="0.25">
      <c r="A8043" s="26" t="s">
        <v>14007</v>
      </c>
      <c r="B8043" s="26" t="s">
        <v>11207</v>
      </c>
      <c r="C8043" s="26" t="s">
        <v>1522</v>
      </c>
      <c r="D8043" s="26" t="s">
        <v>1526</v>
      </c>
      <c r="E8043" s="7">
        <v>45812.564618055556</v>
      </c>
      <c r="F8043" s="26" t="s">
        <v>1519</v>
      </c>
      <c r="G8043" s="7">
        <v>45812.564618055556</v>
      </c>
    </row>
    <row r="8044" spans="1:7" x14ac:dyDescent="0.25">
      <c r="A8044" s="26" t="s">
        <v>14008</v>
      </c>
      <c r="B8044" s="26" t="s">
        <v>11217</v>
      </c>
      <c r="C8044" s="26" t="s">
        <v>1522</v>
      </c>
      <c r="D8044" s="26" t="s">
        <v>1526</v>
      </c>
      <c r="E8044" s="7">
        <v>45812.564664351848</v>
      </c>
      <c r="F8044" s="26" t="s">
        <v>1519</v>
      </c>
      <c r="G8044" s="7">
        <v>45812.564664351848</v>
      </c>
    </row>
    <row r="8045" spans="1:7" x14ac:dyDescent="0.25">
      <c r="A8045" s="26" t="s">
        <v>14009</v>
      </c>
      <c r="B8045" s="26" t="s">
        <v>11215</v>
      </c>
      <c r="C8045" s="26" t="s">
        <v>1525</v>
      </c>
      <c r="D8045" s="26" t="s">
        <v>1526</v>
      </c>
      <c r="E8045" s="7">
        <v>45812.564930555556</v>
      </c>
      <c r="F8045" s="26" t="s">
        <v>1519</v>
      </c>
      <c r="G8045" s="7">
        <v>45812.564930555556</v>
      </c>
    </row>
    <row r="8046" spans="1:7" x14ac:dyDescent="0.25">
      <c r="A8046" s="26" t="s">
        <v>14010</v>
      </c>
      <c r="B8046" s="26" t="s">
        <v>11212</v>
      </c>
      <c r="C8046" s="26" t="s">
        <v>1525</v>
      </c>
      <c r="D8046" s="26" t="s">
        <v>1526</v>
      </c>
      <c r="E8046" s="7">
        <v>45812.565000000002</v>
      </c>
      <c r="F8046" s="26" t="s">
        <v>1519</v>
      </c>
      <c r="G8046" s="7">
        <v>45812.565000000002</v>
      </c>
    </row>
    <row r="8047" spans="1:7" x14ac:dyDescent="0.25">
      <c r="A8047" s="26" t="s">
        <v>14011</v>
      </c>
      <c r="B8047" s="26" t="s">
        <v>11207</v>
      </c>
      <c r="C8047" s="26" t="s">
        <v>1525</v>
      </c>
      <c r="D8047" s="26" t="s">
        <v>1526</v>
      </c>
      <c r="E8047" s="7">
        <v>45812.565069444441</v>
      </c>
      <c r="F8047" s="26" t="s">
        <v>1519</v>
      </c>
      <c r="G8047" s="7">
        <v>45812.565069444441</v>
      </c>
    </row>
    <row r="8048" spans="1:7" x14ac:dyDescent="0.25">
      <c r="A8048" s="26" t="s">
        <v>14012</v>
      </c>
      <c r="B8048" s="26" t="s">
        <v>11217</v>
      </c>
      <c r="C8048" s="26" t="s">
        <v>1525</v>
      </c>
      <c r="D8048" s="26" t="s">
        <v>1526</v>
      </c>
      <c r="E8048" s="7">
        <v>45812.565138888887</v>
      </c>
      <c r="F8048" s="26" t="s">
        <v>1519</v>
      </c>
      <c r="G8048" s="7">
        <v>45812.565138888887</v>
      </c>
    </row>
    <row r="8049" spans="1:7" x14ac:dyDescent="0.25">
      <c r="A8049" s="26" t="s">
        <v>14013</v>
      </c>
      <c r="B8049" s="26" t="s">
        <v>4703</v>
      </c>
      <c r="C8049" s="26" t="s">
        <v>1527</v>
      </c>
      <c r="D8049" s="26" t="s">
        <v>77</v>
      </c>
      <c r="E8049" s="7">
        <v>45812.567824074074</v>
      </c>
      <c r="F8049" s="26" t="s">
        <v>1519</v>
      </c>
      <c r="G8049" s="7">
        <v>45812.567824074074</v>
      </c>
    </row>
    <row r="8050" spans="1:7" x14ac:dyDescent="0.25">
      <c r="A8050" s="26" t="s">
        <v>14014</v>
      </c>
      <c r="B8050" s="26" t="s">
        <v>11087</v>
      </c>
      <c r="C8050" s="26" t="s">
        <v>1517</v>
      </c>
      <c r="D8050" s="26" t="s">
        <v>1530</v>
      </c>
      <c r="E8050" s="7">
        <v>45812.569374999999</v>
      </c>
      <c r="F8050" s="26" t="s">
        <v>1519</v>
      </c>
      <c r="G8050" s="7">
        <v>45812.569374999999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34600</v>
      </c>
      <c r="F3" s="21">
        <f ca="1">SUMIFS('Data Power app'!$G:$G,'Data Power app'!AF:AF,"="&amp;$I$2,'Data Power app'!$F:$F,Report!$A3)</f>
        <v>187996</v>
      </c>
      <c r="I3" s="1">
        <f ca="1">IF(HOUR(NOW())&gt;6,TODAY(),TODAY()-1)</f>
        <v>45812</v>
      </c>
    </row>
    <row r="4" spans="1:12" x14ac:dyDescent="0.25">
      <c r="A4" s="13" t="s">
        <v>59</v>
      </c>
      <c r="B4" s="20">
        <f ca="1">SUMIFS('Data Power app'!$G:$G,'Data Power app'!L:L,"&gt;"&amp;$I$2,'Data Power app'!F:F,Report!$A4)</f>
        <v>41015</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18056</v>
      </c>
      <c r="F4" s="21">
        <f ca="1">SUMIFS('Data Power app'!$G:$G,'Data Power app'!AF:AF,"="&amp;$I$2,'Data Power app'!$F:$F,Report!$A4)</f>
        <v>118322</v>
      </c>
    </row>
    <row r="5" spans="1:12" x14ac:dyDescent="0.25">
      <c r="A5" s="22" t="s">
        <v>2175</v>
      </c>
      <c r="B5" s="23">
        <f ca="1">SUM(B3:B4)</f>
        <v>138049</v>
      </c>
      <c r="C5" s="23">
        <f t="shared" ref="C5:F5" ca="1" si="0">SUM(C3:C4)</f>
        <v>25329</v>
      </c>
      <c r="D5" s="23">
        <f t="shared" ca="1" si="0"/>
        <v>51364</v>
      </c>
      <c r="E5" s="23">
        <f t="shared" ca="1" si="0"/>
        <v>52656</v>
      </c>
      <c r="F5" s="24">
        <f t="shared" ca="1" si="0"/>
        <v>306318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2025-06-04T07:07:53Z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