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93" documentId="8_{050AFC0B-4AB8-4CA8-82E3-C6EC7D3D2882}" xr6:coauthVersionLast="47" xr6:coauthVersionMax="47" xr10:uidLastSave="{9F11F35F-2EC6-4F8E-A57A-2206EE2271C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Time'!$A$1:$G$8806</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<sst xmlns="http://schemas.openxmlformats.org/spreadsheetml/2006/main" count="145649" uniqueCount="17824">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</sst>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06" tableType="queryTable" totalsRowShown="0">
  <autoFilter ref="A1:G880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995</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4" t="s">
        <v>62</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4" t="s">
        <v>62</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v>45824.505868055552</v>
      </c>
      <c r="Y171" s="4" t="s">
        <v>73</v>
      </c>
      <c r="Z171" s="4" t="s">
        <v>60</v>
      </c>
      <c r="AA171" s="4">
        <v>45824.507430555554</v>
      </c>
      <c r="AB171" s="4" t="s">
        <v>60</v>
      </c>
      <c r="AC171" s="4" t="s">
        <v>60</v>
      </c>
      <c r="AD171" s="4">
        <v>45821</v>
      </c>
      <c r="AE171" s="4">
        <v>45817</v>
      </c>
      <c r="AF171" s="4"/>
      <c r="AG171" s="34" t="s">
        <v>62</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v>45824.501261574071</v>
      </c>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229</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4" t="s">
        <v>141</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4" t="s">
        <v>62</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119</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c r="AG297" s="34" t="s">
        <v>62</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4" t="s">
        <v>299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995</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c r="AG443" s="34" t="s">
        <v>62</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c r="AG489" s="34" t="s">
        <v>62</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4" t="s">
        <v>141</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4" t="s">
        <v>141</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4" t="s">
        <v>141</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4" t="s">
        <v>141</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45822</v>
      </c>
      <c r="AE498" s="4">
        <v>45824</v>
      </c>
      <c r="AF498" s="4"/>
      <c r="AG498" s="34" t="s">
        <v>141</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c r="AG528" s="34" t="s">
        <v>252</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v>45824</v>
      </c>
      <c r="AG531" s="34" t="s">
        <v>995</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4" t="s">
        <v>995</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c r="AG546" s="34" t="s">
        <v>252</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c r="AB555" s="4" t="s">
        <v>60</v>
      </c>
      <c r="AC555" s="4">
        <v>45821</v>
      </c>
      <c r="AD555" s="4">
        <v>45822</v>
      </c>
      <c r="AE555" s="4">
        <v>45824</v>
      </c>
      <c r="AF555" s="4"/>
      <c r="AG555" s="34" t="s">
        <v>97</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4" t="s">
        <v>995</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c r="AG582" s="34" t="s">
        <v>252</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c r="AG597" s="34" t="s">
        <v>62</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c r="AG612" s="34" t="s">
        <v>62</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c r="AG710" s="34" t="s">
        <v>62</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4" t="s">
        <v>141</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4" t="s">
        <v>141</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c r="AG758" s="34" t="s">
        <v>62</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v>45824.490486111114</v>
      </c>
      <c r="O760" s="4" t="s">
        <v>60</v>
      </c>
      <c r="P760" s="4" t="s">
        <v>60</v>
      </c>
      <c r="Q760" s="4" t="s">
        <v>60</v>
      </c>
      <c r="R760" s="4" t="s">
        <v>60</v>
      </c>
      <c r="S760" s="4" t="s">
        <v>60</v>
      </c>
      <c r="T760" s="4">
        <v>45820</v>
      </c>
      <c r="U760" s="4">
        <v>45824.491550925923</v>
      </c>
      <c r="V760" s="4">
        <v>45824.492002314815</v>
      </c>
      <c r="W760" s="4">
        <v>45822</v>
      </c>
      <c r="X760" s="4"/>
      <c r="Y760" s="4" t="s">
        <v>60</v>
      </c>
      <c r="Z760" s="4">
        <v>45823</v>
      </c>
      <c r="AA760" s="4"/>
      <c r="AB760" s="4" t="s">
        <v>60</v>
      </c>
      <c r="AC760" s="4">
        <v>45824</v>
      </c>
      <c r="AD760" s="4">
        <v>45824</v>
      </c>
      <c r="AE760" s="4">
        <v>45826</v>
      </c>
      <c r="AF760" s="4"/>
      <c r="AG760" s="34" t="s">
        <v>299</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c r="AB762" s="4" t="s">
        <v>60</v>
      </c>
      <c r="AC762" s="4" t="s">
        <v>60</v>
      </c>
      <c r="AD762" s="4">
        <v>45824</v>
      </c>
      <c r="AE762" s="4">
        <v>45826</v>
      </c>
      <c r="AF762" s="4"/>
      <c r="AG762" s="34" t="s">
        <v>252</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c r="AG800" s="34" t="s">
        <v>62</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c r="AG803" s="34" t="s">
        <v>62</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v>45824.492199074077</v>
      </c>
      <c r="W810" s="4">
        <v>45822</v>
      </c>
      <c r="X810" s="4"/>
      <c r="Y810" s="4" t="s">
        <v>60</v>
      </c>
      <c r="Z810" s="4">
        <v>45823</v>
      </c>
      <c r="AA810" s="4"/>
      <c r="AB810" s="4" t="s">
        <v>60</v>
      </c>
      <c r="AC810" s="4">
        <v>45824</v>
      </c>
      <c r="AD810" s="4">
        <v>45824</v>
      </c>
      <c r="AE810" s="4">
        <v>45826</v>
      </c>
      <c r="AF810" s="4"/>
      <c r="AG810" s="34" t="s">
        <v>299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v>45824.492222222223</v>
      </c>
      <c r="W812" s="4">
        <v>45822</v>
      </c>
      <c r="X812" s="4"/>
      <c r="Y812" s="4" t="s">
        <v>60</v>
      </c>
      <c r="Z812" s="4">
        <v>45823</v>
      </c>
      <c r="AA812" s="4"/>
      <c r="AB812" s="4" t="s">
        <v>60</v>
      </c>
      <c r="AC812" s="4">
        <v>45824</v>
      </c>
      <c r="AD812" s="4">
        <v>45824</v>
      </c>
      <c r="AE812" s="4">
        <v>45826</v>
      </c>
      <c r="AF812" s="4"/>
      <c r="AG812" s="34" t="s">
        <v>299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v>45824.492280092592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v>45824.496365740742</v>
      </c>
      <c r="W822" s="4">
        <v>45822</v>
      </c>
      <c r="X822" s="4"/>
      <c r="Y822" s="4" t="s">
        <v>60</v>
      </c>
      <c r="Z822" s="4">
        <v>45823</v>
      </c>
      <c r="AA822" s="4"/>
      <c r="AB822" s="4" t="s">
        <v>60</v>
      </c>
      <c r="AC822" s="4">
        <v>45824</v>
      </c>
      <c r="AD822" s="4">
        <v>45824</v>
      </c>
      <c r="AE822" s="4">
        <v>45826</v>
      </c>
      <c r="AF822" s="4"/>
      <c r="AG822" s="34" t="s">
        <v>299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c r="AG829" s="34" t="s">
        <v>62</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v>45824.496539351851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v>45824.496481481481</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v>45824.496458333335</v>
      </c>
      <c r="W833" s="4">
        <v>45822</v>
      </c>
      <c r="X833" s="4"/>
      <c r="Y833" s="4" t="s">
        <v>60</v>
      </c>
      <c r="Z833" s="4">
        <v>45823</v>
      </c>
      <c r="AA833" s="4"/>
      <c r="AB833" s="4" t="s">
        <v>60</v>
      </c>
      <c r="AC833" s="4">
        <v>45824</v>
      </c>
      <c r="AD833" s="4">
        <v>45824</v>
      </c>
      <c r="AE833" s="4">
        <v>45826</v>
      </c>
      <c r="AF833" s="4"/>
      <c r="AG833" s="34" t="s">
        <v>299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c r="Y842" s="4" t="s">
        <v>60</v>
      </c>
      <c r="Z842" s="4">
        <v>45822</v>
      </c>
      <c r="AA842" s="4"/>
      <c r="AB842" s="4" t="s">
        <v>60</v>
      </c>
      <c r="AC842" s="4">
        <v>45823</v>
      </c>
      <c r="AD842" s="4">
        <v>45824</v>
      </c>
      <c r="AE842" s="4">
        <v>45826</v>
      </c>
      <c r="AF842" s="4"/>
      <c r="AG842" s="34" t="s">
        <v>299</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c r="Y845" s="4" t="s">
        <v>60</v>
      </c>
      <c r="Z845" s="4">
        <v>45822</v>
      </c>
      <c r="AA845" s="4"/>
      <c r="AB845" s="4" t="s">
        <v>60</v>
      </c>
      <c r="AC845" s="4">
        <v>45823</v>
      </c>
      <c r="AD845" s="4">
        <v>45824</v>
      </c>
      <c r="AE845" s="4">
        <v>45826</v>
      </c>
      <c r="AF845" s="4"/>
      <c r="AG845" s="34" t="s">
        <v>299</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c r="Y847" s="4" t="s">
        <v>60</v>
      </c>
      <c r="Z847" s="4">
        <v>45822</v>
      </c>
      <c r="AA847" s="4"/>
      <c r="AB847" s="4" t="s">
        <v>60</v>
      </c>
      <c r="AC847" s="4">
        <v>45823</v>
      </c>
      <c r="AD847" s="4">
        <v>45824</v>
      </c>
      <c r="AE847" s="4">
        <v>45826</v>
      </c>
      <c r="AF847" s="4"/>
      <c r="AG847" s="34" t="s">
        <v>299</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c r="AG851" s="34" t="s">
        <v>62</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c r="AG852" s="34" t="s">
        <v>62</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v>45824.509050925924</v>
      </c>
      <c r="W861" s="4">
        <v>45822</v>
      </c>
      <c r="X861" s="4"/>
      <c r="Y861" s="4" t="s">
        <v>60</v>
      </c>
      <c r="Z861" s="4">
        <v>45823</v>
      </c>
      <c r="AA861" s="4"/>
      <c r="AB861" s="4" t="s">
        <v>60</v>
      </c>
      <c r="AC861" s="4">
        <v>45824</v>
      </c>
      <c r="AD861" s="4">
        <v>45824</v>
      </c>
      <c r="AE861" s="4">
        <v>45826</v>
      </c>
      <c r="AF861" s="4"/>
      <c r="AG861" s="34" t="s">
        <v>299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v>45824.494143518517</v>
      </c>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v>45824.499930555554</v>
      </c>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229</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c r="AG879" s="34" t="s">
        <v>62</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v>45824.506111111114</v>
      </c>
      <c r="Y888" s="4" t="s">
        <v>73</v>
      </c>
      <c r="Z888" s="4" t="s">
        <v>60</v>
      </c>
      <c r="AA888" s="4">
        <v>45824.507638888892</v>
      </c>
      <c r="AB888" s="4" t="s">
        <v>60</v>
      </c>
      <c r="AC888" s="4" t="s">
        <v>60</v>
      </c>
      <c r="AD888" s="4">
        <v>45825</v>
      </c>
      <c r="AE888" s="4">
        <v>45826</v>
      </c>
      <c r="AF888" s="4">
        <v>45824</v>
      </c>
      <c r="AG888" s="34" t="s">
        <v>995</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c r="AG897" s="34" t="s">
        <v>62</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4" t="s">
        <v>299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4" t="s">
        <v>995</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c r="AB906" s="4" t="s">
        <v>60</v>
      </c>
      <c r="AC906" s="4" t="s">
        <v>60</v>
      </c>
      <c r="AD906" s="4">
        <v>45824</v>
      </c>
      <c r="AE906" s="4">
        <v>45827</v>
      </c>
      <c r="AF906" s="4">
        <v>45824</v>
      </c>
      <c r="AG906" s="34" t="s">
        <v>995</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c r="AG954" s="34" t="s">
        <v>62</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c r="AG955" s="34" t="s">
        <v>62</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v>45824.523645833331</v>
      </c>
      <c r="W957" s="4">
        <v>45822</v>
      </c>
      <c r="X957" s="4"/>
      <c r="Y957" s="4" t="s">
        <v>60</v>
      </c>
      <c r="Z957" s="4">
        <v>45824</v>
      </c>
      <c r="AA957" s="4"/>
      <c r="AB957" s="4" t="s">
        <v>60</v>
      </c>
      <c r="AC957" s="4">
        <v>45825</v>
      </c>
      <c r="AD957" s="4">
        <v>45825</v>
      </c>
      <c r="AE957" s="4">
        <v>45827</v>
      </c>
      <c r="AF957" s="4"/>
      <c r="AG957" s="34" t="s">
        <v>299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4" t="s">
        <v>299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t="s">
        <v>60</v>
      </c>
      <c r="AC967" s="4">
        <v>45825</v>
      </c>
      <c r="AD967" s="4">
        <v>45825</v>
      </c>
      <c r="AE967" s="4">
        <v>45827</v>
      </c>
      <c r="AF967" s="4"/>
      <c r="AG967" s="34" t="s">
        <v>62</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v>45824.523645833331</v>
      </c>
      <c r="W1022" s="4">
        <v>45821</v>
      </c>
      <c r="X1022" s="4"/>
      <c r="Y1022" s="4" t="s">
        <v>60</v>
      </c>
      <c r="Z1022" s="4">
        <v>45823</v>
      </c>
      <c r="AA1022" s="4"/>
      <c r="AB1022" s="4" t="s">
        <v>60</v>
      </c>
      <c r="AC1022" s="4">
        <v>45824</v>
      </c>
      <c r="AD1022" s="4">
        <v>45825</v>
      </c>
      <c r="AE1022" s="4">
        <v>45827</v>
      </c>
      <c r="AF1022" s="4"/>
      <c r="AG1022" s="34" t="s">
        <v>299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v>45824.509027777778</v>
      </c>
      <c r="W1030" s="4">
        <v>45821</v>
      </c>
      <c r="X1030" s="4"/>
      <c r="Y1030" s="4" t="s">
        <v>60</v>
      </c>
      <c r="Z1030" s="4" t="s">
        <v>60</v>
      </c>
      <c r="AA1030" s="4"/>
      <c r="AB1030" s="4" t="s">
        <v>60</v>
      </c>
      <c r="AC1030" s="4">
        <v>45824</v>
      </c>
      <c r="AD1030" s="4">
        <v>45825</v>
      </c>
      <c r="AE1030" s="4">
        <v>45827</v>
      </c>
      <c r="AF1030" s="4"/>
      <c r="AG1030" s="34" t="s">
        <v>299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c r="Y1078" s="4" t="s">
        <v>60</v>
      </c>
      <c r="Z1078" s="4">
        <v>45823</v>
      </c>
      <c r="AA1078" s="4"/>
      <c r="AB1078" s="4" t="s">
        <v>60</v>
      </c>
      <c r="AC1078" s="4">
        <v>45824</v>
      </c>
      <c r="AD1078" s="4">
        <v>45826</v>
      </c>
      <c r="AE1078" s="4">
        <v>45827</v>
      </c>
      <c r="AF1078" s="4"/>
      <c r="AG1078" s="34" t="s">
        <v>299</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4" t="s">
        <v>299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141</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v>45824.524351851855</v>
      </c>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c r="AB1119" s="4" t="s">
        <v>60</v>
      </c>
      <c r="AC1119" s="4" t="s">
        <v>60</v>
      </c>
      <c r="AD1119" s="4">
        <v>45826</v>
      </c>
      <c r="AE1119" s="4">
        <v>45827</v>
      </c>
      <c r="AF1119" s="4"/>
      <c r="AG1119" s="34" t="s">
        <v>252</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119</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45825</v>
      </c>
      <c r="AE1133" s="4">
        <v>45828</v>
      </c>
      <c r="AF1133" s="4"/>
      <c r="AG1133" s="34" t="s">
        <v>141</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45825</v>
      </c>
      <c r="AE1134" s="4">
        <v>45828</v>
      </c>
      <c r="AF1134" s="4"/>
      <c r="AG1134" s="34" t="s">
        <v>141</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45825</v>
      </c>
      <c r="AE1135" s="4">
        <v>45828</v>
      </c>
      <c r="AF1135" s="4"/>
      <c r="AG1135" s="34" t="s">
        <v>141</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4" t="s">
        <v>995</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4" t="s">
        <v>995</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4" t="s">
        <v>995</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v>45824.505914351852</v>
      </c>
      <c r="Y1207" s="4" t="s">
        <v>73</v>
      </c>
      <c r="Z1207" s="4" t="s">
        <v>60</v>
      </c>
      <c r="AA1207" s="4">
        <v>45824.507488425923</v>
      </c>
      <c r="AB1207" s="4" t="s">
        <v>60</v>
      </c>
      <c r="AC1207" s="4" t="s">
        <v>60</v>
      </c>
      <c r="AD1207" s="4">
        <v>45826</v>
      </c>
      <c r="AE1207" s="4">
        <v>45828</v>
      </c>
      <c r="AF1207" s="4"/>
      <c r="AG1207" s="34" t="s">
        <v>62</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4" t="s">
        <v>995</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v>45824.496354166666</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v>45824.506041666667</v>
      </c>
      <c r="Y1223" s="4" t="s">
        <v>73</v>
      </c>
      <c r="Z1223" s="4" t="s">
        <v>60</v>
      </c>
      <c r="AA1223" s="4">
        <v>45824.507581018515</v>
      </c>
      <c r="AB1223" s="4" t="s">
        <v>60</v>
      </c>
      <c r="AC1223" s="4" t="s">
        <v>60</v>
      </c>
      <c r="AD1223" s="4">
        <v>45826</v>
      </c>
      <c r="AE1223" s="4">
        <v>45828</v>
      </c>
      <c r="AF1223" s="4"/>
      <c r="AG1223" s="34" t="s">
        <v>62</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v>45824.509421296294</v>
      </c>
      <c r="W1225" s="4">
        <v>45822</v>
      </c>
      <c r="X1225" s="4"/>
      <c r="Y1225" s="4" t="s">
        <v>60</v>
      </c>
      <c r="Z1225" s="4">
        <v>45823</v>
      </c>
      <c r="AA1225" s="4"/>
      <c r="AB1225" s="4" t="s">
        <v>60</v>
      </c>
      <c r="AC1225" s="4">
        <v>45824</v>
      </c>
      <c r="AD1225" s="4">
        <v>45826</v>
      </c>
      <c r="AE1225" s="4">
        <v>45828</v>
      </c>
      <c r="AF1225" s="4"/>
      <c r="AG1225" s="34" t="s">
        <v>299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v>45824.507685185185</v>
      </c>
      <c r="AB1255" s="4" t="s">
        <v>60</v>
      </c>
      <c r="AC1255" s="4" t="s">
        <v>60</v>
      </c>
      <c r="AD1255" s="4">
        <v>45826</v>
      </c>
      <c r="AE1255" s="4">
        <v>45828</v>
      </c>
      <c r="AF1255" s="4">
        <v>45824</v>
      </c>
      <c r="AG1255" s="34" t="s">
        <v>995</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v>45824.507835648146</v>
      </c>
      <c r="AB1269" s="4" t="s">
        <v>60</v>
      </c>
      <c r="AC1269" s="4" t="s">
        <v>60</v>
      </c>
      <c r="AD1269" s="4">
        <v>45826</v>
      </c>
      <c r="AE1269" s="4">
        <v>45828</v>
      </c>
      <c r="AF1269" s="4">
        <v>45824</v>
      </c>
      <c r="AG1269" s="34" t="s">
        <v>995</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c r="AG1383" s="34" t="s">
        <v>62</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4" t="s">
        <v>1562</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229</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c r="AG1453" s="34" t="s">
        <v>62</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c r="AB1465" s="4" t="s">
        <v>60</v>
      </c>
      <c r="AC1465" s="4" t="s">
        <v>60</v>
      </c>
      <c r="AD1465" s="4">
        <v>45827</v>
      </c>
      <c r="AE1465" s="4">
        <v>45829</v>
      </c>
      <c r="AF1465" s="4"/>
      <c r="AG1465" s="34" t="s">
        <v>252</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119</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4" t="s">
        <v>299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v>45824.526365740741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141</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ML-03</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c r="AB1556" s="4" t="s">
        <v>60</v>
      </c>
      <c r="AC1556" s="4">
        <v>45827</v>
      </c>
      <c r="AD1556" s="4">
        <v>45828</v>
      </c>
      <c r="AE1556" s="4">
        <v>45829</v>
      </c>
      <c r="AF1556" s="4"/>
      <c r="AG1556" s="34" t="s">
        <v>97</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4" t="s">
        <v>995</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4" t="s">
        <v>995</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4" t="s">
        <v>995</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229</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v>45824.506574074076</v>
      </c>
      <c r="Y1707" s="4" t="s">
        <v>73</v>
      </c>
      <c r="Z1707" s="4" t="s">
        <v>60</v>
      </c>
      <c r="AA1707" s="4">
        <v>45824.507962962962</v>
      </c>
      <c r="AB1707" s="4" t="s">
        <v>60</v>
      </c>
      <c r="AC1707" s="4" t="s">
        <v>60</v>
      </c>
      <c r="AD1707" s="4">
        <v>45828</v>
      </c>
      <c r="AE1707" s="4">
        <v>45829</v>
      </c>
      <c r="AF1707" s="4"/>
      <c r="AG1707" s="34" t="s">
        <v>62</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c r="AG1724" s="34" t="s">
        <v>62</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c r="AG1726" s="34" t="s">
        <v>62</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c r="AG1727" s="34" t="s">
        <v>62</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c r="AG1728" s="34" t="s">
        <v>62</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v>45824.523217592592</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v>45824.523298611108</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v>45824.523368055554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v>45824.523414351854</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v>45824.523495370369</v>
      </c>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88</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119</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996</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t="s">
        <v>60</v>
      </c>
      <c r="AC1840" s="4">
        <v>45828</v>
      </c>
      <c r="AD1840" s="4">
        <v>45829</v>
      </c>
      <c r="AE1840" s="4">
        <v>45830</v>
      </c>
      <c r="AF1840" s="4"/>
      <c r="AG1840" s="34" t="s">
        <v>62</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c r="AG1860" s="34" t="s">
        <v>62</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c r="AB1880" s="4" t="s">
        <v>60</v>
      </c>
      <c r="AC1880" s="4">
        <v>45828</v>
      </c>
      <c r="AD1880" s="4">
        <v>45828</v>
      </c>
      <c r="AE1880" s="4">
        <v>45831</v>
      </c>
      <c r="AF1880" s="4"/>
      <c r="AG1880" s="34" t="s">
        <v>97</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119</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v>45824.526493055557</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141</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ML-03</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v>45824.479108796295</v>
      </c>
      <c r="M1918" s="4">
        <v>45821</v>
      </c>
      <c r="N1918" s="4"/>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88</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v>45824.526724537034</v>
      </c>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229</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t="s">
        <v>60</v>
      </c>
      <c r="AC1921" s="4">
        <v>45828</v>
      </c>
      <c r="AD1921" s="4">
        <v>45829</v>
      </c>
      <c r="AE1921" s="4">
        <v>45831</v>
      </c>
      <c r="AF1921" s="4"/>
      <c r="AG1921" s="34" t="s">
        <v>62</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4" t="s">
        <v>995</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c r="Y1972" s="4" t="s">
        <v>60</v>
      </c>
      <c r="Z1972" s="4">
        <v>45827</v>
      </c>
      <c r="AA1972" s="4"/>
      <c r="AB1972" s="4" t="s">
        <v>60</v>
      </c>
      <c r="AC1972" s="4">
        <v>45828</v>
      </c>
      <c r="AD1972" s="4">
        <v>45829</v>
      </c>
      <c r="AE1972" s="4">
        <v>45831</v>
      </c>
      <c r="AF1972" s="4"/>
      <c r="AG1972" s="34" t="s">
        <v>299</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c r="Y1973" s="4" t="s">
        <v>60</v>
      </c>
      <c r="Z1973" s="4">
        <v>45827</v>
      </c>
      <c r="AA1973" s="4"/>
      <c r="AB1973" s="4" t="s">
        <v>60</v>
      </c>
      <c r="AC1973" s="4">
        <v>45828</v>
      </c>
      <c r="AD1973" s="4">
        <v>45829</v>
      </c>
      <c r="AE1973" s="4">
        <v>45831</v>
      </c>
      <c r="AF1973" s="4"/>
      <c r="AG1973" s="34" t="s">
        <v>299</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c r="Y1976" s="4" t="s">
        <v>60</v>
      </c>
      <c r="Z1976" s="4">
        <v>45827</v>
      </c>
      <c r="AA1976" s="4"/>
      <c r="AB1976" s="4" t="s">
        <v>60</v>
      </c>
      <c r="AC1976" s="4">
        <v>45828</v>
      </c>
      <c r="AD1976" s="4">
        <v>45829</v>
      </c>
      <c r="AE1976" s="4">
        <v>45831</v>
      </c>
      <c r="AF1976" s="4"/>
      <c r="AG1976" s="34" t="s">
        <v>299</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c r="Y1977" s="4" t="s">
        <v>60</v>
      </c>
      <c r="Z1977" s="4">
        <v>45827</v>
      </c>
      <c r="AA1977" s="4"/>
      <c r="AB1977" s="4" t="s">
        <v>60</v>
      </c>
      <c r="AC1977" s="4">
        <v>45828</v>
      </c>
      <c r="AD1977" s="4">
        <v>45829</v>
      </c>
      <c r="AE1977" s="4">
        <v>45831</v>
      </c>
      <c r="AF1977" s="4"/>
      <c r="AG1977" s="34" t="s">
        <v>299</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c r="Y1979" s="4" t="s">
        <v>60</v>
      </c>
      <c r="Z1979" s="4">
        <v>45827</v>
      </c>
      <c r="AA1979" s="4"/>
      <c r="AB1979" s="4" t="s">
        <v>60</v>
      </c>
      <c r="AC1979" s="4">
        <v>45828</v>
      </c>
      <c r="AD1979" s="4">
        <v>45829</v>
      </c>
      <c r="AE1979" s="4">
        <v>45831</v>
      </c>
      <c r="AF1979" s="4"/>
      <c r="AG1979" s="34" t="s">
        <v>299</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4" t="s">
        <v>995</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t="s">
        <v>60</v>
      </c>
      <c r="AC1991" s="4">
        <v>45828</v>
      </c>
      <c r="AD1991" s="4">
        <v>45829</v>
      </c>
      <c r="AE1991" s="4">
        <v>45831</v>
      </c>
      <c r="AF1991" s="4"/>
      <c r="AG1991" s="34" t="s">
        <v>62</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4" t="s">
        <v>995</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4" t="s">
        <v>995</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t="s">
        <v>60</v>
      </c>
      <c r="AC2181" s="4">
        <v>45828</v>
      </c>
      <c r="AD2181" s="4">
        <v>45829</v>
      </c>
      <c r="AE2181" s="4">
        <v>45831</v>
      </c>
      <c r="AF2181" s="4"/>
      <c r="AG2181" s="34" t="s">
        <v>62</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c r="AB2183" s="4" t="s">
        <v>60</v>
      </c>
      <c r="AC2183" s="4">
        <v>45828</v>
      </c>
      <c r="AD2183" s="4">
        <v>45829</v>
      </c>
      <c r="AE2183" s="4">
        <v>45831</v>
      </c>
      <c r="AF2183" s="4"/>
      <c r="AG2183" s="34" t="s">
        <v>97</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88</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c r="W2187" s="4">
        <v>45827</v>
      </c>
      <c r="X2187" s="4"/>
      <c r="Y2187" s="4" t="s">
        <v>60</v>
      </c>
      <c r="Z2187" s="4">
        <v>45827</v>
      </c>
      <c r="AA2187" s="4"/>
      <c r="AB2187" s="4" t="s">
        <v>60</v>
      </c>
      <c r="AC2187" s="4">
        <v>45828</v>
      </c>
      <c r="AD2187" s="4">
        <v>45829</v>
      </c>
      <c r="AE2187" s="4">
        <v>45831</v>
      </c>
      <c r="AF2187" s="4"/>
      <c r="AG2187" s="34" t="s">
        <v>229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c r="AG2193" s="34" t="s">
        <v>299</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c r="AG2194" s="34" t="s">
        <v>299</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v>45824.526585648149</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1562</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v>45824.499791666669</v>
      </c>
      <c r="W2213" s="4">
        <v>45826</v>
      </c>
      <c r="X2213" s="4"/>
      <c r="Y2213" s="4" t="s">
        <v>60</v>
      </c>
      <c r="Z2213" s="4">
        <v>45827</v>
      </c>
      <c r="AA2213" s="4"/>
      <c r="AB2213" s="4" t="s">
        <v>60</v>
      </c>
      <c r="AC2213" s="4">
        <v>45828</v>
      </c>
      <c r="AD2213" s="4">
        <v>45831</v>
      </c>
      <c r="AE2213" s="4">
        <v>45832</v>
      </c>
      <c r="AF2213" s="4"/>
      <c r="AG2213" s="34" t="s">
        <v>299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v>45824.509965277779</v>
      </c>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t="s">
        <v>60</v>
      </c>
      <c r="AC2289" s="4">
        <v>45831</v>
      </c>
      <c r="AD2289" s="4">
        <v>45831</v>
      </c>
      <c r="AE2289" s="4">
        <v>45832</v>
      </c>
      <c r="AF2289" s="4"/>
      <c r="AG2289" s="34" t="s">
        <v>62</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v>45824.523125</v>
      </c>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229</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v>45824.523668981485</v>
      </c>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229</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v>45824.523206018515</v>
      </c>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229</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v>45824.523240740738</v>
      </c>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229</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v>45824.523298611108</v>
      </c>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229</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v>45824.523344907408</v>
      </c>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229</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v>45824.523402777777</v>
      </c>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229</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v>45824.5234375</v>
      </c>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229</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v>45824.523715277777</v>
      </c>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229</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v>45824.523495370369</v>
      </c>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229</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v>45824.526770833334</v>
      </c>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229</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v>45824.526666666665</v>
      </c>
      <c r="O2335" s="4" t="s">
        <v>60</v>
      </c>
      <c r="P2335" s="4" t="s">
        <v>60</v>
      </c>
      <c r="Q2335" s="4" t="s">
        <v>60</v>
      </c>
      <c r="R2335" s="4" t="s">
        <v>60</v>
      </c>
      <c r="S2335" s="4" t="s">
        <v>60</v>
      </c>
      <c r="T2335" s="4">
        <v>45827</v>
      </c>
      <c r="U2335" s="4"/>
      <c r="V2335" s="4"/>
      <c r="W2335" s="4">
        <v>45828</v>
      </c>
      <c r="X2335" s="4"/>
      <c r="Y2335" s="4" t="s">
        <v>60</v>
      </c>
      <c r="Z2335" s="4">
        <v>45829</v>
      </c>
      <c r="AA2335" s="4"/>
      <c r="AB2335" s="4" t="s">
        <v>60</v>
      </c>
      <c r="AC2335" s="4">
        <v>45830</v>
      </c>
      <c r="AD2335" s="4">
        <v>45831</v>
      </c>
      <c r="AE2335" s="4">
        <v>45832</v>
      </c>
      <c r="AF2335" s="4"/>
      <c r="AG2335" s="34" t="s">
        <v>229</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88</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88</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229</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229</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229</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229</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229</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229</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229</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229</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v>45824.499641203707</v>
      </c>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229</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88</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88</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229</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229</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v>45824.499560185184</v>
      </c>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229</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v>45824.499861111108</v>
      </c>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229</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v>45824.499699074076</v>
      </c>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229</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88</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88</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v>45824.499768518515</v>
      </c>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229</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88</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v>45824.524456018517</v>
      </c>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88</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ML-06</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119</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119</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119</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119</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119</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88</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119</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v>45824.500115740739</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229</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v>45824.500057870369</v>
      </c>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229</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4" t="s">
        <v>995</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v>45824.494490740741</v>
      </c>
      <c r="O2565" s="4" t="s">
        <v>60</v>
      </c>
      <c r="P2565" s="4" t="s">
        <v>60</v>
      </c>
      <c r="Q2565" s="4" t="s">
        <v>60</v>
      </c>
      <c r="R2565" s="4" t="s">
        <v>60</v>
      </c>
      <c r="S2565" s="4" t="s">
        <v>60</v>
      </c>
      <c r="T2565" s="4">
        <v>45829</v>
      </c>
      <c r="U2565" s="4">
        <v>45824.494930555556</v>
      </c>
      <c r="V2565" s="4"/>
      <c r="W2565" s="4">
        <v>45831</v>
      </c>
      <c r="X2565" s="4"/>
      <c r="Y2565" s="4" t="s">
        <v>60</v>
      </c>
      <c r="Z2565" s="4">
        <v>45831</v>
      </c>
      <c r="AA2565" s="4"/>
      <c r="AB2565" s="4" t="s">
        <v>60</v>
      </c>
      <c r="AC2565" s="4">
        <v>45832</v>
      </c>
      <c r="AD2565" s="4">
        <v>45834</v>
      </c>
      <c r="AE2565" s="4">
        <v>45835</v>
      </c>
      <c r="AF2565" s="4"/>
      <c r="AG2565" s="34" t="s">
        <v>229</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88</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88</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v>45824</v>
      </c>
      <c r="AC2576" s="4" t="s">
        <v>60</v>
      </c>
      <c r="AD2576" s="4">
        <v>45834</v>
      </c>
      <c r="AE2576" s="4">
        <v>45835</v>
      </c>
      <c r="AF2576" s="4"/>
      <c r="AG2576" s="34" t="s">
        <v>996</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v>45824.502476851849</v>
      </c>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88</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ML-06</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v>45824.502557870372</v>
      </c>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88</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v>45824.502627314818</v>
      </c>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88</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ML-06</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4" t="s">
        <v>995</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88</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ML-06</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88</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ML-06</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4" t="s">
        <v>995</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119</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119</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119</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v>45824.499814814815</v>
      </c>
      <c r="W2871" s="4">
        <v>45843</v>
      </c>
      <c r="X2871" s="4"/>
      <c r="Y2871" s="4" t="s">
        <v>60</v>
      </c>
      <c r="Z2871" s="4">
        <v>45845</v>
      </c>
      <c r="AA2871" s="4"/>
      <c r="AB2871" s="4" t="s">
        <v>60</v>
      </c>
      <c r="AC2871" s="4">
        <v>45846</v>
      </c>
      <c r="AD2871" s="4">
        <v>45847</v>
      </c>
      <c r="AE2871" s="4">
        <v>45849</v>
      </c>
      <c r="AF2871" s="4"/>
      <c r="AG2871" s="34" t="s">
        <v>299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0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row r="8659" spans="1:7" x14ac:dyDescent="0.25">
      <c r="A8659" s="30" t="s">
        <v>17677</v>
      </c>
      <c r="B8659" s="30" t="s">
        <v>10005</v>
      </c>
      <c r="C8659" s="30" t="s">
        <v>922</v>
      </c>
      <c r="D8659" s="30" t="s">
        <v>923</v>
      </c>
      <c r="E8659" s="25">
        <v>45824.42564814815</v>
      </c>
      <c r="F8659" s="30" t="s">
        <v>906</v>
      </c>
      <c r="G8659" s="25">
        <v>45824.42564814815</v>
      </c>
    </row>
    <row r="8660" spans="1:7" x14ac:dyDescent="0.25">
      <c r="A8660" s="30" t="s">
        <v>17678</v>
      </c>
      <c r="B8660" s="30" t="s">
        <v>9976</v>
      </c>
      <c r="C8660" s="30" t="s">
        <v>922</v>
      </c>
      <c r="D8660" s="30" t="s">
        <v>923</v>
      </c>
      <c r="E8660" s="25">
        <v>45824.425752314812</v>
      </c>
      <c r="F8660" s="30" t="s">
        <v>906</v>
      </c>
      <c r="G8660" s="25">
        <v>45824.425752314812</v>
      </c>
    </row>
    <row r="8661" spans="1:7" x14ac:dyDescent="0.25">
      <c r="A8661" s="30" t="s">
        <v>17679</v>
      </c>
      <c r="B8661" s="30" t="s">
        <v>9978</v>
      </c>
      <c r="C8661" s="30" t="s">
        <v>922</v>
      </c>
      <c r="D8661" s="30" t="s">
        <v>923</v>
      </c>
      <c r="E8661" s="25">
        <v>45824.425810185188</v>
      </c>
      <c r="F8661" s="30" t="s">
        <v>906</v>
      </c>
      <c r="G8661" s="25">
        <v>45824.425810185188</v>
      </c>
    </row>
    <row r="8662" spans="1:7" x14ac:dyDescent="0.25">
      <c r="A8662" s="30" t="s">
        <v>17680</v>
      </c>
      <c r="B8662" s="30" t="s">
        <v>9980</v>
      </c>
      <c r="C8662" s="30" t="s">
        <v>922</v>
      </c>
      <c r="D8662" s="30" t="s">
        <v>923</v>
      </c>
      <c r="E8662" s="25">
        <v>45824.425868055558</v>
      </c>
      <c r="F8662" s="30" t="s">
        <v>906</v>
      </c>
      <c r="G8662" s="25">
        <v>45824.425868055558</v>
      </c>
    </row>
    <row r="8663" spans="1:7" x14ac:dyDescent="0.25">
      <c r="A8663" s="30" t="s">
        <v>17681</v>
      </c>
      <c r="B8663" s="30" t="s">
        <v>9982</v>
      </c>
      <c r="C8663" s="30" t="s">
        <v>922</v>
      </c>
      <c r="D8663" s="30" t="s">
        <v>923</v>
      </c>
      <c r="E8663" s="25">
        <v>45824.42591435185</v>
      </c>
      <c r="F8663" s="30" t="s">
        <v>906</v>
      </c>
      <c r="G8663" s="25">
        <v>45824.42591435185</v>
      </c>
    </row>
    <row r="8664" spans="1:7" x14ac:dyDescent="0.25">
      <c r="A8664" s="30" t="s">
        <v>17682</v>
      </c>
      <c r="B8664" s="30" t="s">
        <v>11665</v>
      </c>
      <c r="C8664" s="30" t="s">
        <v>907</v>
      </c>
      <c r="D8664" s="30" t="s">
        <v>206</v>
      </c>
      <c r="E8664" s="25">
        <v>45824.432372685187</v>
      </c>
      <c r="F8664" s="30" t="s">
        <v>906</v>
      </c>
      <c r="G8664" s="25">
        <v>45824.432372685187</v>
      </c>
    </row>
    <row r="8665" spans="1:7" x14ac:dyDescent="0.25">
      <c r="A8665" s="30" t="s">
        <v>17683</v>
      </c>
      <c r="B8665" s="30" t="s">
        <v>11665</v>
      </c>
      <c r="C8665" s="30" t="s">
        <v>914</v>
      </c>
      <c r="D8665" s="30" t="s">
        <v>206</v>
      </c>
      <c r="E8665" s="25">
        <v>45824.433032407411</v>
      </c>
      <c r="F8665" s="30" t="s">
        <v>906</v>
      </c>
      <c r="G8665" s="25">
        <v>45824.433032407411</v>
      </c>
    </row>
    <row r="8666" spans="1:7" x14ac:dyDescent="0.25">
      <c r="A8666" s="30" t="s">
        <v>17684</v>
      </c>
      <c r="B8666" s="30" t="s">
        <v>2794</v>
      </c>
      <c r="C8666" s="30" t="s">
        <v>907</v>
      </c>
      <c r="D8666" s="30" t="s">
        <v>77</v>
      </c>
      <c r="E8666" s="25">
        <v>45824.434259259258</v>
      </c>
      <c r="F8666" s="30" t="s">
        <v>929</v>
      </c>
      <c r="G8666" s="25">
        <v>45824.434259259258</v>
      </c>
    </row>
    <row r="8667" spans="1:7" x14ac:dyDescent="0.25">
      <c r="A8667" s="30" t="s">
        <v>17685</v>
      </c>
      <c r="B8667" s="30" t="s">
        <v>7013</v>
      </c>
      <c r="C8667" s="30" t="s">
        <v>922</v>
      </c>
      <c r="D8667" s="30" t="s">
        <v>923</v>
      </c>
      <c r="E8667" s="25">
        <v>45824.438518518517</v>
      </c>
      <c r="F8667" s="30" t="s">
        <v>906</v>
      </c>
      <c r="G8667" s="25">
        <v>45824.438518518517</v>
      </c>
    </row>
    <row r="8668" spans="1:7" x14ac:dyDescent="0.25">
      <c r="A8668" s="30" t="s">
        <v>17686</v>
      </c>
      <c r="B8668" s="30" t="s">
        <v>5237</v>
      </c>
      <c r="C8668" s="30" t="s">
        <v>922</v>
      </c>
      <c r="D8668" s="30" t="s">
        <v>923</v>
      </c>
      <c r="E8668" s="25">
        <v>45824.43954861111</v>
      </c>
      <c r="F8668" s="30" t="s">
        <v>906</v>
      </c>
      <c r="G8668" s="25">
        <v>45824.43954861111</v>
      </c>
    </row>
    <row r="8669" spans="1:7" x14ac:dyDescent="0.25">
      <c r="A8669" s="30" t="s">
        <v>17687</v>
      </c>
      <c r="B8669" s="30" t="s">
        <v>3010</v>
      </c>
      <c r="C8669" s="30" t="s">
        <v>922</v>
      </c>
      <c r="D8669" s="30" t="s">
        <v>923</v>
      </c>
      <c r="E8669" s="25">
        <v>45824.43959490741</v>
      </c>
      <c r="F8669" s="30" t="s">
        <v>906</v>
      </c>
      <c r="G8669" s="25">
        <v>45824.43959490741</v>
      </c>
    </row>
    <row r="8670" spans="1:7" x14ac:dyDescent="0.25">
      <c r="A8670" s="30" t="s">
        <v>17688</v>
      </c>
      <c r="B8670" s="30" t="s">
        <v>3002</v>
      </c>
      <c r="C8670" s="30" t="s">
        <v>922</v>
      </c>
      <c r="D8670" s="30" t="s">
        <v>923</v>
      </c>
      <c r="E8670" s="25">
        <v>45824.439652777779</v>
      </c>
      <c r="F8670" s="30" t="s">
        <v>906</v>
      </c>
      <c r="G8670" s="25">
        <v>45824.439652777779</v>
      </c>
    </row>
    <row r="8671" spans="1:7" x14ac:dyDescent="0.25">
      <c r="A8671" s="30" t="s">
        <v>17689</v>
      </c>
      <c r="B8671" s="30" t="s">
        <v>3014</v>
      </c>
      <c r="C8671" s="30" t="s">
        <v>922</v>
      </c>
      <c r="D8671" s="30" t="s">
        <v>923</v>
      </c>
      <c r="E8671" s="25">
        <v>45824.439710648148</v>
      </c>
      <c r="F8671" s="30" t="s">
        <v>906</v>
      </c>
      <c r="G8671" s="25">
        <v>45824.439710648148</v>
      </c>
    </row>
    <row r="8672" spans="1:7" x14ac:dyDescent="0.25">
      <c r="A8672" s="30" t="s">
        <v>17690</v>
      </c>
      <c r="B8672" s="30" t="s">
        <v>14341</v>
      </c>
      <c r="C8672" s="30" t="s">
        <v>907</v>
      </c>
      <c r="D8672" s="30" t="s">
        <v>125</v>
      </c>
      <c r="E8672" s="25">
        <v>45824.443032407406</v>
      </c>
      <c r="F8672" s="30" t="s">
        <v>906</v>
      </c>
      <c r="G8672" s="25">
        <v>45824.443032407406</v>
      </c>
    </row>
    <row r="8673" spans="1:7" x14ac:dyDescent="0.25">
      <c r="A8673" s="30" t="s">
        <v>17691</v>
      </c>
      <c r="B8673" s="30" t="s">
        <v>14105</v>
      </c>
      <c r="C8673" s="30" t="s">
        <v>904</v>
      </c>
      <c r="D8673" s="30" t="s">
        <v>920</v>
      </c>
      <c r="E8673" s="25">
        <v>45824.444062499999</v>
      </c>
      <c r="F8673" s="30" t="s">
        <v>906</v>
      </c>
      <c r="G8673" s="25">
        <v>45824.444062499999</v>
      </c>
    </row>
    <row r="8674" spans="1:7" x14ac:dyDescent="0.25">
      <c r="A8674" s="30" t="s">
        <v>17692</v>
      </c>
      <c r="B8674" s="30" t="s">
        <v>14100</v>
      </c>
      <c r="C8674" s="30" t="s">
        <v>904</v>
      </c>
      <c r="D8674" s="30" t="s">
        <v>920</v>
      </c>
      <c r="E8674" s="25">
        <v>45824.444131944445</v>
      </c>
      <c r="F8674" s="30" t="s">
        <v>906</v>
      </c>
      <c r="G8674" s="25">
        <v>45824.444131944445</v>
      </c>
    </row>
    <row r="8675" spans="1:7" x14ac:dyDescent="0.25">
      <c r="A8675" s="30" t="s">
        <v>17693</v>
      </c>
      <c r="B8675" s="30" t="s">
        <v>14070</v>
      </c>
      <c r="C8675" s="30" t="s">
        <v>904</v>
      </c>
      <c r="D8675" s="30" t="s">
        <v>920</v>
      </c>
      <c r="E8675" s="25">
        <v>45824.444189814814</v>
      </c>
      <c r="F8675" s="30" t="s">
        <v>906</v>
      </c>
      <c r="G8675" s="25">
        <v>45824.444189814814</v>
      </c>
    </row>
    <row r="8676" spans="1:7" x14ac:dyDescent="0.25">
      <c r="A8676" s="30" t="s">
        <v>17694</v>
      </c>
      <c r="B8676" s="30" t="s">
        <v>2103</v>
      </c>
      <c r="C8676" s="30" t="s">
        <v>922</v>
      </c>
      <c r="D8676" s="30" t="s">
        <v>923</v>
      </c>
      <c r="E8676" s="25">
        <v>45824.448171296295</v>
      </c>
      <c r="F8676" s="30" t="s">
        <v>906</v>
      </c>
      <c r="G8676" s="25">
        <v>45824.448171296295</v>
      </c>
    </row>
    <row r="8677" spans="1:7" x14ac:dyDescent="0.25">
      <c r="A8677" s="30" t="s">
        <v>17695</v>
      </c>
      <c r="B8677" s="30" t="s">
        <v>14353</v>
      </c>
      <c r="C8677" s="30" t="s">
        <v>907</v>
      </c>
      <c r="D8677" s="30" t="s">
        <v>125</v>
      </c>
      <c r="E8677" s="25">
        <v>45824.450798611113</v>
      </c>
      <c r="F8677" s="30" t="s">
        <v>906</v>
      </c>
      <c r="G8677" s="25">
        <v>45824.450798611113</v>
      </c>
    </row>
    <row r="8678" spans="1:7" x14ac:dyDescent="0.25">
      <c r="A8678" s="30" t="s">
        <v>17696</v>
      </c>
      <c r="B8678" s="30" t="s">
        <v>14353</v>
      </c>
      <c r="C8678" s="30" t="s">
        <v>914</v>
      </c>
      <c r="D8678" s="30" t="s">
        <v>125</v>
      </c>
      <c r="E8678" s="25">
        <v>45824.451307870368</v>
      </c>
      <c r="F8678" s="30" t="s">
        <v>906</v>
      </c>
      <c r="G8678" s="25">
        <v>45824.451307870368</v>
      </c>
    </row>
    <row r="8679" spans="1:7" x14ac:dyDescent="0.25">
      <c r="A8679" s="30" t="s">
        <v>17697</v>
      </c>
      <c r="B8679" s="30" t="s">
        <v>1165</v>
      </c>
      <c r="C8679" s="30" t="s">
        <v>914</v>
      </c>
      <c r="D8679" s="30" t="s">
        <v>77</v>
      </c>
      <c r="E8679" s="25">
        <v>45824.451562499999</v>
      </c>
      <c r="F8679" s="30" t="s">
        <v>906</v>
      </c>
      <c r="G8679" s="25">
        <v>45824.451562499999</v>
      </c>
    </row>
    <row r="8680" spans="1:7" x14ac:dyDescent="0.25">
      <c r="A8680" s="30" t="s">
        <v>17698</v>
      </c>
      <c r="B8680" s="30" t="s">
        <v>16033</v>
      </c>
      <c r="C8680" s="30" t="s">
        <v>904</v>
      </c>
      <c r="D8680" s="30" t="s">
        <v>905</v>
      </c>
      <c r="E8680" s="25">
        <v>45824.477870370371</v>
      </c>
      <c r="F8680" s="30" t="s">
        <v>906</v>
      </c>
      <c r="G8680" s="25">
        <v>45824.477870370371</v>
      </c>
    </row>
    <row r="8681" spans="1:7" x14ac:dyDescent="0.25">
      <c r="A8681" s="30" t="s">
        <v>17699</v>
      </c>
      <c r="B8681" s="30" t="s">
        <v>16028</v>
      </c>
      <c r="C8681" s="30" t="s">
        <v>904</v>
      </c>
      <c r="D8681" s="30" t="s">
        <v>905</v>
      </c>
      <c r="E8681" s="25">
        <v>45824.478043981479</v>
      </c>
      <c r="F8681" s="30" t="s">
        <v>906</v>
      </c>
      <c r="G8681" s="25">
        <v>45824.478043981479</v>
      </c>
    </row>
    <row r="8682" spans="1:7" x14ac:dyDescent="0.25">
      <c r="A8682" s="30" t="s">
        <v>17700</v>
      </c>
      <c r="B8682" s="30" t="s">
        <v>7780</v>
      </c>
      <c r="C8682" s="30" t="s">
        <v>904</v>
      </c>
      <c r="D8682" s="30" t="s">
        <v>905</v>
      </c>
      <c r="E8682" s="25">
        <v>45824.479108796295</v>
      </c>
      <c r="F8682" s="30" t="s">
        <v>906</v>
      </c>
      <c r="G8682" s="25">
        <v>45824.479108796295</v>
      </c>
    </row>
    <row r="8683" spans="1:7" x14ac:dyDescent="0.25">
      <c r="A8683" s="30" t="s">
        <v>17701</v>
      </c>
      <c r="B8683" s="30" t="s">
        <v>11572</v>
      </c>
      <c r="C8683" s="30" t="s">
        <v>904</v>
      </c>
      <c r="D8683" s="30" t="s">
        <v>903</v>
      </c>
      <c r="E8683" s="25">
        <v>45824.479895833334</v>
      </c>
      <c r="F8683" s="30" t="s">
        <v>906</v>
      </c>
      <c r="G8683" s="25">
        <v>45824.479895833334</v>
      </c>
    </row>
    <row r="8684" spans="1:7" x14ac:dyDescent="0.25">
      <c r="A8684" s="30" t="s">
        <v>17702</v>
      </c>
      <c r="B8684" s="30" t="s">
        <v>13976</v>
      </c>
      <c r="C8684" s="30" t="s">
        <v>909</v>
      </c>
      <c r="D8684" s="30" t="s">
        <v>913</v>
      </c>
      <c r="E8684" s="25">
        <v>45824.480173611111</v>
      </c>
      <c r="F8684" s="30" t="s">
        <v>906</v>
      </c>
      <c r="G8684" s="25">
        <v>45824.480173611111</v>
      </c>
    </row>
    <row r="8685" spans="1:7" x14ac:dyDescent="0.25">
      <c r="A8685" s="30" t="s">
        <v>17703</v>
      </c>
      <c r="B8685" s="30" t="s">
        <v>13978</v>
      </c>
      <c r="C8685" s="30" t="s">
        <v>909</v>
      </c>
      <c r="D8685" s="30" t="s">
        <v>913</v>
      </c>
      <c r="E8685" s="25">
        <v>45824.480243055557</v>
      </c>
      <c r="F8685" s="30" t="s">
        <v>906</v>
      </c>
      <c r="G8685" s="25">
        <v>45824.480243055557</v>
      </c>
    </row>
    <row r="8686" spans="1:7" x14ac:dyDescent="0.25">
      <c r="A8686" s="30" t="s">
        <v>17704</v>
      </c>
      <c r="B8686" s="30" t="s">
        <v>13978</v>
      </c>
      <c r="C8686" s="30" t="s">
        <v>912</v>
      </c>
      <c r="D8686" s="30" t="s">
        <v>913</v>
      </c>
      <c r="E8686" s="25">
        <v>45824.48060185185</v>
      </c>
      <c r="F8686" s="30" t="s">
        <v>906</v>
      </c>
      <c r="G8686" s="25">
        <v>45824.48060185185</v>
      </c>
    </row>
    <row r="8687" spans="1:7" x14ac:dyDescent="0.25">
      <c r="A8687" s="30" t="s">
        <v>17705</v>
      </c>
      <c r="B8687" s="30" t="s">
        <v>13976</v>
      </c>
      <c r="C8687" s="30" t="s">
        <v>912</v>
      </c>
      <c r="D8687" s="30" t="s">
        <v>913</v>
      </c>
      <c r="E8687" s="25">
        <v>45824.480810185189</v>
      </c>
      <c r="F8687" s="30" t="s">
        <v>906</v>
      </c>
      <c r="G8687" s="25">
        <v>45824.480810185189</v>
      </c>
    </row>
    <row r="8688" spans="1:7" x14ac:dyDescent="0.25">
      <c r="A8688" s="30" t="s">
        <v>17706</v>
      </c>
      <c r="B8688" s="30" t="s">
        <v>13950</v>
      </c>
      <c r="C8688" s="30" t="s">
        <v>909</v>
      </c>
      <c r="D8688" s="30" t="s">
        <v>918</v>
      </c>
      <c r="E8688" s="25">
        <v>45824.482824074075</v>
      </c>
      <c r="F8688" s="30" t="s">
        <v>906</v>
      </c>
      <c r="G8688" s="25">
        <v>45824.482824074075</v>
      </c>
    </row>
    <row r="8689" spans="1:7" x14ac:dyDescent="0.25">
      <c r="A8689" s="30" t="s">
        <v>17707</v>
      </c>
      <c r="B8689" s="30" t="s">
        <v>12439</v>
      </c>
      <c r="C8689" s="30" t="s">
        <v>909</v>
      </c>
      <c r="D8689" s="30" t="s">
        <v>918</v>
      </c>
      <c r="E8689" s="25">
        <v>45824.482847222222</v>
      </c>
      <c r="F8689" s="30" t="s">
        <v>906</v>
      </c>
      <c r="G8689" s="25">
        <v>45824.482847222222</v>
      </c>
    </row>
    <row r="8690" spans="1:7" x14ac:dyDescent="0.25">
      <c r="A8690" s="30" t="s">
        <v>17708</v>
      </c>
      <c r="B8690" s="30" t="s">
        <v>13950</v>
      </c>
      <c r="C8690" s="30" t="s">
        <v>912</v>
      </c>
      <c r="D8690" s="30" t="s">
        <v>918</v>
      </c>
      <c r="E8690" s="25">
        <v>45824.48332175926</v>
      </c>
      <c r="F8690" s="30" t="s">
        <v>906</v>
      </c>
      <c r="G8690" s="25">
        <v>45824.48332175926</v>
      </c>
    </row>
    <row r="8691" spans="1:7" x14ac:dyDescent="0.25">
      <c r="A8691" s="30" t="s">
        <v>17709</v>
      </c>
      <c r="B8691" s="30" t="s">
        <v>12439</v>
      </c>
      <c r="C8691" s="30" t="s">
        <v>912</v>
      </c>
      <c r="D8691" s="30" t="s">
        <v>918</v>
      </c>
      <c r="E8691" s="25">
        <v>45824.483402777776</v>
      </c>
      <c r="F8691" s="30" t="s">
        <v>906</v>
      </c>
      <c r="G8691" s="25">
        <v>45824.483402777776</v>
      </c>
    </row>
    <row r="8692" spans="1:7" x14ac:dyDescent="0.25">
      <c r="A8692" s="30" t="s">
        <v>17710</v>
      </c>
      <c r="B8692" s="30" t="s">
        <v>2966</v>
      </c>
      <c r="C8692" s="30" t="s">
        <v>922</v>
      </c>
      <c r="D8692" s="30" t="s">
        <v>923</v>
      </c>
      <c r="E8692" s="25">
        <v>45824.487280092595</v>
      </c>
      <c r="F8692" s="30" t="s">
        <v>906</v>
      </c>
      <c r="G8692" s="25">
        <v>45824.487280092595</v>
      </c>
    </row>
    <row r="8693" spans="1:7" x14ac:dyDescent="0.25">
      <c r="A8693" s="30" t="s">
        <v>17711</v>
      </c>
      <c r="B8693" s="30" t="s">
        <v>15946</v>
      </c>
      <c r="C8693" s="30" t="s">
        <v>909</v>
      </c>
      <c r="D8693" s="30" t="s">
        <v>924</v>
      </c>
      <c r="E8693" s="25">
        <v>45824.486967592595</v>
      </c>
      <c r="F8693" s="30" t="s">
        <v>906</v>
      </c>
      <c r="G8693" s="25">
        <v>45824.486967592595</v>
      </c>
    </row>
    <row r="8694" spans="1:7" x14ac:dyDescent="0.25">
      <c r="A8694" s="30" t="s">
        <v>17712</v>
      </c>
      <c r="B8694" s="30" t="s">
        <v>15931</v>
      </c>
      <c r="C8694" s="30" t="s">
        <v>909</v>
      </c>
      <c r="D8694" s="30" t="s">
        <v>924</v>
      </c>
      <c r="E8694" s="25">
        <v>45824.487013888887</v>
      </c>
      <c r="F8694" s="30" t="s">
        <v>906</v>
      </c>
      <c r="G8694" s="25">
        <v>45824.487013888887</v>
      </c>
    </row>
    <row r="8695" spans="1:7" x14ac:dyDescent="0.25">
      <c r="A8695" s="30" t="s">
        <v>17713</v>
      </c>
      <c r="B8695" s="30" t="s">
        <v>15925</v>
      </c>
      <c r="C8695" s="30" t="s">
        <v>909</v>
      </c>
      <c r="D8695" s="30" t="s">
        <v>924</v>
      </c>
      <c r="E8695" s="25">
        <v>45824.48704861111</v>
      </c>
      <c r="F8695" s="30" t="s">
        <v>906</v>
      </c>
      <c r="G8695" s="25">
        <v>45824.48704861111</v>
      </c>
    </row>
    <row r="8696" spans="1:7" x14ac:dyDescent="0.25">
      <c r="A8696" s="30" t="s">
        <v>17714</v>
      </c>
      <c r="B8696" s="30" t="s">
        <v>15927</v>
      </c>
      <c r="C8696" s="30" t="s">
        <v>909</v>
      </c>
      <c r="D8696" s="30" t="s">
        <v>924</v>
      </c>
      <c r="E8696" s="25">
        <v>45824.487060185187</v>
      </c>
      <c r="F8696" s="30" t="s">
        <v>906</v>
      </c>
      <c r="G8696" s="25">
        <v>45824.487060185187</v>
      </c>
    </row>
    <row r="8697" spans="1:7" x14ac:dyDescent="0.25">
      <c r="A8697" s="30" t="s">
        <v>17715</v>
      </c>
      <c r="B8697" s="30" t="s">
        <v>15935</v>
      </c>
      <c r="C8697" s="30" t="s">
        <v>909</v>
      </c>
      <c r="D8697" s="30" t="s">
        <v>924</v>
      </c>
      <c r="E8697" s="25">
        <v>45824.487164351849</v>
      </c>
      <c r="F8697" s="30" t="s">
        <v>906</v>
      </c>
      <c r="G8697" s="25">
        <v>45824.487164351849</v>
      </c>
    </row>
    <row r="8698" spans="1:7" x14ac:dyDescent="0.25">
      <c r="A8698" s="30" t="s">
        <v>17716</v>
      </c>
      <c r="B8698" s="30" t="s">
        <v>14347</v>
      </c>
      <c r="C8698" s="30" t="s">
        <v>909</v>
      </c>
      <c r="D8698" s="30" t="s">
        <v>924</v>
      </c>
      <c r="E8698" s="25">
        <v>45824.487303240741</v>
      </c>
      <c r="F8698" s="30" t="s">
        <v>906</v>
      </c>
      <c r="G8698" s="25">
        <v>45824.487303240741</v>
      </c>
    </row>
    <row r="8699" spans="1:7" x14ac:dyDescent="0.25">
      <c r="A8699" s="30" t="s">
        <v>17717</v>
      </c>
      <c r="B8699" s="30" t="s">
        <v>14345</v>
      </c>
      <c r="C8699" s="30" t="s">
        <v>909</v>
      </c>
      <c r="D8699" s="30" t="s">
        <v>924</v>
      </c>
      <c r="E8699" s="25">
        <v>45824.487314814818</v>
      </c>
      <c r="F8699" s="30" t="s">
        <v>906</v>
      </c>
      <c r="G8699" s="25">
        <v>45824.487314814818</v>
      </c>
    </row>
    <row r="8700" spans="1:7" x14ac:dyDescent="0.25">
      <c r="A8700" s="30" t="s">
        <v>17718</v>
      </c>
      <c r="B8700" s="30" t="s">
        <v>15921</v>
      </c>
      <c r="C8700" s="30" t="s">
        <v>909</v>
      </c>
      <c r="D8700" s="30" t="s">
        <v>924</v>
      </c>
      <c r="E8700" s="25">
        <v>45824.487395833334</v>
      </c>
      <c r="F8700" s="30" t="s">
        <v>906</v>
      </c>
      <c r="G8700" s="25">
        <v>45824.487395833334</v>
      </c>
    </row>
    <row r="8701" spans="1:7" x14ac:dyDescent="0.25">
      <c r="A8701" s="30" t="s">
        <v>17719</v>
      </c>
      <c r="B8701" s="30" t="s">
        <v>15929</v>
      </c>
      <c r="C8701" s="30" t="s">
        <v>909</v>
      </c>
      <c r="D8701" s="30" t="s">
        <v>924</v>
      </c>
      <c r="E8701" s="25">
        <v>45824.487430555557</v>
      </c>
      <c r="F8701" s="30" t="s">
        <v>906</v>
      </c>
      <c r="G8701" s="25">
        <v>45824.487430555557</v>
      </c>
    </row>
    <row r="8702" spans="1:7" x14ac:dyDescent="0.25">
      <c r="A8702" s="30" t="s">
        <v>17720</v>
      </c>
      <c r="B8702" s="30" t="s">
        <v>15933</v>
      </c>
      <c r="C8702" s="30" t="s">
        <v>909</v>
      </c>
      <c r="D8702" s="30" t="s">
        <v>924</v>
      </c>
      <c r="E8702" s="25">
        <v>45824.487442129626</v>
      </c>
      <c r="F8702" s="30" t="s">
        <v>906</v>
      </c>
      <c r="G8702" s="25">
        <v>45824.487442129626</v>
      </c>
    </row>
    <row r="8703" spans="1:7" x14ac:dyDescent="0.25">
      <c r="A8703" s="30" t="s">
        <v>17721</v>
      </c>
      <c r="B8703" s="30" t="s">
        <v>15923</v>
      </c>
      <c r="C8703" s="30" t="s">
        <v>909</v>
      </c>
      <c r="D8703" s="30" t="s">
        <v>924</v>
      </c>
      <c r="E8703" s="25">
        <v>45824.487592592595</v>
      </c>
      <c r="F8703" s="30" t="s">
        <v>906</v>
      </c>
      <c r="G8703" s="25">
        <v>45824.487592592595</v>
      </c>
    </row>
    <row r="8704" spans="1:7" x14ac:dyDescent="0.25">
      <c r="A8704" s="30" t="s">
        <v>17722</v>
      </c>
      <c r="B8704" s="30" t="s">
        <v>11998</v>
      </c>
      <c r="C8704" s="30" t="s">
        <v>922</v>
      </c>
      <c r="D8704" s="30" t="s">
        <v>923</v>
      </c>
      <c r="E8704" s="25">
        <v>45824.488067129627</v>
      </c>
      <c r="F8704" s="30" t="s">
        <v>906</v>
      </c>
      <c r="G8704" s="25">
        <v>45824.488067129627</v>
      </c>
    </row>
    <row r="8705" spans="1:7" x14ac:dyDescent="0.25">
      <c r="A8705" s="30" t="s">
        <v>17723</v>
      </c>
      <c r="B8705" s="30" t="s">
        <v>15921</v>
      </c>
      <c r="C8705" s="30" t="s">
        <v>912</v>
      </c>
      <c r="D8705" s="30" t="s">
        <v>924</v>
      </c>
      <c r="E8705" s="25">
        <v>45824.488194444442</v>
      </c>
      <c r="F8705" s="30" t="s">
        <v>906</v>
      </c>
      <c r="G8705" s="25">
        <v>45824.488194444442</v>
      </c>
    </row>
    <row r="8706" spans="1:7" x14ac:dyDescent="0.25">
      <c r="A8706" s="30" t="s">
        <v>17724</v>
      </c>
      <c r="B8706" s="30" t="s">
        <v>15929</v>
      </c>
      <c r="C8706" s="30" t="s">
        <v>912</v>
      </c>
      <c r="D8706" s="30" t="s">
        <v>924</v>
      </c>
      <c r="E8706" s="25">
        <v>45824.488240740742</v>
      </c>
      <c r="F8706" s="30" t="s">
        <v>906</v>
      </c>
      <c r="G8706" s="25">
        <v>45824.488240740742</v>
      </c>
    </row>
    <row r="8707" spans="1:7" x14ac:dyDescent="0.25">
      <c r="A8707" s="30" t="s">
        <v>17725</v>
      </c>
      <c r="B8707" s="30" t="s">
        <v>15933</v>
      </c>
      <c r="C8707" s="30" t="s">
        <v>912</v>
      </c>
      <c r="D8707" s="30" t="s">
        <v>924</v>
      </c>
      <c r="E8707" s="25">
        <v>45824.488310185188</v>
      </c>
      <c r="F8707" s="30" t="s">
        <v>906</v>
      </c>
      <c r="G8707" s="25">
        <v>45824.488310185188</v>
      </c>
    </row>
    <row r="8708" spans="1:7" x14ac:dyDescent="0.25">
      <c r="A8708" s="30" t="s">
        <v>17726</v>
      </c>
      <c r="B8708" s="30" t="s">
        <v>15923</v>
      </c>
      <c r="C8708" s="30" t="s">
        <v>912</v>
      </c>
      <c r="D8708" s="30" t="s">
        <v>924</v>
      </c>
      <c r="E8708" s="25">
        <v>45824.488449074073</v>
      </c>
      <c r="F8708" s="30" t="s">
        <v>906</v>
      </c>
      <c r="G8708" s="25">
        <v>45824.488449074073</v>
      </c>
    </row>
    <row r="8709" spans="1:7" x14ac:dyDescent="0.25">
      <c r="A8709" s="30" t="s">
        <v>17727</v>
      </c>
      <c r="B8709" s="30" t="s">
        <v>15931</v>
      </c>
      <c r="C8709" s="30" t="s">
        <v>912</v>
      </c>
      <c r="D8709" s="30" t="s">
        <v>924</v>
      </c>
      <c r="E8709" s="25">
        <v>45824.488541666666</v>
      </c>
      <c r="F8709" s="30" t="s">
        <v>906</v>
      </c>
      <c r="G8709" s="25">
        <v>45824.488541666666</v>
      </c>
    </row>
    <row r="8710" spans="1:7" x14ac:dyDescent="0.25">
      <c r="A8710" s="30" t="s">
        <v>17728</v>
      </c>
      <c r="B8710" s="30" t="s">
        <v>15935</v>
      </c>
      <c r="C8710" s="30" t="s">
        <v>912</v>
      </c>
      <c r="D8710" s="30" t="s">
        <v>924</v>
      </c>
      <c r="E8710" s="25">
        <v>45824.488634259258</v>
      </c>
      <c r="F8710" s="30" t="s">
        <v>906</v>
      </c>
      <c r="G8710" s="25">
        <v>45824.488634259258</v>
      </c>
    </row>
    <row r="8711" spans="1:7" x14ac:dyDescent="0.25">
      <c r="A8711" s="30" t="s">
        <v>17729</v>
      </c>
      <c r="B8711" s="30" t="s">
        <v>15927</v>
      </c>
      <c r="C8711" s="30" t="s">
        <v>912</v>
      </c>
      <c r="D8711" s="30" t="s">
        <v>924</v>
      </c>
      <c r="E8711" s="25">
        <v>45824.488668981481</v>
      </c>
      <c r="F8711" s="30" t="s">
        <v>906</v>
      </c>
      <c r="G8711" s="25">
        <v>45824.488668981481</v>
      </c>
    </row>
    <row r="8712" spans="1:7" x14ac:dyDescent="0.25">
      <c r="A8712" s="30" t="s">
        <v>17729</v>
      </c>
      <c r="B8712" s="30" t="s">
        <v>15927</v>
      </c>
      <c r="C8712" s="30" t="s">
        <v>912</v>
      </c>
      <c r="D8712" s="30" t="s">
        <v>924</v>
      </c>
      <c r="E8712" s="25">
        <v>45824.488692129627</v>
      </c>
      <c r="F8712" s="30" t="s">
        <v>906</v>
      </c>
      <c r="G8712" s="25">
        <v>45824.488692129627</v>
      </c>
    </row>
    <row r="8713" spans="1:7" x14ac:dyDescent="0.25">
      <c r="A8713" s="30" t="s">
        <v>17730</v>
      </c>
      <c r="B8713" s="30" t="s">
        <v>14347</v>
      </c>
      <c r="C8713" s="30" t="s">
        <v>912</v>
      </c>
      <c r="D8713" s="30" t="s">
        <v>924</v>
      </c>
      <c r="E8713" s="25">
        <v>45824.488726851851</v>
      </c>
      <c r="F8713" s="30" t="s">
        <v>906</v>
      </c>
      <c r="G8713" s="25">
        <v>45824.488726851851</v>
      </c>
    </row>
    <row r="8714" spans="1:7" x14ac:dyDescent="0.25">
      <c r="A8714" s="30" t="s">
        <v>17731</v>
      </c>
      <c r="B8714" s="30" t="s">
        <v>14345</v>
      </c>
      <c r="C8714" s="30" t="s">
        <v>912</v>
      </c>
      <c r="D8714" s="30" t="s">
        <v>924</v>
      </c>
      <c r="E8714" s="25">
        <v>45824.488761574074</v>
      </c>
      <c r="F8714" s="30" t="s">
        <v>906</v>
      </c>
      <c r="G8714" s="25">
        <v>45824.488761574074</v>
      </c>
    </row>
    <row r="8715" spans="1:7" x14ac:dyDescent="0.25">
      <c r="A8715" s="30" t="s">
        <v>17732</v>
      </c>
      <c r="B8715" s="30" t="s">
        <v>7015</v>
      </c>
      <c r="C8715" s="30" t="s">
        <v>912</v>
      </c>
      <c r="D8715" s="30" t="s">
        <v>918</v>
      </c>
      <c r="E8715" s="25">
        <v>45824.490486111114</v>
      </c>
      <c r="F8715" s="30" t="s">
        <v>906</v>
      </c>
      <c r="G8715" s="25">
        <v>45824.490486111114</v>
      </c>
    </row>
    <row r="8716" spans="1:7" x14ac:dyDescent="0.25">
      <c r="A8716" s="30" t="s">
        <v>17733</v>
      </c>
      <c r="B8716" s="30" t="s">
        <v>7015</v>
      </c>
      <c r="C8716" s="30" t="s">
        <v>899</v>
      </c>
      <c r="D8716" s="30" t="s">
        <v>900</v>
      </c>
      <c r="E8716" s="25">
        <v>45824.491550925923</v>
      </c>
      <c r="F8716" s="30" t="s">
        <v>906</v>
      </c>
      <c r="G8716" s="25">
        <v>45824.491550925923</v>
      </c>
    </row>
    <row r="8717" spans="1:7" x14ac:dyDescent="0.25">
      <c r="A8717" s="30" t="s">
        <v>17734</v>
      </c>
      <c r="B8717" s="30" t="s">
        <v>7015</v>
      </c>
      <c r="C8717" s="30" t="s">
        <v>922</v>
      </c>
      <c r="D8717" s="30" t="s">
        <v>923</v>
      </c>
      <c r="E8717" s="25">
        <v>45824.492002314815</v>
      </c>
      <c r="F8717" s="30" t="s">
        <v>906</v>
      </c>
      <c r="G8717" s="25">
        <v>45824.492002314815</v>
      </c>
    </row>
    <row r="8718" spans="1:7" x14ac:dyDescent="0.25">
      <c r="A8718" s="30" t="s">
        <v>17735</v>
      </c>
      <c r="B8718" s="30" t="s">
        <v>2903</v>
      </c>
      <c r="C8718" s="30" t="s">
        <v>922</v>
      </c>
      <c r="D8718" s="30" t="s">
        <v>923</v>
      </c>
      <c r="E8718" s="25">
        <v>45824.492199074077</v>
      </c>
      <c r="F8718" s="30" t="s">
        <v>906</v>
      </c>
      <c r="G8718" s="25">
        <v>45824.492199074077</v>
      </c>
    </row>
    <row r="8719" spans="1:7" x14ac:dyDescent="0.25">
      <c r="A8719" s="30" t="s">
        <v>17736</v>
      </c>
      <c r="B8719" s="30" t="s">
        <v>2907</v>
      </c>
      <c r="C8719" s="30" t="s">
        <v>922</v>
      </c>
      <c r="D8719" s="30" t="s">
        <v>923</v>
      </c>
      <c r="E8719" s="25">
        <v>45824.492222222223</v>
      </c>
      <c r="F8719" s="30" t="s">
        <v>906</v>
      </c>
      <c r="G8719" s="25">
        <v>45824.492222222223</v>
      </c>
    </row>
    <row r="8720" spans="1:7" x14ac:dyDescent="0.25">
      <c r="A8720" s="30" t="s">
        <v>17737</v>
      </c>
      <c r="B8720" s="30" t="s">
        <v>2909</v>
      </c>
      <c r="C8720" s="30" t="s">
        <v>922</v>
      </c>
      <c r="D8720" s="30" t="s">
        <v>923</v>
      </c>
      <c r="E8720" s="25">
        <v>45824.492280092592</v>
      </c>
      <c r="F8720" s="30" t="s">
        <v>906</v>
      </c>
      <c r="G8720" s="25">
        <v>45824.492280092592</v>
      </c>
    </row>
    <row r="8721" spans="1:7" x14ac:dyDescent="0.25">
      <c r="A8721" s="30" t="s">
        <v>17738</v>
      </c>
      <c r="B8721" s="30" t="s">
        <v>7684</v>
      </c>
      <c r="C8721" s="30" t="s">
        <v>899</v>
      </c>
      <c r="D8721" s="30" t="s">
        <v>900</v>
      </c>
      <c r="E8721" s="25">
        <v>45824.494143518517</v>
      </c>
      <c r="F8721" s="30" t="s">
        <v>906</v>
      </c>
      <c r="G8721" s="25">
        <v>45824.494143518517</v>
      </c>
    </row>
    <row r="8722" spans="1:7" x14ac:dyDescent="0.25">
      <c r="A8722" s="30" t="s">
        <v>17739</v>
      </c>
      <c r="B8722" s="30" t="s">
        <v>15946</v>
      </c>
      <c r="C8722" s="30" t="s">
        <v>912</v>
      </c>
      <c r="D8722" s="30" t="s">
        <v>927</v>
      </c>
      <c r="E8722" s="25">
        <v>45824.494490740741</v>
      </c>
      <c r="F8722" s="30" t="s">
        <v>906</v>
      </c>
      <c r="G8722" s="25">
        <v>45824.494490740741</v>
      </c>
    </row>
    <row r="8723" spans="1:7" x14ac:dyDescent="0.25">
      <c r="A8723" s="30" t="s">
        <v>17740</v>
      </c>
      <c r="B8723" s="30" t="s">
        <v>15946</v>
      </c>
      <c r="C8723" s="30" t="s">
        <v>899</v>
      </c>
      <c r="D8723" s="30" t="s">
        <v>900</v>
      </c>
      <c r="E8723" s="25">
        <v>45824.494930555556</v>
      </c>
      <c r="F8723" s="30" t="s">
        <v>906</v>
      </c>
      <c r="G8723" s="25">
        <v>45824.494930555556</v>
      </c>
    </row>
    <row r="8724" spans="1:7" x14ac:dyDescent="0.25">
      <c r="A8724" s="30" t="s">
        <v>17741</v>
      </c>
      <c r="B8724" s="30" t="s">
        <v>2944</v>
      </c>
      <c r="C8724" s="30" t="s">
        <v>922</v>
      </c>
      <c r="D8724" s="30" t="s">
        <v>923</v>
      </c>
      <c r="E8724" s="25">
        <v>45824.496354166666</v>
      </c>
      <c r="F8724" s="30" t="s">
        <v>906</v>
      </c>
      <c r="G8724" s="25">
        <v>45824.496354166666</v>
      </c>
    </row>
    <row r="8725" spans="1:7" x14ac:dyDescent="0.25">
      <c r="A8725" s="30" t="s">
        <v>17742</v>
      </c>
      <c r="B8725" s="30" t="s">
        <v>2911</v>
      </c>
      <c r="C8725" s="30" t="s">
        <v>922</v>
      </c>
      <c r="D8725" s="30" t="s">
        <v>923</v>
      </c>
      <c r="E8725" s="25">
        <v>45824.496365740742</v>
      </c>
      <c r="F8725" s="30" t="s">
        <v>906</v>
      </c>
      <c r="G8725" s="25">
        <v>45824.496365740742</v>
      </c>
    </row>
    <row r="8726" spans="1:7" x14ac:dyDescent="0.25">
      <c r="A8726" s="30" t="s">
        <v>17743</v>
      </c>
      <c r="B8726" s="30" t="s">
        <v>2942</v>
      </c>
      <c r="C8726" s="30" t="s">
        <v>922</v>
      </c>
      <c r="D8726" s="30" t="s">
        <v>923</v>
      </c>
      <c r="E8726" s="25">
        <v>45824.496458333335</v>
      </c>
      <c r="F8726" s="30" t="s">
        <v>906</v>
      </c>
      <c r="G8726" s="25">
        <v>45824.496458333335</v>
      </c>
    </row>
    <row r="8727" spans="1:7" x14ac:dyDescent="0.25">
      <c r="A8727" s="30" t="s">
        <v>17744</v>
      </c>
      <c r="B8727" s="30" t="s">
        <v>2940</v>
      </c>
      <c r="C8727" s="30" t="s">
        <v>922</v>
      </c>
      <c r="D8727" s="30" t="s">
        <v>923</v>
      </c>
      <c r="E8727" s="25">
        <v>45824.496481481481</v>
      </c>
      <c r="F8727" s="30" t="s">
        <v>906</v>
      </c>
      <c r="G8727" s="25">
        <v>45824.496481481481</v>
      </c>
    </row>
    <row r="8728" spans="1:7" x14ac:dyDescent="0.25">
      <c r="A8728" s="30" t="s">
        <v>17745</v>
      </c>
      <c r="B8728" s="30" t="s">
        <v>2938</v>
      </c>
      <c r="C8728" s="30" t="s">
        <v>922</v>
      </c>
      <c r="D8728" s="30" t="s">
        <v>923</v>
      </c>
      <c r="E8728" s="25">
        <v>45824.496539351851</v>
      </c>
      <c r="F8728" s="30" t="s">
        <v>906</v>
      </c>
      <c r="G8728" s="25">
        <v>45824.496539351851</v>
      </c>
    </row>
    <row r="8729" spans="1:7" x14ac:dyDescent="0.25">
      <c r="A8729" s="30" t="s">
        <v>17746</v>
      </c>
      <c r="B8729" s="30" t="s">
        <v>13982</v>
      </c>
      <c r="C8729" s="30" t="s">
        <v>909</v>
      </c>
      <c r="D8729" s="30" t="s">
        <v>921</v>
      </c>
      <c r="E8729" s="25">
        <v>45824.498692129629</v>
      </c>
      <c r="F8729" s="30" t="s">
        <v>906</v>
      </c>
      <c r="G8729" s="25">
        <v>45824.498692129629</v>
      </c>
    </row>
    <row r="8730" spans="1:7" x14ac:dyDescent="0.25">
      <c r="A8730" s="30" t="s">
        <v>17747</v>
      </c>
      <c r="B8730" s="30" t="s">
        <v>13972</v>
      </c>
      <c r="C8730" s="30" t="s">
        <v>909</v>
      </c>
      <c r="D8730" s="30" t="s">
        <v>921</v>
      </c>
      <c r="E8730" s="25">
        <v>45824.498749999999</v>
      </c>
      <c r="F8730" s="30" t="s">
        <v>906</v>
      </c>
      <c r="G8730" s="25">
        <v>45824.498749999999</v>
      </c>
    </row>
    <row r="8731" spans="1:7" x14ac:dyDescent="0.25">
      <c r="A8731" s="30" t="s">
        <v>17748</v>
      </c>
      <c r="B8731" s="30" t="s">
        <v>13991</v>
      </c>
      <c r="C8731" s="30" t="s">
        <v>909</v>
      </c>
      <c r="D8731" s="30" t="s">
        <v>921</v>
      </c>
      <c r="E8731" s="25">
        <v>45824.498807870368</v>
      </c>
      <c r="F8731" s="30" t="s">
        <v>906</v>
      </c>
      <c r="G8731" s="25">
        <v>45824.498807870368</v>
      </c>
    </row>
    <row r="8732" spans="1:7" x14ac:dyDescent="0.25">
      <c r="A8732" s="30" t="s">
        <v>17749</v>
      </c>
      <c r="B8732" s="30" t="s">
        <v>14003</v>
      </c>
      <c r="C8732" s="30" t="s">
        <v>909</v>
      </c>
      <c r="D8732" s="30" t="s">
        <v>921</v>
      </c>
      <c r="E8732" s="25">
        <v>45824.498888888891</v>
      </c>
      <c r="F8732" s="30" t="s">
        <v>906</v>
      </c>
      <c r="G8732" s="25">
        <v>45824.498888888891</v>
      </c>
    </row>
    <row r="8733" spans="1:7" x14ac:dyDescent="0.25">
      <c r="A8733" s="30" t="s">
        <v>17750</v>
      </c>
      <c r="B8733" s="30" t="s">
        <v>13988</v>
      </c>
      <c r="C8733" s="30" t="s">
        <v>909</v>
      </c>
      <c r="D8733" s="30" t="s">
        <v>921</v>
      </c>
      <c r="E8733" s="25">
        <v>45824.49895833333</v>
      </c>
      <c r="F8733" s="30" t="s">
        <v>906</v>
      </c>
      <c r="G8733" s="25">
        <v>45824.49895833333</v>
      </c>
    </row>
    <row r="8734" spans="1:7" x14ac:dyDescent="0.25">
      <c r="A8734" s="30" t="s">
        <v>17751</v>
      </c>
      <c r="B8734" s="30" t="s">
        <v>7686</v>
      </c>
      <c r="C8734" s="30" t="s">
        <v>909</v>
      </c>
      <c r="D8734" s="30" t="s">
        <v>921</v>
      </c>
      <c r="E8734" s="25">
        <v>45824.499027777776</v>
      </c>
      <c r="F8734" s="30" t="s">
        <v>906</v>
      </c>
      <c r="G8734" s="25">
        <v>45824.499027777776</v>
      </c>
    </row>
    <row r="8735" spans="1:7" x14ac:dyDescent="0.25">
      <c r="A8735" s="30" t="s">
        <v>17752</v>
      </c>
      <c r="B8735" s="30" t="s">
        <v>14094</v>
      </c>
      <c r="C8735" s="30" t="s">
        <v>909</v>
      </c>
      <c r="D8735" s="30" t="s">
        <v>921</v>
      </c>
      <c r="E8735" s="25">
        <v>45824.499074074076</v>
      </c>
      <c r="F8735" s="30" t="s">
        <v>906</v>
      </c>
      <c r="G8735" s="25">
        <v>45824.499074074076</v>
      </c>
    </row>
    <row r="8736" spans="1:7" x14ac:dyDescent="0.25">
      <c r="A8736" s="30" t="s">
        <v>17753</v>
      </c>
      <c r="B8736" s="30" t="s">
        <v>14092</v>
      </c>
      <c r="C8736" s="30" t="s">
        <v>909</v>
      </c>
      <c r="D8736" s="30" t="s">
        <v>921</v>
      </c>
      <c r="E8736" s="25">
        <v>45824.499143518522</v>
      </c>
      <c r="F8736" s="30" t="s">
        <v>906</v>
      </c>
      <c r="G8736" s="25">
        <v>45824.499143518522</v>
      </c>
    </row>
    <row r="8737" spans="1:7" x14ac:dyDescent="0.25">
      <c r="A8737" s="30" t="s">
        <v>17754</v>
      </c>
      <c r="B8737" s="30" t="s">
        <v>6728</v>
      </c>
      <c r="C8737" s="30" t="s">
        <v>922</v>
      </c>
      <c r="D8737" s="30" t="s">
        <v>923</v>
      </c>
      <c r="E8737" s="25">
        <v>45824.499791666669</v>
      </c>
      <c r="F8737" s="30" t="s">
        <v>906</v>
      </c>
      <c r="G8737" s="25">
        <v>45824.499791666669</v>
      </c>
    </row>
    <row r="8738" spans="1:7" x14ac:dyDescent="0.25">
      <c r="A8738" s="30" t="s">
        <v>17755</v>
      </c>
      <c r="B8738" s="30" t="s">
        <v>2973</v>
      </c>
      <c r="C8738" s="30" t="s">
        <v>922</v>
      </c>
      <c r="D8738" s="30" t="s">
        <v>923</v>
      </c>
      <c r="E8738" s="25">
        <v>45824.499814814815</v>
      </c>
      <c r="F8738" s="30" t="s">
        <v>906</v>
      </c>
      <c r="G8738" s="25">
        <v>45824.499814814815</v>
      </c>
    </row>
    <row r="8739" spans="1:7" x14ac:dyDescent="0.25">
      <c r="A8739" s="30" t="s">
        <v>17756</v>
      </c>
      <c r="B8739" s="30" t="s">
        <v>13982</v>
      </c>
      <c r="C8739" s="30" t="s">
        <v>912</v>
      </c>
      <c r="D8739" s="30" t="s">
        <v>921</v>
      </c>
      <c r="E8739" s="25">
        <v>45824.499560185184</v>
      </c>
      <c r="F8739" s="30" t="s">
        <v>906</v>
      </c>
      <c r="G8739" s="25">
        <v>45824.499560185184</v>
      </c>
    </row>
    <row r="8740" spans="1:7" x14ac:dyDescent="0.25">
      <c r="A8740" s="30" t="s">
        <v>17757</v>
      </c>
      <c r="B8740" s="30" t="s">
        <v>13972</v>
      </c>
      <c r="C8740" s="30" t="s">
        <v>912</v>
      </c>
      <c r="D8740" s="30" t="s">
        <v>921</v>
      </c>
      <c r="E8740" s="25">
        <v>45824.499641203707</v>
      </c>
      <c r="F8740" s="30" t="s">
        <v>906</v>
      </c>
      <c r="G8740" s="25">
        <v>45824.499641203707</v>
      </c>
    </row>
    <row r="8741" spans="1:7" x14ac:dyDescent="0.25">
      <c r="A8741" s="30" t="s">
        <v>17758</v>
      </c>
      <c r="B8741" s="30" t="s">
        <v>13991</v>
      </c>
      <c r="C8741" s="30" t="s">
        <v>912</v>
      </c>
      <c r="D8741" s="30" t="s">
        <v>921</v>
      </c>
      <c r="E8741" s="25">
        <v>45824.499699074076</v>
      </c>
      <c r="F8741" s="30" t="s">
        <v>906</v>
      </c>
      <c r="G8741" s="25">
        <v>45824.499699074076</v>
      </c>
    </row>
    <row r="8742" spans="1:7" x14ac:dyDescent="0.25">
      <c r="A8742" s="30" t="s">
        <v>17759</v>
      </c>
      <c r="B8742" s="30" t="s">
        <v>14003</v>
      </c>
      <c r="C8742" s="30" t="s">
        <v>912</v>
      </c>
      <c r="D8742" s="30" t="s">
        <v>921</v>
      </c>
      <c r="E8742" s="25">
        <v>45824.499768518515</v>
      </c>
      <c r="F8742" s="30" t="s">
        <v>906</v>
      </c>
      <c r="G8742" s="25">
        <v>45824.499768518515</v>
      </c>
    </row>
    <row r="8743" spans="1:7" x14ac:dyDescent="0.25">
      <c r="A8743" s="30" t="s">
        <v>17760</v>
      </c>
      <c r="B8743" s="30" t="s">
        <v>13988</v>
      </c>
      <c r="C8743" s="30" t="s">
        <v>912</v>
      </c>
      <c r="D8743" s="30" t="s">
        <v>921</v>
      </c>
      <c r="E8743" s="25">
        <v>45824.499861111108</v>
      </c>
      <c r="F8743" s="30" t="s">
        <v>906</v>
      </c>
      <c r="G8743" s="25">
        <v>45824.499861111108</v>
      </c>
    </row>
    <row r="8744" spans="1:7" x14ac:dyDescent="0.25">
      <c r="A8744" s="30" t="s">
        <v>17761</v>
      </c>
      <c r="B8744" s="30" t="s">
        <v>7686</v>
      </c>
      <c r="C8744" s="30" t="s">
        <v>912</v>
      </c>
      <c r="D8744" s="30" t="s">
        <v>921</v>
      </c>
      <c r="E8744" s="25">
        <v>45824.499930555554</v>
      </c>
      <c r="F8744" s="30" t="s">
        <v>906</v>
      </c>
      <c r="G8744" s="25">
        <v>45824.499930555554</v>
      </c>
    </row>
    <row r="8745" spans="1:7" x14ac:dyDescent="0.25">
      <c r="A8745" s="30" t="s">
        <v>17762</v>
      </c>
      <c r="B8745" s="30" t="s">
        <v>14094</v>
      </c>
      <c r="C8745" s="30" t="s">
        <v>912</v>
      </c>
      <c r="D8745" s="30" t="s">
        <v>921</v>
      </c>
      <c r="E8745" s="25">
        <v>45824.500057870369</v>
      </c>
      <c r="F8745" s="30" t="s">
        <v>906</v>
      </c>
      <c r="G8745" s="25">
        <v>45824.500057870369</v>
      </c>
    </row>
    <row r="8746" spans="1:7" x14ac:dyDescent="0.25">
      <c r="A8746" s="30" t="s">
        <v>17763</v>
      </c>
      <c r="B8746" s="30" t="s">
        <v>14092</v>
      </c>
      <c r="C8746" s="30" t="s">
        <v>912</v>
      </c>
      <c r="D8746" s="30" t="s">
        <v>921</v>
      </c>
      <c r="E8746" s="25">
        <v>45824.500115740739</v>
      </c>
      <c r="F8746" s="30" t="s">
        <v>906</v>
      </c>
      <c r="G8746" s="25">
        <v>45824.500115740739</v>
      </c>
    </row>
    <row r="8747" spans="1:7" x14ac:dyDescent="0.25">
      <c r="A8747" s="30" t="s">
        <v>17764</v>
      </c>
      <c r="B8747" s="30" t="s">
        <v>2456</v>
      </c>
      <c r="C8747" s="30" t="s">
        <v>912</v>
      </c>
      <c r="D8747" s="30" t="s">
        <v>921</v>
      </c>
      <c r="E8747" s="25">
        <v>45824.501261574071</v>
      </c>
      <c r="F8747" s="30" t="s">
        <v>906</v>
      </c>
      <c r="G8747" s="25">
        <v>45824.501261574071</v>
      </c>
    </row>
    <row r="8748" spans="1:7" x14ac:dyDescent="0.25">
      <c r="A8748" s="30" t="s">
        <v>17765</v>
      </c>
      <c r="B8748" s="30" t="s">
        <v>15999</v>
      </c>
      <c r="C8748" s="30" t="s">
        <v>904</v>
      </c>
      <c r="D8748" s="30" t="s">
        <v>905</v>
      </c>
      <c r="E8748" s="25">
        <v>45824.502476851849</v>
      </c>
      <c r="F8748" s="30" t="s">
        <v>906</v>
      </c>
      <c r="G8748" s="25">
        <v>45824.502476851849</v>
      </c>
    </row>
    <row r="8749" spans="1:7" x14ac:dyDescent="0.25">
      <c r="A8749" s="30" t="s">
        <v>17766</v>
      </c>
      <c r="B8749" s="30" t="s">
        <v>16001</v>
      </c>
      <c r="C8749" s="30" t="s">
        <v>904</v>
      </c>
      <c r="D8749" s="30" t="s">
        <v>905</v>
      </c>
      <c r="E8749" s="25">
        <v>45824.502557870372</v>
      </c>
      <c r="F8749" s="30" t="s">
        <v>906</v>
      </c>
      <c r="G8749" s="25">
        <v>45824.502557870372</v>
      </c>
    </row>
    <row r="8750" spans="1:7" x14ac:dyDescent="0.25">
      <c r="A8750" s="30" t="s">
        <v>17767</v>
      </c>
      <c r="B8750" s="30" t="s">
        <v>16003</v>
      </c>
      <c r="C8750" s="30" t="s">
        <v>904</v>
      </c>
      <c r="D8750" s="30" t="s">
        <v>905</v>
      </c>
      <c r="E8750" s="25">
        <v>45824.502627314818</v>
      </c>
      <c r="F8750" s="30" t="s">
        <v>906</v>
      </c>
      <c r="G8750" s="25">
        <v>45824.502627314818</v>
      </c>
    </row>
    <row r="8751" spans="1:7" x14ac:dyDescent="0.25">
      <c r="A8751" s="30" t="s">
        <v>17768</v>
      </c>
      <c r="B8751" s="30" t="s">
        <v>12246</v>
      </c>
      <c r="C8751" s="30" t="s">
        <v>907</v>
      </c>
      <c r="D8751" s="30" t="s">
        <v>73</v>
      </c>
      <c r="E8751" s="25">
        <v>45824.505868055552</v>
      </c>
      <c r="F8751" s="30" t="s">
        <v>906</v>
      </c>
      <c r="G8751" s="25">
        <v>45824.505868055552</v>
      </c>
    </row>
    <row r="8752" spans="1:7" x14ac:dyDescent="0.25">
      <c r="A8752" s="30" t="s">
        <v>17769</v>
      </c>
      <c r="B8752" s="30" t="s">
        <v>11667</v>
      </c>
      <c r="C8752" s="30" t="s">
        <v>907</v>
      </c>
      <c r="D8752" s="30" t="s">
        <v>73</v>
      </c>
      <c r="E8752" s="25">
        <v>45824.505914351852</v>
      </c>
      <c r="F8752" s="30" t="s">
        <v>906</v>
      </c>
      <c r="G8752" s="25">
        <v>45824.505914351852</v>
      </c>
    </row>
    <row r="8753" spans="1:7" x14ac:dyDescent="0.25">
      <c r="A8753" s="30" t="s">
        <v>17770</v>
      </c>
      <c r="B8753" s="30" t="s">
        <v>10654</v>
      </c>
      <c r="C8753" s="30" t="s">
        <v>907</v>
      </c>
      <c r="D8753" s="30" t="s">
        <v>73</v>
      </c>
      <c r="E8753" s="25">
        <v>45824.505972222221</v>
      </c>
      <c r="F8753" s="30" t="s">
        <v>906</v>
      </c>
      <c r="G8753" s="25">
        <v>45824.505972222221</v>
      </c>
    </row>
    <row r="8754" spans="1:7" x14ac:dyDescent="0.25">
      <c r="A8754" s="30" t="s">
        <v>17771</v>
      </c>
      <c r="B8754" s="30" t="s">
        <v>11689</v>
      </c>
      <c r="C8754" s="30" t="s">
        <v>907</v>
      </c>
      <c r="D8754" s="30" t="s">
        <v>73</v>
      </c>
      <c r="E8754" s="25">
        <v>45824.506041666667</v>
      </c>
      <c r="F8754" s="30" t="s">
        <v>906</v>
      </c>
      <c r="G8754" s="25">
        <v>45824.506041666667</v>
      </c>
    </row>
    <row r="8755" spans="1:7" x14ac:dyDescent="0.25">
      <c r="A8755" s="30" t="s">
        <v>17772</v>
      </c>
      <c r="B8755" s="30" t="s">
        <v>13452</v>
      </c>
      <c r="C8755" s="30" t="s">
        <v>907</v>
      </c>
      <c r="D8755" s="30" t="s">
        <v>73</v>
      </c>
      <c r="E8755" s="25">
        <v>45824.506111111114</v>
      </c>
      <c r="F8755" s="30" t="s">
        <v>906</v>
      </c>
      <c r="G8755" s="25">
        <v>45824.506111111114</v>
      </c>
    </row>
    <row r="8756" spans="1:7" x14ac:dyDescent="0.25">
      <c r="A8756" s="30" t="s">
        <v>17773</v>
      </c>
      <c r="B8756" s="30" t="s">
        <v>13875</v>
      </c>
      <c r="C8756" s="30" t="s">
        <v>907</v>
      </c>
      <c r="D8756" s="30" t="s">
        <v>73</v>
      </c>
      <c r="E8756" s="25">
        <v>45824.506574074076</v>
      </c>
      <c r="F8756" s="30" t="s">
        <v>906</v>
      </c>
      <c r="G8756" s="25">
        <v>45824.506574074076</v>
      </c>
    </row>
    <row r="8757" spans="1:7" x14ac:dyDescent="0.25">
      <c r="A8757" s="30" t="s">
        <v>17774</v>
      </c>
      <c r="B8757" s="30" t="s">
        <v>12246</v>
      </c>
      <c r="C8757" s="30" t="s">
        <v>914</v>
      </c>
      <c r="D8757" s="30" t="s">
        <v>73</v>
      </c>
      <c r="E8757" s="25">
        <v>45824.507430555554</v>
      </c>
      <c r="F8757" s="30" t="s">
        <v>906</v>
      </c>
      <c r="G8757" s="25">
        <v>45824.507430555554</v>
      </c>
    </row>
    <row r="8758" spans="1:7" x14ac:dyDescent="0.25">
      <c r="A8758" s="30" t="s">
        <v>17775</v>
      </c>
      <c r="B8758" s="30" t="s">
        <v>11667</v>
      </c>
      <c r="C8758" s="30" t="s">
        <v>914</v>
      </c>
      <c r="D8758" s="30" t="s">
        <v>73</v>
      </c>
      <c r="E8758" s="25">
        <v>45824.507488425923</v>
      </c>
      <c r="F8758" s="30" t="s">
        <v>906</v>
      </c>
      <c r="G8758" s="25">
        <v>45824.507488425923</v>
      </c>
    </row>
    <row r="8759" spans="1:7" x14ac:dyDescent="0.25">
      <c r="A8759" s="30" t="s">
        <v>17776</v>
      </c>
      <c r="B8759" s="30" t="s">
        <v>10654</v>
      </c>
      <c r="C8759" s="30" t="s">
        <v>914</v>
      </c>
      <c r="D8759" s="30" t="s">
        <v>73</v>
      </c>
      <c r="E8759" s="25">
        <v>45824.5075462963</v>
      </c>
      <c r="F8759" s="30" t="s">
        <v>906</v>
      </c>
      <c r="G8759" s="25">
        <v>45824.5075462963</v>
      </c>
    </row>
    <row r="8760" spans="1:7" x14ac:dyDescent="0.25">
      <c r="A8760" s="30" t="s">
        <v>17777</v>
      </c>
      <c r="B8760" s="30" t="s">
        <v>11689</v>
      </c>
      <c r="C8760" s="30" t="s">
        <v>914</v>
      </c>
      <c r="D8760" s="30" t="s">
        <v>73</v>
      </c>
      <c r="E8760" s="25">
        <v>45824.507581018515</v>
      </c>
      <c r="F8760" s="30" t="s">
        <v>906</v>
      </c>
      <c r="G8760" s="25">
        <v>45824.507581018515</v>
      </c>
    </row>
    <row r="8761" spans="1:7" x14ac:dyDescent="0.25">
      <c r="A8761" s="30" t="s">
        <v>17778</v>
      </c>
      <c r="B8761" s="30" t="s">
        <v>13452</v>
      </c>
      <c r="C8761" s="30" t="s">
        <v>914</v>
      </c>
      <c r="D8761" s="30" t="s">
        <v>73</v>
      </c>
      <c r="E8761" s="25">
        <v>45824.507638888892</v>
      </c>
      <c r="F8761" s="30" t="s">
        <v>906</v>
      </c>
      <c r="G8761" s="25">
        <v>45824.507638888892</v>
      </c>
    </row>
    <row r="8762" spans="1:7" x14ac:dyDescent="0.25">
      <c r="A8762" s="30" t="s">
        <v>17779</v>
      </c>
      <c r="B8762" s="30" t="s">
        <v>10577</v>
      </c>
      <c r="C8762" s="30" t="s">
        <v>914</v>
      </c>
      <c r="D8762" s="30" t="s">
        <v>73</v>
      </c>
      <c r="E8762" s="25">
        <v>45824.507685185185</v>
      </c>
      <c r="F8762" s="30" t="s">
        <v>906</v>
      </c>
      <c r="G8762" s="25">
        <v>45824.507685185185</v>
      </c>
    </row>
    <row r="8763" spans="1:7" x14ac:dyDescent="0.25">
      <c r="A8763" s="30" t="s">
        <v>17780</v>
      </c>
      <c r="B8763" s="30" t="s">
        <v>13489</v>
      </c>
      <c r="C8763" s="30" t="s">
        <v>914</v>
      </c>
      <c r="D8763" s="30" t="s">
        <v>73</v>
      </c>
      <c r="E8763" s="25">
        <v>45824.507835648146</v>
      </c>
      <c r="F8763" s="30" t="s">
        <v>906</v>
      </c>
      <c r="G8763" s="25">
        <v>45824.507835648146</v>
      </c>
    </row>
    <row r="8764" spans="1:7" x14ac:dyDescent="0.25">
      <c r="A8764" s="30" t="s">
        <v>17781</v>
      </c>
      <c r="B8764" s="30" t="s">
        <v>13875</v>
      </c>
      <c r="C8764" s="30" t="s">
        <v>914</v>
      </c>
      <c r="D8764" s="30" t="s">
        <v>73</v>
      </c>
      <c r="E8764" s="25">
        <v>45824.507962962962</v>
      </c>
      <c r="F8764" s="30" t="s">
        <v>906</v>
      </c>
      <c r="G8764" s="25">
        <v>45824.507962962962</v>
      </c>
    </row>
    <row r="8765" spans="1:7" x14ac:dyDescent="0.25">
      <c r="A8765" s="30" t="s">
        <v>17782</v>
      </c>
      <c r="B8765" s="30" t="s">
        <v>3047</v>
      </c>
      <c r="C8765" s="30" t="s">
        <v>922</v>
      </c>
      <c r="D8765" s="30" t="s">
        <v>923</v>
      </c>
      <c r="E8765" s="25">
        <v>45824.509027777778</v>
      </c>
      <c r="F8765" s="30" t="s">
        <v>906</v>
      </c>
      <c r="G8765" s="25">
        <v>45824.509027777778</v>
      </c>
    </row>
    <row r="8766" spans="1:7" x14ac:dyDescent="0.25">
      <c r="A8766" s="30" t="s">
        <v>17783</v>
      </c>
      <c r="B8766" s="30" t="s">
        <v>2796</v>
      </c>
      <c r="C8766" s="30" t="s">
        <v>922</v>
      </c>
      <c r="D8766" s="30" t="s">
        <v>923</v>
      </c>
      <c r="E8766" s="25">
        <v>45824.509050925924</v>
      </c>
      <c r="F8766" s="30" t="s">
        <v>906</v>
      </c>
      <c r="G8766" s="25">
        <v>45824.509050925924</v>
      </c>
    </row>
    <row r="8767" spans="1:7" x14ac:dyDescent="0.25">
      <c r="A8767" s="30" t="s">
        <v>17784</v>
      </c>
      <c r="B8767" s="30" t="s">
        <v>2953</v>
      </c>
      <c r="C8767" s="30" t="s">
        <v>922</v>
      </c>
      <c r="D8767" s="30" t="s">
        <v>923</v>
      </c>
      <c r="E8767" s="25">
        <v>45824.509421296294</v>
      </c>
      <c r="F8767" s="30" t="s">
        <v>906</v>
      </c>
      <c r="G8767" s="25">
        <v>45824.509421296294</v>
      </c>
    </row>
    <row r="8768" spans="1:7" x14ac:dyDescent="0.25">
      <c r="A8768" s="30" t="s">
        <v>17785</v>
      </c>
      <c r="B8768" s="30" t="s">
        <v>13923</v>
      </c>
      <c r="C8768" s="30" t="s">
        <v>899</v>
      </c>
      <c r="D8768" s="30" t="s">
        <v>900</v>
      </c>
      <c r="E8768" s="25">
        <v>45824.509965277779</v>
      </c>
      <c r="F8768" s="30" t="s">
        <v>906</v>
      </c>
      <c r="G8768" s="25">
        <v>45824.509965277779</v>
      </c>
    </row>
    <row r="8769" spans="1:7" x14ac:dyDescent="0.25">
      <c r="A8769" s="30" t="s">
        <v>17786</v>
      </c>
      <c r="B8769" s="30" t="s">
        <v>11768</v>
      </c>
      <c r="C8769" s="30" t="s">
        <v>909</v>
      </c>
      <c r="D8769" s="30" t="s">
        <v>924</v>
      </c>
      <c r="E8769" s="25">
        <v>45824.522118055553</v>
      </c>
      <c r="F8769" s="30" t="s">
        <v>906</v>
      </c>
      <c r="G8769" s="25">
        <v>45824.522118055553</v>
      </c>
    </row>
    <row r="8770" spans="1:7" x14ac:dyDescent="0.25">
      <c r="A8770" s="30" t="s">
        <v>17787</v>
      </c>
      <c r="B8770" s="30" t="s">
        <v>11792</v>
      </c>
      <c r="C8770" s="30" t="s">
        <v>909</v>
      </c>
      <c r="D8770" s="30" t="s">
        <v>924</v>
      </c>
      <c r="E8770" s="25">
        <v>45824.522129629629</v>
      </c>
      <c r="F8770" s="30" t="s">
        <v>906</v>
      </c>
      <c r="G8770" s="25">
        <v>45824.522129629629</v>
      </c>
    </row>
    <row r="8771" spans="1:7" x14ac:dyDescent="0.25">
      <c r="A8771" s="30" t="s">
        <v>17788</v>
      </c>
      <c r="B8771" s="30" t="s">
        <v>11765</v>
      </c>
      <c r="C8771" s="30" t="s">
        <v>909</v>
      </c>
      <c r="D8771" s="30" t="s">
        <v>924</v>
      </c>
      <c r="E8771" s="25">
        <v>45824.522233796299</v>
      </c>
      <c r="F8771" s="30" t="s">
        <v>906</v>
      </c>
      <c r="G8771" s="25">
        <v>45824.522233796299</v>
      </c>
    </row>
    <row r="8772" spans="1:7" x14ac:dyDescent="0.25">
      <c r="A8772" s="30" t="s">
        <v>17789</v>
      </c>
      <c r="B8772" s="30" t="s">
        <v>11770</v>
      </c>
      <c r="C8772" s="30" t="s">
        <v>909</v>
      </c>
      <c r="D8772" s="30" t="s">
        <v>924</v>
      </c>
      <c r="E8772" s="25">
        <v>45824.522256944445</v>
      </c>
      <c r="F8772" s="30" t="s">
        <v>906</v>
      </c>
      <c r="G8772" s="25">
        <v>45824.522256944445</v>
      </c>
    </row>
    <row r="8773" spans="1:7" x14ac:dyDescent="0.25">
      <c r="A8773" s="30" t="s">
        <v>17790</v>
      </c>
      <c r="B8773" s="30" t="s">
        <v>11774</v>
      </c>
      <c r="C8773" s="30" t="s">
        <v>909</v>
      </c>
      <c r="D8773" s="30" t="s">
        <v>924</v>
      </c>
      <c r="E8773" s="25">
        <v>45824.522291666668</v>
      </c>
      <c r="F8773" s="30" t="s">
        <v>906</v>
      </c>
      <c r="G8773" s="25">
        <v>45824.522291666668</v>
      </c>
    </row>
    <row r="8774" spans="1:7" x14ac:dyDescent="0.25">
      <c r="A8774" s="30" t="s">
        <v>17791</v>
      </c>
      <c r="B8774" s="30" t="s">
        <v>11778</v>
      </c>
      <c r="C8774" s="30" t="s">
        <v>909</v>
      </c>
      <c r="D8774" s="30" t="s">
        <v>924</v>
      </c>
      <c r="E8774" s="25">
        <v>45824.522326388891</v>
      </c>
      <c r="F8774" s="30" t="s">
        <v>906</v>
      </c>
      <c r="G8774" s="25">
        <v>45824.522326388891</v>
      </c>
    </row>
    <row r="8775" spans="1:7" x14ac:dyDescent="0.25">
      <c r="A8775" s="30" t="s">
        <v>17792</v>
      </c>
      <c r="B8775" s="30" t="s">
        <v>11780</v>
      </c>
      <c r="C8775" s="30" t="s">
        <v>909</v>
      </c>
      <c r="D8775" s="30" t="s">
        <v>924</v>
      </c>
      <c r="E8775" s="25">
        <v>45824.522349537037</v>
      </c>
      <c r="F8775" s="30" t="s">
        <v>906</v>
      </c>
      <c r="G8775" s="25">
        <v>45824.522349537037</v>
      </c>
    </row>
    <row r="8776" spans="1:7" x14ac:dyDescent="0.25">
      <c r="A8776" s="30" t="s">
        <v>17793</v>
      </c>
      <c r="B8776" s="30" t="s">
        <v>11784</v>
      </c>
      <c r="C8776" s="30" t="s">
        <v>909</v>
      </c>
      <c r="D8776" s="30" t="s">
        <v>924</v>
      </c>
      <c r="E8776" s="25">
        <v>45824.52238425926</v>
      </c>
      <c r="F8776" s="30" t="s">
        <v>906</v>
      </c>
      <c r="G8776" s="25">
        <v>45824.52238425926</v>
      </c>
    </row>
    <row r="8777" spans="1:7" x14ac:dyDescent="0.25">
      <c r="A8777" s="30" t="s">
        <v>17794</v>
      </c>
      <c r="B8777" s="30" t="s">
        <v>11790</v>
      </c>
      <c r="C8777" s="30" t="s">
        <v>909</v>
      </c>
      <c r="D8777" s="30" t="s">
        <v>924</v>
      </c>
      <c r="E8777" s="25">
        <v>45824.522453703707</v>
      </c>
      <c r="F8777" s="30" t="s">
        <v>906</v>
      </c>
      <c r="G8777" s="25">
        <v>45824.522453703707</v>
      </c>
    </row>
    <row r="8778" spans="1:7" x14ac:dyDescent="0.25">
      <c r="A8778" s="30" t="s">
        <v>17795</v>
      </c>
      <c r="B8778" s="30" t="s">
        <v>11794</v>
      </c>
      <c r="C8778" s="30" t="s">
        <v>909</v>
      </c>
      <c r="D8778" s="30" t="s">
        <v>924</v>
      </c>
      <c r="E8778" s="25">
        <v>45824.522499999999</v>
      </c>
      <c r="F8778" s="30" t="s">
        <v>906</v>
      </c>
      <c r="G8778" s="25">
        <v>45824.522499999999</v>
      </c>
    </row>
    <row r="8779" spans="1:7" x14ac:dyDescent="0.25">
      <c r="A8779" s="30" t="s">
        <v>17796</v>
      </c>
      <c r="B8779" s="30" t="s">
        <v>13894</v>
      </c>
      <c r="C8779" s="30" t="s">
        <v>904</v>
      </c>
      <c r="D8779" s="30" t="s">
        <v>905</v>
      </c>
      <c r="E8779" s="25">
        <v>45824.523217592592</v>
      </c>
      <c r="F8779" s="30" t="s">
        <v>906</v>
      </c>
      <c r="G8779" s="25">
        <v>45824.523217592592</v>
      </c>
    </row>
    <row r="8780" spans="1:7" x14ac:dyDescent="0.25">
      <c r="A8780" s="30" t="s">
        <v>17797</v>
      </c>
      <c r="B8780" s="30" t="s">
        <v>13896</v>
      </c>
      <c r="C8780" s="30" t="s">
        <v>904</v>
      </c>
      <c r="D8780" s="30" t="s">
        <v>905</v>
      </c>
      <c r="E8780" s="25">
        <v>45824.523298611108</v>
      </c>
      <c r="F8780" s="30" t="s">
        <v>906</v>
      </c>
      <c r="G8780" s="25">
        <v>45824.523298611108</v>
      </c>
    </row>
    <row r="8781" spans="1:7" x14ac:dyDescent="0.25">
      <c r="A8781" s="30" t="s">
        <v>17798</v>
      </c>
      <c r="B8781" s="30" t="s">
        <v>13898</v>
      </c>
      <c r="C8781" s="30" t="s">
        <v>904</v>
      </c>
      <c r="D8781" s="30" t="s">
        <v>905</v>
      </c>
      <c r="E8781" s="25">
        <v>45824.523368055554</v>
      </c>
      <c r="F8781" s="30" t="s">
        <v>906</v>
      </c>
      <c r="G8781" s="25">
        <v>45824.523368055554</v>
      </c>
    </row>
    <row r="8782" spans="1:7" x14ac:dyDescent="0.25">
      <c r="A8782" s="30" t="s">
        <v>17799</v>
      </c>
      <c r="B8782" s="30" t="s">
        <v>13900</v>
      </c>
      <c r="C8782" s="30" t="s">
        <v>904</v>
      </c>
      <c r="D8782" s="30" t="s">
        <v>905</v>
      </c>
      <c r="E8782" s="25">
        <v>45824.523414351854</v>
      </c>
      <c r="F8782" s="30" t="s">
        <v>906</v>
      </c>
      <c r="G8782" s="25">
        <v>45824.523414351854</v>
      </c>
    </row>
    <row r="8783" spans="1:7" x14ac:dyDescent="0.25">
      <c r="A8783" s="30" t="s">
        <v>17800</v>
      </c>
      <c r="B8783" s="30" t="s">
        <v>13902</v>
      </c>
      <c r="C8783" s="30" t="s">
        <v>904</v>
      </c>
      <c r="D8783" s="30" t="s">
        <v>905</v>
      </c>
      <c r="E8783" s="25">
        <v>45824.523495370369</v>
      </c>
      <c r="F8783" s="30" t="s">
        <v>906</v>
      </c>
      <c r="G8783" s="25">
        <v>45824.523495370369</v>
      </c>
    </row>
    <row r="8784" spans="1:7" x14ac:dyDescent="0.25">
      <c r="A8784" s="30" t="s">
        <v>17801</v>
      </c>
      <c r="B8784" s="30" t="s">
        <v>3042</v>
      </c>
      <c r="C8784" s="30" t="s">
        <v>922</v>
      </c>
      <c r="D8784" s="30" t="s">
        <v>923</v>
      </c>
      <c r="E8784" s="25">
        <v>45824.523645833331</v>
      </c>
      <c r="F8784" s="30" t="s">
        <v>906</v>
      </c>
      <c r="G8784" s="25">
        <v>45824.523645833331</v>
      </c>
    </row>
    <row r="8785" spans="1:7" x14ac:dyDescent="0.25">
      <c r="A8785" s="30" t="s">
        <v>17802</v>
      </c>
      <c r="B8785" s="30" t="s">
        <v>2990</v>
      </c>
      <c r="C8785" s="30" t="s">
        <v>922</v>
      </c>
      <c r="D8785" s="30" t="s">
        <v>923</v>
      </c>
      <c r="E8785" s="25">
        <v>45824.523645833331</v>
      </c>
      <c r="F8785" s="30" t="s">
        <v>906</v>
      </c>
      <c r="G8785" s="25">
        <v>45824.523645833331</v>
      </c>
    </row>
    <row r="8786" spans="1:7" x14ac:dyDescent="0.25">
      <c r="A8786" s="30" t="s">
        <v>17803</v>
      </c>
      <c r="B8786" s="30" t="s">
        <v>11765</v>
      </c>
      <c r="C8786" s="30" t="s">
        <v>912</v>
      </c>
      <c r="D8786" s="30" t="s">
        <v>924</v>
      </c>
      <c r="E8786" s="25">
        <v>45824.523125</v>
      </c>
      <c r="F8786" s="30" t="s">
        <v>906</v>
      </c>
      <c r="G8786" s="25">
        <v>45824.523125</v>
      </c>
    </row>
    <row r="8787" spans="1:7" x14ac:dyDescent="0.25">
      <c r="A8787" s="30" t="s">
        <v>17804</v>
      </c>
      <c r="B8787" s="30" t="s">
        <v>11770</v>
      </c>
      <c r="C8787" s="30" t="s">
        <v>912</v>
      </c>
      <c r="D8787" s="30" t="s">
        <v>924</v>
      </c>
      <c r="E8787" s="25">
        <v>45824.523206018515</v>
      </c>
      <c r="F8787" s="30" t="s">
        <v>906</v>
      </c>
      <c r="G8787" s="25">
        <v>45824.523206018515</v>
      </c>
    </row>
    <row r="8788" spans="1:7" x14ac:dyDescent="0.25">
      <c r="A8788" s="30" t="s">
        <v>17805</v>
      </c>
      <c r="B8788" s="30" t="s">
        <v>11774</v>
      </c>
      <c r="C8788" s="30" t="s">
        <v>912</v>
      </c>
      <c r="D8788" s="30" t="s">
        <v>924</v>
      </c>
      <c r="E8788" s="25">
        <v>45824.523240740738</v>
      </c>
      <c r="F8788" s="30" t="s">
        <v>906</v>
      </c>
      <c r="G8788" s="25">
        <v>45824.523240740738</v>
      </c>
    </row>
    <row r="8789" spans="1:7" x14ac:dyDescent="0.25">
      <c r="A8789" s="30" t="s">
        <v>17806</v>
      </c>
      <c r="B8789" s="30" t="s">
        <v>11778</v>
      </c>
      <c r="C8789" s="30" t="s">
        <v>912</v>
      </c>
      <c r="D8789" s="30" t="s">
        <v>924</v>
      </c>
      <c r="E8789" s="25">
        <v>45824.523298611108</v>
      </c>
      <c r="F8789" s="30" t="s">
        <v>906</v>
      </c>
      <c r="G8789" s="25">
        <v>45824.523298611108</v>
      </c>
    </row>
    <row r="8790" spans="1:7" x14ac:dyDescent="0.25">
      <c r="A8790" s="30" t="s">
        <v>17807</v>
      </c>
      <c r="B8790" s="30" t="s">
        <v>11780</v>
      </c>
      <c r="C8790" s="30" t="s">
        <v>912</v>
      </c>
      <c r="D8790" s="30" t="s">
        <v>924</v>
      </c>
      <c r="E8790" s="25">
        <v>45824.523344907408</v>
      </c>
      <c r="F8790" s="30" t="s">
        <v>906</v>
      </c>
      <c r="G8790" s="25">
        <v>45824.523344907408</v>
      </c>
    </row>
    <row r="8791" spans="1:7" x14ac:dyDescent="0.25">
      <c r="A8791" s="30" t="s">
        <v>17808</v>
      </c>
      <c r="B8791" s="30" t="s">
        <v>11784</v>
      </c>
      <c r="C8791" s="30" t="s">
        <v>912</v>
      </c>
      <c r="D8791" s="30" t="s">
        <v>924</v>
      </c>
      <c r="E8791" s="25">
        <v>45824.523402777777</v>
      </c>
      <c r="F8791" s="30" t="s">
        <v>906</v>
      </c>
      <c r="G8791" s="25">
        <v>45824.523402777777</v>
      </c>
    </row>
    <row r="8792" spans="1:7" x14ac:dyDescent="0.25">
      <c r="A8792" s="30" t="s">
        <v>17809</v>
      </c>
      <c r="B8792" s="30" t="s">
        <v>11790</v>
      </c>
      <c r="C8792" s="30" t="s">
        <v>912</v>
      </c>
      <c r="D8792" s="30" t="s">
        <v>924</v>
      </c>
      <c r="E8792" s="25">
        <v>45824.5234375</v>
      </c>
      <c r="F8792" s="30" t="s">
        <v>906</v>
      </c>
      <c r="G8792" s="25">
        <v>45824.5234375</v>
      </c>
    </row>
    <row r="8793" spans="1:7" x14ac:dyDescent="0.25">
      <c r="A8793" s="30" t="s">
        <v>17810</v>
      </c>
      <c r="B8793" s="30" t="s">
        <v>11794</v>
      </c>
      <c r="C8793" s="30" t="s">
        <v>912</v>
      </c>
      <c r="D8793" s="30" t="s">
        <v>924</v>
      </c>
      <c r="E8793" s="25">
        <v>45824.523495370369</v>
      </c>
      <c r="F8793" s="30" t="s">
        <v>906</v>
      </c>
      <c r="G8793" s="25">
        <v>45824.523495370369</v>
      </c>
    </row>
    <row r="8794" spans="1:7" x14ac:dyDescent="0.25">
      <c r="A8794" s="30" t="s">
        <v>17811</v>
      </c>
      <c r="B8794" s="30" t="s">
        <v>11768</v>
      </c>
      <c r="C8794" s="30" t="s">
        <v>912</v>
      </c>
      <c r="D8794" s="30" t="s">
        <v>924</v>
      </c>
      <c r="E8794" s="25">
        <v>45824.523668981485</v>
      </c>
      <c r="F8794" s="30" t="s">
        <v>906</v>
      </c>
      <c r="G8794" s="25">
        <v>45824.523668981485</v>
      </c>
    </row>
    <row r="8795" spans="1:7" x14ac:dyDescent="0.25">
      <c r="A8795" s="30" t="s">
        <v>17812</v>
      </c>
      <c r="B8795" s="30" t="s">
        <v>11792</v>
      </c>
      <c r="C8795" s="30" t="s">
        <v>912</v>
      </c>
      <c r="D8795" s="30" t="s">
        <v>924</v>
      </c>
      <c r="E8795" s="25">
        <v>45824.523715277777</v>
      </c>
      <c r="F8795" s="30" t="s">
        <v>906</v>
      </c>
      <c r="G8795" s="25">
        <v>45824.523715277777</v>
      </c>
    </row>
    <row r="8796" spans="1:7" x14ac:dyDescent="0.25">
      <c r="A8796" s="30" t="s">
        <v>17813</v>
      </c>
      <c r="B8796" s="30" t="s">
        <v>5165</v>
      </c>
      <c r="C8796" s="30" t="s">
        <v>899</v>
      </c>
      <c r="D8796" s="30" t="s">
        <v>900</v>
      </c>
      <c r="E8796" s="25">
        <v>45824.524351851855</v>
      </c>
      <c r="F8796" s="30" t="s">
        <v>906</v>
      </c>
      <c r="G8796" s="25">
        <v>45824.524351851855</v>
      </c>
    </row>
    <row r="8797" spans="1:7" x14ac:dyDescent="0.25">
      <c r="A8797" s="30" t="s">
        <v>17814</v>
      </c>
      <c r="B8797" s="30" t="s">
        <v>14042</v>
      </c>
      <c r="C8797" s="30" t="s">
        <v>904</v>
      </c>
      <c r="D8797" s="30" t="s">
        <v>905</v>
      </c>
      <c r="E8797" s="25">
        <v>45824.524456018517</v>
      </c>
      <c r="F8797" s="30" t="s">
        <v>906</v>
      </c>
      <c r="G8797" s="25">
        <v>45824.524456018517</v>
      </c>
    </row>
    <row r="8798" spans="1:7" x14ac:dyDescent="0.25">
      <c r="A8798" s="30" t="s">
        <v>17815</v>
      </c>
      <c r="B8798" s="30" t="s">
        <v>10648</v>
      </c>
      <c r="C8798" s="30" t="s">
        <v>909</v>
      </c>
      <c r="D8798" s="30" t="s">
        <v>910</v>
      </c>
      <c r="E8798" s="25">
        <v>45824.526273148149</v>
      </c>
      <c r="F8798" s="30" t="s">
        <v>906</v>
      </c>
      <c r="G8798" s="25">
        <v>45824.526273148149</v>
      </c>
    </row>
    <row r="8799" spans="1:7" x14ac:dyDescent="0.25">
      <c r="A8799" s="30" t="s">
        <v>17816</v>
      </c>
      <c r="B8799" s="30" t="s">
        <v>7782</v>
      </c>
      <c r="C8799" s="30" t="s">
        <v>909</v>
      </c>
      <c r="D8799" s="30" t="s">
        <v>910</v>
      </c>
      <c r="E8799" s="25">
        <v>45824.526331018518</v>
      </c>
      <c r="F8799" s="30" t="s">
        <v>906</v>
      </c>
      <c r="G8799" s="25">
        <v>45824.526331018518</v>
      </c>
    </row>
    <row r="8800" spans="1:7" x14ac:dyDescent="0.25">
      <c r="A8800" s="30" t="s">
        <v>17817</v>
      </c>
      <c r="B8800" s="30" t="s">
        <v>10649</v>
      </c>
      <c r="C8800" s="30" t="s">
        <v>909</v>
      </c>
      <c r="D8800" s="30" t="s">
        <v>910</v>
      </c>
      <c r="E8800" s="25">
        <v>45824.526388888888</v>
      </c>
      <c r="F8800" s="30" t="s">
        <v>906</v>
      </c>
      <c r="G8800" s="25">
        <v>45824.526388888888</v>
      </c>
    </row>
    <row r="8801" spans="1:7" x14ac:dyDescent="0.25">
      <c r="A8801" s="30" t="s">
        <v>17818</v>
      </c>
      <c r="B8801" s="30" t="s">
        <v>10649</v>
      </c>
      <c r="C8801" s="30" t="s">
        <v>912</v>
      </c>
      <c r="D8801" s="30" t="s">
        <v>910</v>
      </c>
      <c r="E8801" s="25">
        <v>45824.526666666665</v>
      </c>
      <c r="F8801" s="30" t="s">
        <v>906</v>
      </c>
      <c r="G8801" s="25">
        <v>45824.526666666665</v>
      </c>
    </row>
    <row r="8802" spans="1:7" x14ac:dyDescent="0.25">
      <c r="A8802" s="30" t="s">
        <v>17819</v>
      </c>
      <c r="B8802" s="30" t="s">
        <v>7782</v>
      </c>
      <c r="C8802" s="30" t="s">
        <v>912</v>
      </c>
      <c r="D8802" s="30" t="s">
        <v>910</v>
      </c>
      <c r="E8802" s="25">
        <v>45824.526724537034</v>
      </c>
      <c r="F8802" s="30" t="s">
        <v>906</v>
      </c>
      <c r="G8802" s="25">
        <v>45824.526724537034</v>
      </c>
    </row>
    <row r="8803" spans="1:7" x14ac:dyDescent="0.25">
      <c r="A8803" s="30" t="s">
        <v>17820</v>
      </c>
      <c r="B8803" s="30" t="s">
        <v>10648</v>
      </c>
      <c r="C8803" s="30" t="s">
        <v>912</v>
      </c>
      <c r="D8803" s="30" t="s">
        <v>910</v>
      </c>
      <c r="E8803" s="25">
        <v>45824.526770833334</v>
      </c>
      <c r="F8803" s="30" t="s">
        <v>906</v>
      </c>
      <c r="G8803" s="25">
        <v>45824.526770833334</v>
      </c>
    </row>
    <row r="8804" spans="1:7" x14ac:dyDescent="0.25">
      <c r="A8804" s="30" t="s">
        <v>17821</v>
      </c>
      <c r="B8804" s="30" t="s">
        <v>13668</v>
      </c>
      <c r="C8804" s="30" t="s">
        <v>904</v>
      </c>
      <c r="D8804" s="30" t="s">
        <v>915</v>
      </c>
      <c r="E8804" s="25">
        <v>45824.526365740741</v>
      </c>
      <c r="F8804" s="30" t="s">
        <v>906</v>
      </c>
      <c r="G8804" s="25">
        <v>45824.526365740741</v>
      </c>
    </row>
    <row r="8805" spans="1:7" x14ac:dyDescent="0.25">
      <c r="A8805" s="30" t="s">
        <v>17822</v>
      </c>
      <c r="B8805" s="30" t="s">
        <v>14351</v>
      </c>
      <c r="C8805" s="30" t="s">
        <v>904</v>
      </c>
      <c r="D8805" s="30" t="s">
        <v>915</v>
      </c>
      <c r="E8805" s="25">
        <v>45824.526493055557</v>
      </c>
      <c r="F8805" s="30" t="s">
        <v>906</v>
      </c>
      <c r="G8805" s="25">
        <v>45824.526493055557</v>
      </c>
    </row>
    <row r="8806" spans="1:7" x14ac:dyDescent="0.25">
      <c r="A8806" s="30" t="s">
        <v>17823</v>
      </c>
      <c r="B8806" s="30" t="s">
        <v>14358</v>
      </c>
      <c r="C8806" s="30" t="s">
        <v>904</v>
      </c>
      <c r="D8806" s="30" t="s">
        <v>915</v>
      </c>
      <c r="E8806" s="25">
        <v>45824.526585648149</v>
      </c>
      <c r="F8806" s="30" t="s">
        <v>906</v>
      </c>
      <c r="G8806" s="25">
        <v>45824.526585648149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17</v>
      </c>
    </row>
    <row r="3" spans="1:12" x14ac:dyDescent="0.25">
      <c r="A3" s="12" t="s">
        <v>72</v>
      </c>
      <c r="B3" s="19">
        <f ca="1">SUMIFS('Data Power app'!$G:$G,'Data Power app'!L:L,"&gt;"&amp;$I$2,'Data Power app'!F:F,Report!$A3)</f>
        <v>41684</v>
      </c>
      <c r="C3" s="19">
        <f ca="1">SUMIFS('Data Power app'!$G:$G,'Data Power app'!N:N,"&gt;"&amp;$I$2,'Data Power app'!$F:$F,Report!$A3)</f>
        <v>0</v>
      </c>
      <c r="D3" s="19">
        <f ca="1">SUMIFS('Data Power app'!$G:$G,'Data Power app'!V:V,"&gt;"&amp;$I$2,'Data Power app'!$F:$F,Report!$A3)</f>
        <v>0</v>
      </c>
      <c r="E3" s="19">
        <f ca="1">SUMIFS('Data Power app'!$G:$G,'Data Power app'!AA:AA,"&gt;"&amp;$I$2,'Data Power app'!$F:$F,Report!$A3)</f>
        <v>7043</v>
      </c>
      <c r="F3" s="20">
        <f ca="1">SUMIFS('Data Power app'!$G:$G,'Data Power app'!AF:AF,"="&amp;$I$2,'Data Power app'!$F:$F,Report!$A3)</f>
        <v>137128</v>
      </c>
      <c r="I3" s="1">
        <f ca="1">IF(HOUR(NOW())&gt;6,TODAY(),TODAY()-1)</f>
        <v>45824</v>
      </c>
    </row>
    <row r="4" spans="1:12" x14ac:dyDescent="0.25">
      <c r="A4" s="12" t="s">
        <v>59</v>
      </c>
      <c r="B4" s="19">
        <f ca="1">SUMIFS('Data Power app'!$G:$G,'Data Power app'!L:L,"&gt;"&amp;$I$2,'Data Power app'!F:F,Report!$A4)</f>
        <v>20266</v>
      </c>
      <c r="C4" s="19">
        <f ca="1">SUMIFS('Data Power app'!$G:$G,'Data Power app'!N:N,"&gt;"&amp;$I$2,'Data Power app'!F:F,Report!$A4)</f>
        <v>45241</v>
      </c>
      <c r="D4" s="19">
        <f ca="1">SUMIFS('Data Power app'!$G:$G,'Data Power app'!V:V,"&gt;"&amp;$I$2,'Data Power app'!$F:$F,Report!$A4)</f>
        <v>51295</v>
      </c>
      <c r="E4" s="19">
        <f ca="1">SUMIFS('Data Power app'!$G:$G,'Data Power app'!AA:AA,"&gt;"&amp;$I$2,'Data Power app'!$F:$F,Report!$A4)</f>
        <v>342</v>
      </c>
      <c r="F4" s="20">
        <f ca="1">SUMIFS('Data Power app'!$G:$G,'Data Power app'!AF:AF,"="&amp;$I$2,'Data Power app'!$F:$F,Report!$A4)</f>
        <v>127786</v>
      </c>
    </row>
    <row r="5" spans="1:12" x14ac:dyDescent="0.25">
      <c r="A5" s="21" t="s">
        <v>1091</v>
      </c>
      <c r="B5" s="22">
        <f ca="1">SUM(B3:B4)</f>
        <v>61950</v>
      </c>
      <c r="C5" s="22">
        <f t="shared" ref="C5:F5" ca="1" si="0">SUM(C3:C4)</f>
        <v>45241</v>
      </c>
      <c r="D5" s="22">
        <f t="shared" ca="1" si="0"/>
        <v>51295</v>
      </c>
      <c r="E5" s="22">
        <f t="shared" ca="1" si="0"/>
        <v>7385</v>
      </c>
      <c r="F5" s="23">
        <f t="shared" ca="1" si="0"/>
        <v>264914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2025-06-16T06:17:56Z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